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lidd0026/WORKSPACE/PROJ/Gut-and-soil/data/Forslund-2015-Type2-diabetes/"/>
    </mc:Choice>
  </mc:AlternateContent>
  <xr:revisionPtr revIDLastSave="0" documentId="13_ncr:1_{A1F581D6-E751-8A44-A8C7-EDA64766378B}" xr6:coauthVersionLast="47" xr6:coauthVersionMax="47" xr10:uidLastSave="{00000000-0000-0000-0000-000000000000}"/>
  <bookViews>
    <workbookView xWindow="21520" yWindow="7880" windowWidth="22780" windowHeight="19780" tabRatio="685" xr2:uid="{00000000-000D-0000-FFFF-FFFF00000000}"/>
  </bookViews>
  <sheets>
    <sheet name="Sample subsets" sheetId="1" r:id="rId1"/>
    <sheet name="Phenotypes" sheetId="2" r:id="rId2"/>
    <sheet name="Sequencing statistics CHN sampl" sheetId="3" r:id="rId3"/>
    <sheet name="Mapping statistics CHN samples" sheetId="4" r:id="rId4"/>
    <sheet name="Sequencing statistics SWE sampl" sheetId="5" r:id="rId5"/>
    <sheet name="Mapping statistics SWE samples" sheetId="6" r:id="rId6"/>
    <sheet name="Sequencing statistics MHD sampl" sheetId="7" r:id="rId7"/>
    <sheet name="Mapping statistics MHD samples" sheetId="8" r:id="rId8"/>
    <sheet name="Legend"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 l="1"/>
  <c r="C3" i="4"/>
  <c r="D3" i="4"/>
  <c r="F3" i="4"/>
  <c r="G3" i="4"/>
  <c r="H3" i="4"/>
  <c r="B4" i="4"/>
  <c r="C4" i="4"/>
  <c r="D4" i="4"/>
  <c r="E4" i="4"/>
  <c r="F4" i="4"/>
  <c r="G4" i="4"/>
  <c r="H4" i="4"/>
  <c r="I4" i="4"/>
  <c r="B3" i="8"/>
  <c r="C3" i="8"/>
  <c r="D3" i="8"/>
  <c r="F3" i="8"/>
  <c r="G3" i="8"/>
  <c r="H3" i="8"/>
  <c r="B4" i="8"/>
  <c r="C4" i="8"/>
  <c r="D4" i="8"/>
  <c r="E4" i="8"/>
  <c r="F4" i="8"/>
  <c r="G4" i="8"/>
  <c r="H4" i="8"/>
  <c r="I4" i="8"/>
  <c r="B3" i="6"/>
  <c r="C3" i="6"/>
  <c r="D3" i="6"/>
  <c r="F3" i="6"/>
  <c r="G3" i="6"/>
  <c r="H3" i="6"/>
  <c r="B4" i="6"/>
  <c r="C4" i="6"/>
  <c r="D4" i="6"/>
  <c r="E4" i="6"/>
  <c r="F4" i="6"/>
  <c r="G4" i="6"/>
  <c r="H4" i="6"/>
  <c r="I4" i="6"/>
  <c r="B3" i="3"/>
  <c r="C3" i="3"/>
  <c r="D3" i="3"/>
  <c r="E3" i="3"/>
  <c r="F3" i="3"/>
  <c r="B4" i="3"/>
  <c r="C4" i="3"/>
  <c r="D4" i="3"/>
  <c r="E4" i="3"/>
  <c r="F4" i="3"/>
  <c r="G4" i="3"/>
  <c r="H4" i="3"/>
  <c r="B3" i="5"/>
  <c r="C3" i="5"/>
  <c r="D3" i="5"/>
  <c r="E3" i="5"/>
  <c r="F3" i="5"/>
  <c r="G3" i="5"/>
  <c r="H3" i="5"/>
  <c r="I3" i="5"/>
  <c r="B4" i="5"/>
  <c r="C4" i="5"/>
  <c r="D4" i="5"/>
  <c r="E4" i="5"/>
  <c r="F4" i="5"/>
  <c r="G4" i="5"/>
  <c r="H4" i="5"/>
  <c r="I4" i="5"/>
  <c r="J4" i="5"/>
  <c r="K4" i="5"/>
</calcChain>
</file>

<file path=xl/sharedStrings.xml><?xml version="1.0" encoding="utf-8"?>
<sst xmlns="http://schemas.openxmlformats.org/spreadsheetml/2006/main" count="5332" uniqueCount="964">
  <si>
    <t>Sample</t>
  </si>
  <si>
    <t>Country subset</t>
  </si>
  <si>
    <t>Status</t>
  </si>
  <si>
    <t>BGI-06A</t>
  </si>
  <si>
    <t>CHN</t>
  </si>
  <si>
    <t>ND CTRL</t>
  </si>
  <si>
    <t>BGI-15A</t>
  </si>
  <si>
    <t>BGI-17A</t>
  </si>
  <si>
    <t>BGI-27A</t>
  </si>
  <si>
    <t>BGI-28A</t>
  </si>
  <si>
    <t>BGI-33A</t>
  </si>
  <si>
    <t>BGI-34A</t>
  </si>
  <si>
    <t>BGI001A</t>
  </si>
  <si>
    <t>BGI002A</t>
  </si>
  <si>
    <t>BGI003A</t>
  </si>
  <si>
    <t>BGI089A</t>
  </si>
  <si>
    <t>N001A</t>
  </si>
  <si>
    <t>N002A</t>
  </si>
  <si>
    <t>N003A</t>
  </si>
  <si>
    <t>N005A</t>
  </si>
  <si>
    <t>N006A</t>
  </si>
  <si>
    <t>N009A</t>
  </si>
  <si>
    <t>N011A</t>
  </si>
  <si>
    <t>N013A</t>
  </si>
  <si>
    <t>N017A</t>
  </si>
  <si>
    <t>N020A</t>
  </si>
  <si>
    <t>N021A</t>
  </si>
  <si>
    <t>N022A</t>
  </si>
  <si>
    <t>N024A</t>
  </si>
  <si>
    <t>N025A</t>
  </si>
  <si>
    <t>N026A</t>
  </si>
  <si>
    <t>N027A</t>
  </si>
  <si>
    <t>N029A</t>
  </si>
  <si>
    <t>N031A</t>
  </si>
  <si>
    <t>N032A</t>
  </si>
  <si>
    <t>N033A</t>
  </si>
  <si>
    <t>N034A</t>
  </si>
  <si>
    <t>N035A</t>
  </si>
  <si>
    <t>N037A</t>
  </si>
  <si>
    <t>N038A</t>
  </si>
  <si>
    <t>N039A</t>
  </si>
  <si>
    <t>N040A</t>
  </si>
  <si>
    <t>N042A</t>
  </si>
  <si>
    <t>N043A</t>
  </si>
  <si>
    <t>N044A</t>
  </si>
  <si>
    <t>N046A</t>
  </si>
  <si>
    <t>N047A</t>
  </si>
  <si>
    <t>N049A</t>
  </si>
  <si>
    <t>N051A</t>
  </si>
  <si>
    <t>N052A</t>
  </si>
  <si>
    <t>N056A</t>
  </si>
  <si>
    <t>N062A</t>
  </si>
  <si>
    <t>N064A</t>
  </si>
  <si>
    <t>N066A</t>
  </si>
  <si>
    <t>N074A</t>
  </si>
  <si>
    <t>N075A</t>
  </si>
  <si>
    <t>N079A</t>
  </si>
  <si>
    <t>N082A</t>
  </si>
  <si>
    <t>N083A</t>
  </si>
  <si>
    <t>N084A</t>
  </si>
  <si>
    <t>N085A</t>
  </si>
  <si>
    <t>N086A</t>
  </si>
  <si>
    <t>N087A</t>
  </si>
  <si>
    <t>N088A</t>
  </si>
  <si>
    <t>N089A</t>
  </si>
  <si>
    <t>N103A</t>
  </si>
  <si>
    <t>N104A</t>
  </si>
  <si>
    <t>NLF001</t>
  </si>
  <si>
    <t>NLF002</t>
  </si>
  <si>
    <t>NLF005</t>
  </si>
  <si>
    <t>NLF006</t>
  </si>
  <si>
    <t>NLF007</t>
  </si>
  <si>
    <t>NLF008</t>
  </si>
  <si>
    <t>NLF009</t>
  </si>
  <si>
    <t>NLF010</t>
  </si>
  <si>
    <t>NLF011</t>
  </si>
  <si>
    <t>NLF012</t>
  </si>
  <si>
    <t>NLF013</t>
  </si>
  <si>
    <t>NLF014</t>
  </si>
  <si>
    <t>NLF015</t>
  </si>
  <si>
    <t>NLM001</t>
  </si>
  <si>
    <t>NLM002</t>
  </si>
  <si>
    <t>NLM003</t>
  </si>
  <si>
    <t>NLM004</t>
  </si>
  <si>
    <t>NLM005</t>
  </si>
  <si>
    <t>NLM006</t>
  </si>
  <si>
    <t>NLM007</t>
  </si>
  <si>
    <t>NLM008</t>
  </si>
  <si>
    <t>NLM009</t>
  </si>
  <si>
    <t>NLM010</t>
  </si>
  <si>
    <t>NLM015</t>
  </si>
  <si>
    <t>NLM016</t>
  </si>
  <si>
    <t>NLM017</t>
  </si>
  <si>
    <t>NLM021</t>
  </si>
  <si>
    <t>NLM022</t>
  </si>
  <si>
    <t>NLM023</t>
  </si>
  <si>
    <t>NLM024</t>
  </si>
  <si>
    <t>NLM025</t>
  </si>
  <si>
    <t>NLM026</t>
  </si>
  <si>
    <t>NLM027</t>
  </si>
  <si>
    <t>NLM028</t>
  </si>
  <si>
    <t>NLM029</t>
  </si>
  <si>
    <t>NLM031</t>
  </si>
  <si>
    <t>NLM032</t>
  </si>
  <si>
    <t>NOF001</t>
  </si>
  <si>
    <t>NOF002</t>
  </si>
  <si>
    <t>NOF004</t>
  </si>
  <si>
    <t>NOF005</t>
  </si>
  <si>
    <t>NOF006</t>
  </si>
  <si>
    <t>NOF007</t>
  </si>
  <si>
    <t>NOF008</t>
  </si>
  <si>
    <t>NOF009</t>
  </si>
  <si>
    <t>NOF010</t>
  </si>
  <si>
    <t>NOF011</t>
  </si>
  <si>
    <t>NOF012</t>
  </si>
  <si>
    <t>NOF013</t>
  </si>
  <si>
    <t>NOF014</t>
  </si>
  <si>
    <t>NOM001</t>
  </si>
  <si>
    <t>NOM002</t>
  </si>
  <si>
    <t>NOM004</t>
  </si>
  <si>
    <t>NOM005</t>
  </si>
  <si>
    <t>NOM007</t>
  </si>
  <si>
    <t>NOM008</t>
  </si>
  <si>
    <t>NOM009</t>
  </si>
  <si>
    <t>NOM010</t>
  </si>
  <si>
    <t>NOM012</t>
  </si>
  <si>
    <t>NOM013</t>
  </si>
  <si>
    <t>NOM014</t>
  </si>
  <si>
    <t>NOM015</t>
  </si>
  <si>
    <t>NOM016</t>
  </si>
  <si>
    <t>NOM017</t>
  </si>
  <si>
    <t>NOM018</t>
  </si>
  <si>
    <t>NOM019</t>
  </si>
  <si>
    <t>NOM020</t>
  </si>
  <si>
    <t>NOM022</t>
  </si>
  <si>
    <t>NOM023</t>
  </si>
  <si>
    <t>NOM025</t>
  </si>
  <si>
    <t>NOM026</t>
  </si>
  <si>
    <t>NOM027</t>
  </si>
  <si>
    <t>NOM028</t>
  </si>
  <si>
    <t>NOM029</t>
  </si>
  <si>
    <t>SZEY-06A</t>
  </si>
  <si>
    <t>SZEY-07A</t>
  </si>
  <si>
    <t>SZEY-08A</t>
  </si>
  <si>
    <t>SZEY-09A</t>
  </si>
  <si>
    <t>SZEY-101A</t>
  </si>
  <si>
    <t>SZEY-103A</t>
  </si>
  <si>
    <t>SZEY-104A</t>
  </si>
  <si>
    <t>SZEY-106A</t>
  </si>
  <si>
    <t>SZEY-10A</t>
  </si>
  <si>
    <t>SZEY-20A</t>
  </si>
  <si>
    <t>SZEY-22A</t>
  </si>
  <si>
    <t>SZEY-24A</t>
  </si>
  <si>
    <t>SZEY-26A</t>
  </si>
  <si>
    <t>SZEY-27A</t>
  </si>
  <si>
    <t>SZEY-29A</t>
  </si>
  <si>
    <t>SZEY-30A</t>
  </si>
  <si>
    <t>SZEY-35A</t>
  </si>
  <si>
    <t>SZEY-37A</t>
  </si>
  <si>
    <t>SZEY-38A</t>
  </si>
  <si>
    <t>SZEY-39A</t>
  </si>
  <si>
    <t>SZEY-40A</t>
  </si>
  <si>
    <t>SZEY-41A</t>
  </si>
  <si>
    <t>SZEY-43A</t>
  </si>
  <si>
    <t>SZEY-44A</t>
  </si>
  <si>
    <t>SZEY-48A</t>
  </si>
  <si>
    <t>SZEY-55A</t>
  </si>
  <si>
    <t>SZEY-58A</t>
  </si>
  <si>
    <t>SZEY-59A</t>
  </si>
  <si>
    <t>SZEY-60A</t>
  </si>
  <si>
    <t>SZEY-62A</t>
  </si>
  <si>
    <t>SZEY-63A</t>
  </si>
  <si>
    <t>SZEY-64A</t>
  </si>
  <si>
    <t>SZEY-66A</t>
  </si>
  <si>
    <t>SZEY-68A</t>
  </si>
  <si>
    <t>SZEY-69A</t>
  </si>
  <si>
    <t>SZEY-73A</t>
  </si>
  <si>
    <t>SZEY-74A</t>
  </si>
  <si>
    <t>SZEY-75A</t>
  </si>
  <si>
    <t>SZEY-78A</t>
  </si>
  <si>
    <t>SZEY-79A</t>
  </si>
  <si>
    <t>SZEY-81A</t>
  </si>
  <si>
    <t>SZEY-90A</t>
  </si>
  <si>
    <t>SZEY-93A</t>
  </si>
  <si>
    <t>SZEY-95A</t>
  </si>
  <si>
    <t>SZEY-97A</t>
  </si>
  <si>
    <t>SZEY-99A</t>
  </si>
  <si>
    <t>T2D-121A</t>
  </si>
  <si>
    <t>T2D-65A</t>
  </si>
  <si>
    <t>T2D-83A</t>
  </si>
  <si>
    <t>DLF001</t>
  </si>
  <si>
    <t>T2D metformin-</t>
  </si>
  <si>
    <t>DLF002</t>
  </si>
  <si>
    <t>DLF004</t>
  </si>
  <si>
    <t>DLF005</t>
  </si>
  <si>
    <t>DLF006</t>
  </si>
  <si>
    <t>DLF007</t>
  </si>
  <si>
    <t>DLF008</t>
  </si>
  <si>
    <t>DLF009</t>
  </si>
  <si>
    <t>DLF010</t>
  </si>
  <si>
    <t>DLF012</t>
  </si>
  <si>
    <t>DLF013</t>
  </si>
  <si>
    <t>DLF014</t>
  </si>
  <si>
    <t>DLM001</t>
  </si>
  <si>
    <t>DLM002</t>
  </si>
  <si>
    <t>DLM003</t>
  </si>
  <si>
    <t>DLM004</t>
  </si>
  <si>
    <t>DLM005</t>
  </si>
  <si>
    <t>DLM006</t>
  </si>
  <si>
    <t>DLM007</t>
  </si>
  <si>
    <t>DLM008</t>
  </si>
  <si>
    <t>DLM009</t>
  </si>
  <si>
    <t>DLM010</t>
  </si>
  <si>
    <t>DLM011</t>
  </si>
  <si>
    <t>DLM012</t>
  </si>
  <si>
    <t>DLM013</t>
  </si>
  <si>
    <t>DLM014</t>
  </si>
  <si>
    <t>DLM015</t>
  </si>
  <si>
    <t>DLM016</t>
  </si>
  <si>
    <t>DLM017</t>
  </si>
  <si>
    <t>DLM018</t>
  </si>
  <si>
    <t>DLM019</t>
  </si>
  <si>
    <t>DLM020</t>
  </si>
  <si>
    <t>DLM021</t>
  </si>
  <si>
    <t>DLM022</t>
  </si>
  <si>
    <t>DLM023</t>
  </si>
  <si>
    <t>DLM024</t>
  </si>
  <si>
    <t>DLM027</t>
  </si>
  <si>
    <t>DLM028</t>
  </si>
  <si>
    <t>DOF002</t>
  </si>
  <si>
    <t>DOF003</t>
  </si>
  <si>
    <t>DOF004</t>
  </si>
  <si>
    <t>DOF007</t>
  </si>
  <si>
    <t>DOF009</t>
  </si>
  <si>
    <t>DOF010</t>
  </si>
  <si>
    <t>DOF011</t>
  </si>
  <si>
    <t>DOF012</t>
  </si>
  <si>
    <t>DOF014</t>
  </si>
  <si>
    <t>DOM005</t>
  </si>
  <si>
    <t>DOM008</t>
  </si>
  <si>
    <t>DOM014</t>
  </si>
  <si>
    <t>DOM015</t>
  </si>
  <si>
    <t>DOM016</t>
  </si>
  <si>
    <t>DOM017</t>
  </si>
  <si>
    <t>DOM019</t>
  </si>
  <si>
    <t>DOM023</t>
  </si>
  <si>
    <t>DOM024</t>
  </si>
  <si>
    <t>DLF003</t>
  </si>
  <si>
    <t>T2D metformin+</t>
  </si>
  <si>
    <t>DOF006</t>
  </si>
  <si>
    <t>DOF008</t>
  </si>
  <si>
    <t>DOF013</t>
  </si>
  <si>
    <t>DOM001</t>
  </si>
  <si>
    <t>DOM003</t>
  </si>
  <si>
    <t>DOM010</t>
  </si>
  <si>
    <t>DOM012</t>
  </si>
  <si>
    <t>DOM013</t>
  </si>
  <si>
    <t>DOM018</t>
  </si>
  <si>
    <t>DOM020</t>
  </si>
  <si>
    <t>DOM021</t>
  </si>
  <si>
    <t>DOM022</t>
  </si>
  <si>
    <t>DOM025</t>
  </si>
  <si>
    <t>DOM026</t>
  </si>
  <si>
    <t>MH0002</t>
  </si>
  <si>
    <t>MHD</t>
  </si>
  <si>
    <t>MH0003</t>
  </si>
  <si>
    <t>MH0006</t>
  </si>
  <si>
    <t>MH0009</t>
  </si>
  <si>
    <t>MH0011</t>
  </si>
  <si>
    <t>MH0012</t>
  </si>
  <si>
    <t>MH0014</t>
  </si>
  <si>
    <t>MH0016</t>
  </si>
  <si>
    <t>MH0020</t>
  </si>
  <si>
    <t>MH0021</t>
  </si>
  <si>
    <t>MH0024</t>
  </si>
  <si>
    <t>MH0025</t>
  </si>
  <si>
    <t>MH0026</t>
  </si>
  <si>
    <t>MH0028</t>
  </si>
  <si>
    <t>MH0030</t>
  </si>
  <si>
    <t>MH0031</t>
  </si>
  <si>
    <t>MH0032</t>
  </si>
  <si>
    <t>MH0033</t>
  </si>
  <si>
    <t>MH0034</t>
  </si>
  <si>
    <t>MH0035</t>
  </si>
  <si>
    <t>MH0036</t>
  </si>
  <si>
    <t>MH0037</t>
  </si>
  <si>
    <t>MH0038</t>
  </si>
  <si>
    <t>MH0039</t>
  </si>
  <si>
    <t>MH0040</t>
  </si>
  <si>
    <t>MH0041</t>
  </si>
  <si>
    <t>MH0042</t>
  </si>
  <si>
    <t>MH0043</t>
  </si>
  <si>
    <t>MH0044</t>
  </si>
  <si>
    <t>MH0045</t>
  </si>
  <si>
    <t>MH0046</t>
  </si>
  <si>
    <t>MH0047</t>
  </si>
  <si>
    <t>MH0048</t>
  </si>
  <si>
    <t>MH0049</t>
  </si>
  <si>
    <t>MH0050</t>
  </si>
  <si>
    <t>MH0051</t>
  </si>
  <si>
    <t>MH0052</t>
  </si>
  <si>
    <t>MH0053</t>
  </si>
  <si>
    <t>MH0054</t>
  </si>
  <si>
    <t>MH0055</t>
  </si>
  <si>
    <t>MH0056</t>
  </si>
  <si>
    <t>MH0057</t>
  </si>
  <si>
    <t>MH0058</t>
  </si>
  <si>
    <t>MH0059</t>
  </si>
  <si>
    <t>MH0060</t>
  </si>
  <si>
    <t>MH0061</t>
  </si>
  <si>
    <t>MH0062</t>
  </si>
  <si>
    <t>MH0063</t>
  </si>
  <si>
    <t>MH0064</t>
  </si>
  <si>
    <t>MH0065</t>
  </si>
  <si>
    <t>MH0066</t>
  </si>
  <si>
    <t>MH0067</t>
  </si>
  <si>
    <t>MH0068</t>
  </si>
  <si>
    <t>MH0069</t>
  </si>
  <si>
    <t>MH0070</t>
  </si>
  <si>
    <t>MH0071</t>
  </si>
  <si>
    <t>MH0072</t>
  </si>
  <si>
    <t>MH0073</t>
  </si>
  <si>
    <t>MH0074</t>
  </si>
  <si>
    <t>MH0075</t>
  </si>
  <si>
    <t>MH0076</t>
  </si>
  <si>
    <t>MH0077</t>
  </si>
  <si>
    <t>MH0078</t>
  </si>
  <si>
    <t>MH0079</t>
  </si>
  <si>
    <t>MH0080</t>
  </si>
  <si>
    <t>MH0081</t>
  </si>
  <si>
    <t>MH0082</t>
  </si>
  <si>
    <t>MH0083</t>
  </si>
  <si>
    <t>MH0084</t>
  </si>
  <si>
    <t>MH0085</t>
  </si>
  <si>
    <t>MH0086</t>
  </si>
  <si>
    <t>MH0087</t>
  </si>
  <si>
    <t>MH0088</t>
  </si>
  <si>
    <t>MH0089</t>
  </si>
  <si>
    <t>MH0090</t>
  </si>
  <si>
    <t>MH0091</t>
  </si>
  <si>
    <t>MH0092</t>
  </si>
  <si>
    <t>MH0093</t>
  </si>
  <si>
    <t>MH0094</t>
  </si>
  <si>
    <t>MH0095</t>
  </si>
  <si>
    <t>MH0096</t>
  </si>
  <si>
    <t>MH0097</t>
  </si>
  <si>
    <t>MH0098</t>
  </si>
  <si>
    <t>MH0099</t>
  </si>
  <si>
    <t>MH0100</t>
  </si>
  <si>
    <t>MH0101</t>
  </si>
  <si>
    <t>MH0102</t>
  </si>
  <si>
    <t>MH0103</t>
  </si>
  <si>
    <t>MH0104</t>
  </si>
  <si>
    <t>MH0105</t>
  </si>
  <si>
    <t>MH0106</t>
  </si>
  <si>
    <t>MH0107</t>
  </si>
  <si>
    <t>MH0108</t>
  </si>
  <si>
    <t>MH0109</t>
  </si>
  <si>
    <t>MH0110</t>
  </si>
  <si>
    <t>MH0111</t>
  </si>
  <si>
    <t>MH0113</t>
  </si>
  <si>
    <t>MH0114</t>
  </si>
  <si>
    <t>MH0115</t>
  </si>
  <si>
    <t>MH0116</t>
  </si>
  <si>
    <t>MH0117</t>
  </si>
  <si>
    <t>MH0118</t>
  </si>
  <si>
    <t>MH0119</t>
  </si>
  <si>
    <t>MH0120</t>
  </si>
  <si>
    <t>MH0121</t>
  </si>
  <si>
    <t>MH0122</t>
  </si>
  <si>
    <t>MH0123</t>
  </si>
  <si>
    <t>MH0124</t>
  </si>
  <si>
    <t>MH0125</t>
  </si>
  <si>
    <t>MH0126</t>
  </si>
  <si>
    <t>MH0127</t>
  </si>
  <si>
    <t>MH0128</t>
  </si>
  <si>
    <t>MH0129</t>
  </si>
  <si>
    <t>MH0130</t>
  </si>
  <si>
    <t>MH0131</t>
  </si>
  <si>
    <t>MH0132</t>
  </si>
  <si>
    <t>MH0133</t>
  </si>
  <si>
    <t>MH0134</t>
  </si>
  <si>
    <t>MH0135</t>
  </si>
  <si>
    <t>MH0136</t>
  </si>
  <si>
    <t>MH0137</t>
  </si>
  <si>
    <t>MH0138</t>
  </si>
  <si>
    <t>MH0139</t>
  </si>
  <si>
    <t>MH0140</t>
  </si>
  <si>
    <t>MH0141</t>
  </si>
  <si>
    <t>MH0142</t>
  </si>
  <si>
    <t>MH0143</t>
  </si>
  <si>
    <t>MH0144</t>
  </si>
  <si>
    <t>MH0145</t>
  </si>
  <si>
    <t>MH0146</t>
  </si>
  <si>
    <t>MH0147</t>
  </si>
  <si>
    <t>MH0148</t>
  </si>
  <si>
    <t>MH0149</t>
  </si>
  <si>
    <t>MH0150</t>
  </si>
  <si>
    <t>MH0151</t>
  </si>
  <si>
    <t>MH0152</t>
  </si>
  <si>
    <t>MH0153</t>
  </si>
  <si>
    <t>MH0154</t>
  </si>
  <si>
    <t>MH0155</t>
  </si>
  <si>
    <t>MH0156</t>
  </si>
  <si>
    <t>MH0157</t>
  </si>
  <si>
    <t>MH0158</t>
  </si>
  <si>
    <t>MH0159</t>
  </si>
  <si>
    <t>MH0160</t>
  </si>
  <si>
    <t>MH0161</t>
  </si>
  <si>
    <t>MH0162</t>
  </si>
  <si>
    <t>MH0163</t>
  </si>
  <si>
    <t>MH0164</t>
  </si>
  <si>
    <t>MH0165</t>
  </si>
  <si>
    <t>MH0166</t>
  </si>
  <si>
    <t>MH0167</t>
  </si>
  <si>
    <t>MH0168</t>
  </si>
  <si>
    <t>MH0169</t>
  </si>
  <si>
    <t>MH0170</t>
  </si>
  <si>
    <t>MH0172</t>
  </si>
  <si>
    <t>MH0173</t>
  </si>
  <si>
    <t>MH0174</t>
  </si>
  <si>
    <t>MH0175</t>
  </si>
  <si>
    <t>MH0176</t>
  </si>
  <si>
    <t>MH0177</t>
  </si>
  <si>
    <t>MH0178</t>
  </si>
  <si>
    <t>MH0179</t>
  </si>
  <si>
    <t>MH0180</t>
  </si>
  <si>
    <t>MH0181</t>
  </si>
  <si>
    <t>MH0182</t>
  </si>
  <si>
    <t>MH0183</t>
  </si>
  <si>
    <t>MH0184</t>
  </si>
  <si>
    <t>MH0185</t>
  </si>
  <si>
    <t>MH0186</t>
  </si>
  <si>
    <t>MH0187</t>
  </si>
  <si>
    <t>MH0188</t>
  </si>
  <si>
    <t>MH0189</t>
  </si>
  <si>
    <t>MH0191</t>
  </si>
  <si>
    <t>MH0193</t>
  </si>
  <si>
    <t>MH0195</t>
  </si>
  <si>
    <t>MH0196</t>
  </si>
  <si>
    <t>MH0197</t>
  </si>
  <si>
    <t>MH0198</t>
  </si>
  <si>
    <t>MH0199</t>
  </si>
  <si>
    <t>MH0200</t>
  </si>
  <si>
    <t>MH0203</t>
  </si>
  <si>
    <t>MH0204</t>
  </si>
  <si>
    <t>MH0205</t>
  </si>
  <si>
    <t>MH0206</t>
  </si>
  <si>
    <t>MH0211</t>
  </si>
  <si>
    <t>MH0212</t>
  </si>
  <si>
    <t>MH0217</t>
  </si>
  <si>
    <t>MH0220</t>
  </si>
  <si>
    <t>MH0224</t>
  </si>
  <si>
    <t>MH0227</t>
  </si>
  <si>
    <t>MH0229</t>
  </si>
  <si>
    <t>MH0230</t>
  </si>
  <si>
    <t>MH0233</t>
  </si>
  <si>
    <t>MH0236</t>
  </si>
  <si>
    <t>MH0239</t>
  </si>
  <si>
    <t>MH0243</t>
  </si>
  <si>
    <t>MH0244</t>
  </si>
  <si>
    <t>MH0247</t>
  </si>
  <si>
    <t>MH0250</t>
  </si>
  <si>
    <t>MH0251</t>
  </si>
  <si>
    <t>MH0253</t>
  </si>
  <si>
    <t>MH0257</t>
  </si>
  <si>
    <t>MH0267</t>
  </si>
  <si>
    <t>MH0272</t>
  </si>
  <si>
    <t>MH0274</t>
  </si>
  <si>
    <t>MH0275</t>
  </si>
  <si>
    <t>MH0276</t>
  </si>
  <si>
    <t>MH0286</t>
  </si>
  <si>
    <t>MH0287</t>
  </si>
  <si>
    <t>MH0288</t>
  </si>
  <si>
    <t>MH0289</t>
  </si>
  <si>
    <t>MH0292</t>
  </si>
  <si>
    <t>MH0302</t>
  </si>
  <si>
    <t>MH0305</t>
  </si>
  <si>
    <t>MH0307</t>
  </si>
  <si>
    <t>MH0313</t>
  </si>
  <si>
    <t>MH0316</t>
  </si>
  <si>
    <t>MH0318</t>
  </si>
  <si>
    <t>MH0321</t>
  </si>
  <si>
    <t>MH0322</t>
  </si>
  <si>
    <t>MH0333</t>
  </si>
  <si>
    <t>MH0403</t>
  </si>
  <si>
    <t>MH0404</t>
  </si>
  <si>
    <t>MH0405</t>
  </si>
  <si>
    <t>MH0406</t>
  </si>
  <si>
    <t>MH0407</t>
  </si>
  <si>
    <t>MH0408</t>
  </si>
  <si>
    <t>MH0409</t>
  </si>
  <si>
    <t>MH0410</t>
  </si>
  <si>
    <t>MH0411</t>
  </si>
  <si>
    <t>MH0412</t>
  </si>
  <si>
    <t>MH0413</t>
  </si>
  <si>
    <t>MH0414</t>
  </si>
  <si>
    <t>MH0415</t>
  </si>
  <si>
    <t>MH0416</t>
  </si>
  <si>
    <t>MH0417</t>
  </si>
  <si>
    <t>MH0418</t>
  </si>
  <si>
    <t>MH0419</t>
  </si>
  <si>
    <t>MH0420</t>
  </si>
  <si>
    <t>MH0421</t>
  </si>
  <si>
    <t>MH0422</t>
  </si>
  <si>
    <t>MH0423</t>
  </si>
  <si>
    <t>MH0424</t>
  </si>
  <si>
    <t>MH0425</t>
  </si>
  <si>
    <t>MH0426</t>
  </si>
  <si>
    <t>MH0427</t>
  </si>
  <si>
    <t>MH0428</t>
  </si>
  <si>
    <t>MH0429</t>
  </si>
  <si>
    <t>MH0430</t>
  </si>
  <si>
    <t>MH0431</t>
  </si>
  <si>
    <t>MH0432</t>
  </si>
  <si>
    <t>MH0433</t>
  </si>
  <si>
    <t>MH0434</t>
  </si>
  <si>
    <t>MH0435</t>
  </si>
  <si>
    <t>MH0436</t>
  </si>
  <si>
    <t>MH0437</t>
  </si>
  <si>
    <t>MH0438</t>
  </si>
  <si>
    <t>MH0439</t>
  </si>
  <si>
    <t>MH0440</t>
  </si>
  <si>
    <t>MH0441</t>
  </si>
  <si>
    <t>MH0442</t>
  </si>
  <si>
    <t>MH0443</t>
  </si>
  <si>
    <t>MH0444</t>
  </si>
  <si>
    <t>MH0445</t>
  </si>
  <si>
    <t>MH0446</t>
  </si>
  <si>
    <t>MH0447</t>
  </si>
  <si>
    <t>MH0448</t>
  </si>
  <si>
    <t>MH0450</t>
  </si>
  <si>
    <t>MH0451</t>
  </si>
  <si>
    <t>MH0452</t>
  </si>
  <si>
    <t>MH0453</t>
  </si>
  <si>
    <t>MH0454</t>
  </si>
  <si>
    <t>MH0455</t>
  </si>
  <si>
    <t>MH0456</t>
  </si>
  <si>
    <t>MH0457</t>
  </si>
  <si>
    <t>MH0458</t>
  </si>
  <si>
    <t>MH0462</t>
  </si>
  <si>
    <t>MH0271</t>
  </si>
  <si>
    <t>T1D</t>
  </si>
  <si>
    <t>MH0339</t>
  </si>
  <si>
    <t>MH0346</t>
  </si>
  <si>
    <t>MH0355</t>
  </si>
  <si>
    <t>MH0362</t>
  </si>
  <si>
    <t>MH0364</t>
  </si>
  <si>
    <t>MH0365</t>
  </si>
  <si>
    <t>MH0368</t>
  </si>
  <si>
    <t>MH0369</t>
  </si>
  <si>
    <t>MH0371</t>
  </si>
  <si>
    <t>MH0373</t>
  </si>
  <si>
    <t>MH0374</t>
  </si>
  <si>
    <t>MH0375</t>
  </si>
  <si>
    <t>MH0376</t>
  </si>
  <si>
    <t>MH0377</t>
  </si>
  <si>
    <t>MH0378</t>
  </si>
  <si>
    <t>MH0381</t>
  </si>
  <si>
    <t>MH0384</t>
  </si>
  <si>
    <t>MH0385</t>
  </si>
  <si>
    <t>MH0386</t>
  </si>
  <si>
    <t>MH0387</t>
  </si>
  <si>
    <t>MH0388</t>
  </si>
  <si>
    <t>MH0389</t>
  </si>
  <si>
    <t>MH0390</t>
  </si>
  <si>
    <t>MH0391</t>
  </si>
  <si>
    <t>MH0393</t>
  </si>
  <si>
    <t>MH0395</t>
  </si>
  <si>
    <t>MH0396</t>
  </si>
  <si>
    <t>MH0397</t>
  </si>
  <si>
    <t>MH0399</t>
  </si>
  <si>
    <t>MH0402</t>
  </si>
  <si>
    <t>MH0192</t>
  </si>
  <si>
    <t>MH0246</t>
  </si>
  <si>
    <t>MH0252</t>
  </si>
  <si>
    <t>MH0259</t>
  </si>
  <si>
    <t>MH0260</t>
  </si>
  <si>
    <t>MH0261</t>
  </si>
  <si>
    <t>MH0281</t>
  </si>
  <si>
    <t>MH0327</t>
  </si>
  <si>
    <t>MH0329</t>
  </si>
  <si>
    <t>MH0334</t>
  </si>
  <si>
    <t>MH0335</t>
  </si>
  <si>
    <t>MH0345</t>
  </si>
  <si>
    <t>MH0359</t>
  </si>
  <si>
    <t>MH0363</t>
  </si>
  <si>
    <t>MH0366</t>
  </si>
  <si>
    <t>MH0370</t>
  </si>
  <si>
    <t>MH0401</t>
  </si>
  <si>
    <t>MH0221</t>
  </si>
  <si>
    <t>MH0222</t>
  </si>
  <si>
    <t>MH0234</t>
  </si>
  <si>
    <t>MH0238</t>
  </si>
  <si>
    <t>MH0245</t>
  </si>
  <si>
    <t>MH0262</t>
  </si>
  <si>
    <t>MH0264</t>
  </si>
  <si>
    <t>MH0265</t>
  </si>
  <si>
    <t>MH0266</t>
  </si>
  <si>
    <t>MH0268</t>
  </si>
  <si>
    <t>MH0270</t>
  </si>
  <si>
    <t>MH0280</t>
  </si>
  <si>
    <t>MH0283</t>
  </si>
  <si>
    <t>MH0284</t>
  </si>
  <si>
    <t>MH0293</t>
  </si>
  <si>
    <t>MH0297</t>
  </si>
  <si>
    <t>MH0298</t>
  </si>
  <si>
    <t>MH0299</t>
  </si>
  <si>
    <t>MH0301</t>
  </si>
  <si>
    <t>MH0303</t>
  </si>
  <si>
    <t>MH0308</t>
  </si>
  <si>
    <t>MH0309</t>
  </si>
  <si>
    <t>MH0310</t>
  </si>
  <si>
    <t>MH0311</t>
  </si>
  <si>
    <t>MH0314</t>
  </si>
  <si>
    <t>MH0315</t>
  </si>
  <si>
    <t>MH0319</t>
  </si>
  <si>
    <t>MH0323</t>
  </si>
  <si>
    <t>MH0325</t>
  </si>
  <si>
    <t>MH0326</t>
  </si>
  <si>
    <t>MH0328</t>
  </si>
  <si>
    <t>MH0330</t>
  </si>
  <si>
    <t>MH0332</t>
  </si>
  <si>
    <t>MH0337</t>
  </si>
  <si>
    <t>MH0338</t>
  </si>
  <si>
    <t>MH0341</t>
  </si>
  <si>
    <t>MH0342</t>
  </si>
  <si>
    <t>MH0343</t>
  </si>
  <si>
    <t>MH0347</t>
  </si>
  <si>
    <t>MH0348</t>
  </si>
  <si>
    <t>MH0349</t>
  </si>
  <si>
    <t>MH0350</t>
  </si>
  <si>
    <t>MH0351</t>
  </si>
  <si>
    <t>MH0354</t>
  </si>
  <si>
    <t>MH0356</t>
  </si>
  <si>
    <t>MH0357</t>
  </si>
  <si>
    <t>MH0358</t>
  </si>
  <si>
    <t>MH0360</t>
  </si>
  <si>
    <t>MH0361</t>
  </si>
  <si>
    <t>MH0367</t>
  </si>
  <si>
    <t>MH0372</t>
  </si>
  <si>
    <t>MH0379</t>
  </si>
  <si>
    <t>MH0382</t>
  </si>
  <si>
    <t>MH0383</t>
  </si>
  <si>
    <t>MH0392</t>
  </si>
  <si>
    <t>MH0394</t>
  </si>
  <si>
    <t>MH0398</t>
  </si>
  <si>
    <t>MH0400</t>
  </si>
  <si>
    <t>NG-5425_137</t>
  </si>
  <si>
    <t>SWE</t>
  </si>
  <si>
    <t>NG-5425_249</t>
  </si>
  <si>
    <t>NG-5425_342</t>
  </si>
  <si>
    <t>NG-5425_485</t>
  </si>
  <si>
    <t>NG-5636_112</t>
  </si>
  <si>
    <t>NG-5636_118</t>
  </si>
  <si>
    <t>NG-5636_121</t>
  </si>
  <si>
    <t>NG-5636_126</t>
  </si>
  <si>
    <t>NG-5636_127</t>
  </si>
  <si>
    <t>NG-5636_131</t>
  </si>
  <si>
    <t>NG-5636_141</t>
  </si>
  <si>
    <t>NG-5636_143</t>
  </si>
  <si>
    <t>NG-5636_144</t>
  </si>
  <si>
    <t>NG-5636_146</t>
  </si>
  <si>
    <t>NG-5636_153</t>
  </si>
  <si>
    <t>NG-5636_155</t>
  </si>
  <si>
    <t>NG-5636_186</t>
  </si>
  <si>
    <t>NG-5636_187</t>
  </si>
  <si>
    <t>NG-5636_193</t>
  </si>
  <si>
    <t>NG-5636_194</t>
  </si>
  <si>
    <t>NG-5636_195</t>
  </si>
  <si>
    <t>NG-5636_198</t>
  </si>
  <si>
    <t>NG-5636_200</t>
  </si>
  <si>
    <t>NG-5636_224</t>
  </si>
  <si>
    <t>NG-5636_225</t>
  </si>
  <si>
    <t>NG-5636_227</t>
  </si>
  <si>
    <t>NG-5636_229</t>
  </si>
  <si>
    <t>NG-5636_231</t>
  </si>
  <si>
    <t>NG-5636_239</t>
  </si>
  <si>
    <t>NG-5636_243</t>
  </si>
  <si>
    <t>NG-5636_264</t>
  </si>
  <si>
    <t>NG-5636_268</t>
  </si>
  <si>
    <t>NG-5636_269</t>
  </si>
  <si>
    <t>NG-5636_278</t>
  </si>
  <si>
    <t>NG-5636_288</t>
  </si>
  <si>
    <t>NG-5636_290</t>
  </si>
  <si>
    <t>NG-5636_299</t>
  </si>
  <si>
    <t>NG-5636_304</t>
  </si>
  <si>
    <t>NG-5636_305</t>
  </si>
  <si>
    <t>NG-5636_312</t>
  </si>
  <si>
    <t>NG-5636_317</t>
  </si>
  <si>
    <t>NG-5636_327</t>
  </si>
  <si>
    <t>NG-5636_330</t>
  </si>
  <si>
    <t>NG-5636_332</t>
  </si>
  <si>
    <t>NG-5636_347</t>
  </si>
  <si>
    <t>NG-5636_349</t>
  </si>
  <si>
    <t>NG-5636_350</t>
  </si>
  <si>
    <t>NG-5636_354</t>
  </si>
  <si>
    <t>NG-5636_356</t>
  </si>
  <si>
    <t>NG-5636_365</t>
  </si>
  <si>
    <t>NG-5636_367</t>
  </si>
  <si>
    <t>NG-5636_372</t>
  </si>
  <si>
    <t>NG-5636_381</t>
  </si>
  <si>
    <t>NG-5636_384</t>
  </si>
  <si>
    <t>NG-5636_393</t>
  </si>
  <si>
    <t>NG-5636_395</t>
  </si>
  <si>
    <t>NG-5636_397</t>
  </si>
  <si>
    <t>NG-5636_420</t>
  </si>
  <si>
    <t>NG-5636_424</t>
  </si>
  <si>
    <t>NG-5636_432</t>
  </si>
  <si>
    <t>NG-5636_441</t>
  </si>
  <si>
    <t>NG-5636_451</t>
  </si>
  <si>
    <t>NG-5636_456</t>
  </si>
  <si>
    <t>NG-5636_457</t>
  </si>
  <si>
    <t>NG-5636_463</t>
  </si>
  <si>
    <t>NG-5636_472</t>
  </si>
  <si>
    <t>NG-5636_479</t>
  </si>
  <si>
    <t>NG-5636_487</t>
  </si>
  <si>
    <t>NG-5636_488</t>
  </si>
  <si>
    <t>NG-5636_51</t>
  </si>
  <si>
    <t>NG-5636_53</t>
  </si>
  <si>
    <t>NG-5636_54</t>
  </si>
  <si>
    <t>NG-5636_547</t>
  </si>
  <si>
    <t>NG-5636_558</t>
  </si>
  <si>
    <t>NG-5636_58</t>
  </si>
  <si>
    <t>NG-5636_584</t>
  </si>
  <si>
    <t>NG-5636_59</t>
  </si>
  <si>
    <t>NG-5636_60</t>
  </si>
  <si>
    <t>NG-5636_600</t>
  </si>
  <si>
    <t>NG-5636_614</t>
  </si>
  <si>
    <t>NG-5636_617</t>
  </si>
  <si>
    <t>NG-5636_618</t>
  </si>
  <si>
    <t>NG-5636_628</t>
  </si>
  <si>
    <t>NG-5636_638</t>
  </si>
  <si>
    <t>NG-5636_640</t>
  </si>
  <si>
    <t>NG-5636_643</t>
  </si>
  <si>
    <t>NG-5636_646</t>
  </si>
  <si>
    <t>NG-5636_655</t>
  </si>
  <si>
    <t>NG-5636_77</t>
  </si>
  <si>
    <t>NG-5636_80</t>
  </si>
  <si>
    <t>NG-5636_88</t>
  </si>
  <si>
    <t>NG-5636_92</t>
  </si>
  <si>
    <t>NG-5425_297</t>
  </si>
  <si>
    <t>NG-5425_470</t>
  </si>
  <si>
    <t>NG-5425_550</t>
  </si>
  <si>
    <t>NG-5636_263</t>
  </si>
  <si>
    <t>NG-5636_334</t>
  </si>
  <si>
    <t>NG-5636_344</t>
  </si>
  <si>
    <t>NG-5636_353</t>
  </si>
  <si>
    <t>NG-5636_378</t>
  </si>
  <si>
    <t>NG-5636_380</t>
  </si>
  <si>
    <t>NG-5636_398</t>
  </si>
  <si>
    <t>NG-5636_421</t>
  </si>
  <si>
    <t>NG-5636_422</t>
  </si>
  <si>
    <t>NG-5636_434</t>
  </si>
  <si>
    <t>NG-5636_436</t>
  </si>
  <si>
    <t>NG-5636_439</t>
  </si>
  <si>
    <t>NG-5636_446</t>
  </si>
  <si>
    <t>NG-5636_458</t>
  </si>
  <si>
    <t>NG-5636_462</t>
  </si>
  <si>
    <t>NG-5636_478</t>
  </si>
  <si>
    <t>NG-5636_483</t>
  </si>
  <si>
    <t>NG-5636_495</t>
  </si>
  <si>
    <t>NG-5636_497</t>
  </si>
  <si>
    <t>NG-5636_517</t>
  </si>
  <si>
    <t>NG-5636_524</t>
  </si>
  <si>
    <t>NG-5636_526</t>
  </si>
  <si>
    <t>NG-5636_551</t>
  </si>
  <si>
    <t>NG-5636_552</t>
  </si>
  <si>
    <t>NG-5636_561</t>
  </si>
  <si>
    <t>NG-5636_577</t>
  </si>
  <si>
    <t>NG-5636_587</t>
  </si>
  <si>
    <t>NG-5636_589</t>
  </si>
  <si>
    <t>NG-5636_598</t>
  </si>
  <si>
    <t>NG-5636_602</t>
  </si>
  <si>
    <t>NG-5425_286</t>
  </si>
  <si>
    <t>NG-5425_475</t>
  </si>
  <si>
    <t>NG-5636_158</t>
  </si>
  <si>
    <t>NG-5636_205</t>
  </si>
  <si>
    <t>NG-5636_235</t>
  </si>
  <si>
    <t>NG-5636_244</t>
  </si>
  <si>
    <t>NG-5636_248</t>
  </si>
  <si>
    <t>NG-5636_258</t>
  </si>
  <si>
    <t>NG-5636_370</t>
  </si>
  <si>
    <t>NG-5636_389</t>
  </si>
  <si>
    <t>NG-5636_468</t>
  </si>
  <si>
    <t>NG-5636_476</t>
  </si>
  <si>
    <t>NG-5636_484</t>
  </si>
  <si>
    <t>NG-5636_529</t>
  </si>
  <si>
    <t>NG-5636_530</t>
  </si>
  <si>
    <t>NG-5636_536</t>
  </si>
  <si>
    <t>NG-5636_543</t>
  </si>
  <si>
    <t>NG-5636_563</t>
  </si>
  <si>
    <t>NG-5636_591</t>
  </si>
  <si>
    <t>NG-5636_604</t>
  </si>
  <si>
    <t>BMI (kg/m2)</t>
  </si>
  <si>
    <t>Hba1c (mmol/mol)</t>
  </si>
  <si>
    <t>Fasting plasma glucose (mmol/l)</t>
  </si>
  <si>
    <t>Fasting plasma insulin (pmol/l)</t>
  </si>
  <si>
    <t>NA</t>
  </si>
  <si>
    <t>ED10A</t>
  </si>
  <si>
    <t>ED11A</t>
  </si>
  <si>
    <t>ED12A</t>
  </si>
  <si>
    <t>ED13A</t>
  </si>
  <si>
    <t>ED14A</t>
  </si>
  <si>
    <t>ED15A</t>
  </si>
  <si>
    <t>ED16A</t>
  </si>
  <si>
    <t>ED19A</t>
  </si>
  <si>
    <t>ED20A</t>
  </si>
  <si>
    <t>ED50A</t>
  </si>
  <si>
    <t>ED9A</t>
  </si>
  <si>
    <t>HT14A</t>
  </si>
  <si>
    <t>HT25A</t>
  </si>
  <si>
    <t>HT8A</t>
  </si>
  <si>
    <t>N028A</t>
  </si>
  <si>
    <t>T2D-102A</t>
  </si>
  <si>
    <t>T2D-103A</t>
  </si>
  <si>
    <t>T2D-105A</t>
  </si>
  <si>
    <t>T2D-106A</t>
  </si>
  <si>
    <t>T2D-107A</t>
  </si>
  <si>
    <t>T2D-108A</t>
  </si>
  <si>
    <t>T2D-109A</t>
  </si>
  <si>
    <t>T2D-10A</t>
  </si>
  <si>
    <t>T2D-110A</t>
  </si>
  <si>
    <t>T2D-112A</t>
  </si>
  <si>
    <t>T2D-113A</t>
  </si>
  <si>
    <t>T2D-114A</t>
  </si>
  <si>
    <t>T2D-118A</t>
  </si>
  <si>
    <t>T2D-11A</t>
  </si>
  <si>
    <t>T2D-120A</t>
  </si>
  <si>
    <t>T2D-122A</t>
  </si>
  <si>
    <t>T2D-123A</t>
  </si>
  <si>
    <t>T2D-126A</t>
  </si>
  <si>
    <t>T2D-127A</t>
  </si>
  <si>
    <t>T2D-12A</t>
  </si>
  <si>
    <t>T2D-132A</t>
  </si>
  <si>
    <t>T2D-133A</t>
  </si>
  <si>
    <t>T2D-134A</t>
  </si>
  <si>
    <t>T2D-135A</t>
  </si>
  <si>
    <t>T2D-139A</t>
  </si>
  <si>
    <t>T2D-13A</t>
  </si>
  <si>
    <t>T2D-140A</t>
  </si>
  <si>
    <t>T2D-142A</t>
  </si>
  <si>
    <t>T2D-143A</t>
  </si>
  <si>
    <t>T2D-144A</t>
  </si>
  <si>
    <t>T2D-146A</t>
  </si>
  <si>
    <t>T2D-148A</t>
  </si>
  <si>
    <t>T2D-149A</t>
  </si>
  <si>
    <t>T2D-14A</t>
  </si>
  <si>
    <t>T2D-150A</t>
  </si>
  <si>
    <t>T2D-154A</t>
  </si>
  <si>
    <t>T2D-155A</t>
  </si>
  <si>
    <t>T2D-156A</t>
  </si>
  <si>
    <t>T2D-157A</t>
  </si>
  <si>
    <t>T2D-15A</t>
  </si>
  <si>
    <t>T2D-163A</t>
  </si>
  <si>
    <t>T2D-173A</t>
  </si>
  <si>
    <t>T2D-175A</t>
  </si>
  <si>
    <t>T2D-176A</t>
  </si>
  <si>
    <t>T2D-177A</t>
  </si>
  <si>
    <t>T2D-178A</t>
  </si>
  <si>
    <t>T2D-17A</t>
  </si>
  <si>
    <t>T2D-187A</t>
  </si>
  <si>
    <t>T2D-189A</t>
  </si>
  <si>
    <t>T2D-192A</t>
  </si>
  <si>
    <t>T2D-195A</t>
  </si>
  <si>
    <t>T2D-198A</t>
  </si>
  <si>
    <t>T2D-19A</t>
  </si>
  <si>
    <t>T2D-203A</t>
  </si>
  <si>
    <t>T2D-206A</t>
  </si>
  <si>
    <t>T2D-207A</t>
  </si>
  <si>
    <t>T2D-20A</t>
  </si>
  <si>
    <t>T2D-22A</t>
  </si>
  <si>
    <t>T2D-25A</t>
  </si>
  <si>
    <t>T2D-26A</t>
  </si>
  <si>
    <t>T2D-29A</t>
  </si>
  <si>
    <t>T2D-2A</t>
  </si>
  <si>
    <t>T2D-31A</t>
  </si>
  <si>
    <t>T2D-33A</t>
  </si>
  <si>
    <t>T2D-34A</t>
  </si>
  <si>
    <t>T2D-35A</t>
  </si>
  <si>
    <t>T2D-41A</t>
  </si>
  <si>
    <t>T2D-42A</t>
  </si>
  <si>
    <t>T2D-45A</t>
  </si>
  <si>
    <t>T2D-46A</t>
  </si>
  <si>
    <t>T2D-47A</t>
  </si>
  <si>
    <t>T2D-48A</t>
  </si>
  <si>
    <t>T2D-49A</t>
  </si>
  <si>
    <t>T2D-51A</t>
  </si>
  <si>
    <t>T2D-52A</t>
  </si>
  <si>
    <t>T2D-53A</t>
  </si>
  <si>
    <t>T2D-54A</t>
  </si>
  <si>
    <t>T2D-56A</t>
  </si>
  <si>
    <t>T2D-57A</t>
  </si>
  <si>
    <t>T2D-59A</t>
  </si>
  <si>
    <t>T2D-61A</t>
  </si>
  <si>
    <t>T2D-62A</t>
  </si>
  <si>
    <t>T2D-63A</t>
  </si>
  <si>
    <t>T2D-66A</t>
  </si>
  <si>
    <t>T2D-68A</t>
  </si>
  <si>
    <t>T2D-6A</t>
  </si>
  <si>
    <t>T2D-70A</t>
  </si>
  <si>
    <t>T2D-73A</t>
  </si>
  <si>
    <t>T2D-76A</t>
  </si>
  <si>
    <t>T2D-77A</t>
  </si>
  <si>
    <t>T2D-78A</t>
  </si>
  <si>
    <t>T2D-81A</t>
  </si>
  <si>
    <t>T2D-87A</t>
  </si>
  <si>
    <t>T2D-8A</t>
  </si>
  <si>
    <t>T2D-91A</t>
  </si>
  <si>
    <t>T2D-97A</t>
  </si>
  <si>
    <t>T2D-9A</t>
  </si>
  <si>
    <t>Read QC Statistics</t>
  </si>
  <si>
    <t>Raw bases</t>
  </si>
  <si>
    <t>Raw reads</t>
  </si>
  <si>
    <t>Hg18 bases</t>
  </si>
  <si>
    <t>Hg18 reads</t>
  </si>
  <si>
    <t>Inserts</t>
  </si>
  <si>
    <t>Max read length</t>
  </si>
  <si>
    <t>Avg read length</t>
  </si>
  <si>
    <t>Sum</t>
  </si>
  <si>
    <t>-</t>
  </si>
  <si>
    <t>Average</t>
  </si>
  <si>
    <t>Total inserts</t>
  </si>
  <si>
    <t>Mapped inserts</t>
  </si>
  <si>
    <t>Unmapped inserts</t>
  </si>
  <si>
    <t>% mapped inserts</t>
  </si>
  <si>
    <t>Total bases</t>
  </si>
  <si>
    <t>Mapped bases</t>
  </si>
  <si>
    <t>Unmapped bases</t>
  </si>
  <si>
    <t>% mapped bases</t>
  </si>
  <si>
    <t>Trimmed bases</t>
  </si>
  <si>
    <t>Trimmed reads</t>
  </si>
  <si>
    <t>Trimmed inserts</t>
  </si>
  <si>
    <t>Unassembled bases</t>
  </si>
  <si>
    <t>Unassembled reads</t>
  </si>
  <si>
    <t>Sample ID</t>
  </si>
  <si>
    <t>Raw Bases</t>
  </si>
  <si>
    <t>Raw Reads</t>
  </si>
  <si>
    <t>High Quality Bases</t>
  </si>
  <si>
    <t>High Quality Reads</t>
  </si>
  <si>
    <t>Average Read Length</t>
  </si>
  <si>
    <t>Scaftigs (&gt;=500bp)</t>
  </si>
  <si>
    <t>Total Scaftig (&gt;=500bp) Length</t>
  </si>
  <si>
    <t>Genes</t>
  </si>
  <si>
    <t>MH0001</t>
  </si>
  <si>
    <t>MH0004</t>
  </si>
  <si>
    <t>MH0005</t>
  </si>
  <si>
    <t>MH0007</t>
  </si>
  <si>
    <t>MH0008</t>
  </si>
  <si>
    <t>MH0010</t>
  </si>
  <si>
    <t>MH0013</t>
  </si>
  <si>
    <t>MH0015</t>
  </si>
  <si>
    <t>MH0017</t>
  </si>
  <si>
    <t>MH0018</t>
  </si>
  <si>
    <t>MH0019</t>
  </si>
  <si>
    <t>MH0022</t>
  </si>
  <si>
    <t>MH0023</t>
  </si>
  <si>
    <t>MH0027</t>
  </si>
  <si>
    <t>MH0277</t>
  </si>
  <si>
    <t>MH0290</t>
  </si>
  <si>
    <t>MH0336</t>
  </si>
  <si>
    <t>MH0340</t>
  </si>
  <si>
    <r>
      <t xml:space="preserve">Supplementary Table S1 – </t>
    </r>
    <r>
      <rPr>
        <sz val="12"/>
        <rFont val="Times New Roman"/>
        <family val="1"/>
      </rPr>
      <t>Samples used in study. “Sample subsets” tab lists diabetes and metformin treatment status for all 784 samples where this is available. “Phenotypes” tab lists body mass index, fasting plasma glucose, fasting serum insulin, and Hba1c for all samples in the MHD, SWE and CHN datasets. To convert mU/l to pmol/l for insulin levels a factor of 6.0 was used. To convert HbA1c levels from % (DCTT) to mmol/mol (IFCC) the following formula was applied ((HbA1c % - 2.15)*10.929). “Sequencing statistics” tabs show metagenome sample sizes and measurements, including QC measures, for all samples in the three study sets.</t>
    </r>
  </si>
  <si>
    <t>Source: Forslund et al., Disentangling type 2 diabetes and metformin treatment signatures in the human gut microbiota. Nature 528, 262-266 (2015). DOI: 10.1038/nature15766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</si>
</sst>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
    <numFmt numFmtId="166" formatCode="_(* #,##0.00_);_(* \(#,##0.00\);_(* \-??_);_(@_)"/>
    <numFmt numFmtId="167" formatCode="_(* #,##0_);_(* \(#,##0\);_(* \-??_);_(@_)"/>
  </numFmts>
  <fonts count="13" x14ac:knownFonts="1">
    <font>
      <sz val="10"/>
      <name val="Arial"/>
      <family val="2"/>
    </font>
    <font>
      <sz val="11"/>
      <color indexed="8"/>
      <name val="Calibri"/>
      <family val="2"/>
      <charset val="1"/>
    </font>
    <font>
      <b/>
      <sz val="10"/>
      <name val="Arial"/>
      <family val="2"/>
    </font>
    <font>
      <b/>
      <sz val="11"/>
      <color indexed="8"/>
      <name val="Arial"/>
      <family val="2"/>
    </font>
    <font>
      <b/>
      <sz val="11"/>
      <name val="Arial"/>
      <family val="2"/>
    </font>
    <font>
      <sz val="11"/>
      <color indexed="8"/>
      <name val="Arial"/>
      <family val="2"/>
      <charset val="1"/>
    </font>
    <font>
      <b/>
      <sz val="11"/>
      <color indexed="8"/>
      <name val="Arial"/>
      <family val="2"/>
      <charset val="1"/>
    </font>
    <font>
      <sz val="10"/>
      <name val="Arial"/>
      <family val="2"/>
      <charset val="1"/>
    </font>
    <font>
      <sz val="12"/>
      <color indexed="8"/>
      <name val="Calibri"/>
      <family val="2"/>
      <charset val="1"/>
    </font>
    <font>
      <sz val="12"/>
      <color indexed="8"/>
      <name val="Arial"/>
      <family val="2"/>
      <charset val="1"/>
    </font>
    <font>
      <b/>
      <sz val="12"/>
      <name val="Times New Roman"/>
      <family val="1"/>
    </font>
    <font>
      <sz val="12"/>
      <name val="Times New Roman"/>
      <family val="1"/>
    </font>
    <font>
      <sz val="10"/>
      <color rgb="FFFF0000"/>
      <name val="Arial"/>
      <family val="2"/>
    </font>
  </fonts>
  <fills count="3">
    <fill>
      <patternFill patternType="none"/>
    </fill>
    <fill>
      <patternFill patternType="gray125"/>
    </fill>
    <fill>
      <patternFill patternType="solid">
        <fgColor indexed="22"/>
        <bgColor indexed="31"/>
      </patternFill>
    </fill>
  </fills>
  <borders count="18">
    <border>
      <left/>
      <right/>
      <top/>
      <bottom/>
      <diagonal/>
    </border>
    <border>
      <left style="hair">
        <color indexed="8"/>
      </left>
      <right style="hair">
        <color indexed="8"/>
      </right>
      <top style="hair">
        <color indexed="8"/>
      </top>
      <bottom style="hair">
        <color indexed="8"/>
      </bottom>
      <diagonal/>
    </border>
    <border>
      <left style="thick">
        <color indexed="8"/>
      </left>
      <right style="thick">
        <color indexed="8"/>
      </right>
      <top/>
      <bottom style="thick">
        <color indexed="8"/>
      </bottom>
      <diagonal/>
    </border>
    <border>
      <left/>
      <right/>
      <top/>
      <bottom style="thick">
        <color indexed="8"/>
      </bottom>
      <diagonal/>
    </border>
    <border>
      <left/>
      <right style="thick">
        <color indexed="8"/>
      </right>
      <top/>
      <bottom style="thick">
        <color indexed="8"/>
      </bottom>
      <diagonal/>
    </border>
    <border>
      <left style="thick">
        <color indexed="8"/>
      </left>
      <right style="thick">
        <color indexed="8"/>
      </right>
      <top/>
      <bottom/>
      <diagonal/>
    </border>
    <border>
      <left/>
      <right style="thick">
        <color indexed="8"/>
      </right>
      <top/>
      <bottom/>
      <diagonal/>
    </border>
    <border>
      <left/>
      <right/>
      <top style="thick">
        <color indexed="8"/>
      </top>
      <bottom/>
      <diagonal/>
    </border>
    <border>
      <left style="medium">
        <color indexed="8"/>
      </left>
      <right style="medium">
        <color indexed="8"/>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style="medium">
        <color indexed="8"/>
      </right>
      <top/>
      <bottom/>
      <diagonal/>
    </border>
    <border>
      <left/>
      <right style="medium">
        <color indexed="8"/>
      </right>
      <top/>
      <bottom/>
      <diagonal/>
    </border>
    <border>
      <left/>
      <right/>
      <top style="medium">
        <color indexed="8"/>
      </top>
      <bottom/>
      <diagonal/>
    </border>
    <border>
      <left/>
      <right/>
      <top style="thin">
        <color indexed="8"/>
      </top>
      <bottom style="medium">
        <color indexed="8"/>
      </bottom>
      <diagonal/>
    </border>
    <border>
      <left style="thin">
        <color indexed="8"/>
      </left>
      <right/>
      <top style="thin">
        <color indexed="8"/>
      </top>
      <bottom style="medium">
        <color indexed="8"/>
      </bottom>
      <diagonal/>
    </border>
    <border>
      <left/>
      <right style="thin">
        <color indexed="8"/>
      </right>
      <top style="thin">
        <color indexed="8"/>
      </top>
      <bottom style="medium">
        <color indexed="8"/>
      </bottom>
      <diagonal/>
    </border>
    <border>
      <left style="hair">
        <color indexed="8"/>
      </left>
      <right/>
      <top/>
      <bottom/>
      <diagonal/>
    </border>
  </borders>
  <cellStyleXfs count="4">
    <xf numFmtId="0" fontId="0" fillId="0" borderId="0"/>
    <xf numFmtId="166" fontId="8" fillId="0" borderId="0"/>
    <xf numFmtId="0" fontId="1" fillId="0" borderId="0"/>
    <xf numFmtId="0" fontId="1" fillId="2" borderId="0">
      <alignment wrapText="1"/>
    </xf>
  </cellStyleXfs>
  <cellXfs count="43">
    <xf numFmtId="0" fontId="0" fillId="0" borderId="0" xfId="0"/>
    <xf numFmtId="0" fontId="2" fillId="0" borderId="1" xfId="0" applyFont="1" applyBorder="1"/>
    <xf numFmtId="164" fontId="0" fillId="0" borderId="0" xfId="0" applyNumberFormat="1"/>
    <xf numFmtId="1" fontId="0" fillId="0" borderId="0" xfId="0" applyNumberFormat="1"/>
    <xf numFmtId="164" fontId="2" fillId="0" borderId="1" xfId="0" applyNumberFormat="1" applyFont="1" applyBorder="1"/>
    <xf numFmtId="1" fontId="2" fillId="0" borderId="1" xfId="0" applyNumberFormat="1" applyFont="1" applyBorder="1"/>
    <xf numFmtId="0" fontId="2" fillId="0" borderId="0" xfId="0" applyFont="1"/>
    <xf numFmtId="0" fontId="0" fillId="0" borderId="2" xfId="0" applyBorder="1"/>
    <xf numFmtId="0" fontId="3" fillId="0" borderId="2" xfId="0" applyFont="1" applyBorder="1"/>
    <xf numFmtId="0" fontId="3" fillId="0" borderId="3" xfId="0" applyFont="1" applyBorder="1" applyAlignment="1">
      <alignment horizontal="center"/>
    </xf>
    <xf numFmtId="0" fontId="4" fillId="0" borderId="3" xfId="0" applyFont="1" applyBorder="1" applyAlignment="1">
      <alignment horizontal="center"/>
    </xf>
    <xf numFmtId="0" fontId="3" fillId="0" borderId="4" xfId="0" applyFont="1" applyBorder="1" applyAlignment="1">
      <alignment horizontal="center"/>
    </xf>
    <xf numFmtId="0" fontId="0" fillId="0" borderId="5" xfId="0" applyBorder="1"/>
    <xf numFmtId="165" fontId="0" fillId="0" borderId="0" xfId="0" applyNumberFormat="1" applyAlignment="1">
      <alignment horizontal="right"/>
    </xf>
    <xf numFmtId="165" fontId="0" fillId="0" borderId="0" xfId="0" applyNumberFormat="1" applyAlignment="1">
      <alignment horizontal="center"/>
    </xf>
    <xf numFmtId="165" fontId="0" fillId="0" borderId="6" xfId="0" applyNumberFormat="1" applyBorder="1" applyAlignment="1">
      <alignment horizontal="center"/>
    </xf>
    <xf numFmtId="165" fontId="0" fillId="0" borderId="3" xfId="0" applyNumberFormat="1" applyBorder="1" applyAlignment="1">
      <alignment horizontal="right"/>
    </xf>
    <xf numFmtId="165" fontId="0" fillId="0" borderId="3" xfId="0" applyNumberFormat="1" applyBorder="1" applyAlignment="1">
      <alignment horizontal="center"/>
    </xf>
    <xf numFmtId="165" fontId="0" fillId="0" borderId="4" xfId="0" applyNumberFormat="1" applyBorder="1" applyAlignment="1">
      <alignment horizontal="center"/>
    </xf>
    <xf numFmtId="0" fontId="0" fillId="0" borderId="7" xfId="0" applyBorder="1"/>
    <xf numFmtId="0" fontId="5" fillId="0" borderId="0" xfId="2" applyFont="1"/>
    <xf numFmtId="0" fontId="5" fillId="0" borderId="8" xfId="2" applyFont="1" applyBorder="1"/>
    <xf numFmtId="0" fontId="6" fillId="0" borderId="8" xfId="2" applyFont="1" applyBorder="1" applyAlignment="1">
      <alignment horizontal="center"/>
    </xf>
    <xf numFmtId="0" fontId="6" fillId="0" borderId="8" xfId="2" applyFont="1" applyBorder="1"/>
    <xf numFmtId="0" fontId="6" fillId="0" borderId="9" xfId="2" applyFont="1" applyBorder="1" applyAlignment="1">
      <alignment horizontal="center"/>
    </xf>
    <xf numFmtId="0" fontId="6" fillId="0" borderId="10" xfId="2" applyFont="1" applyBorder="1" applyAlignment="1">
      <alignment horizontal="center"/>
    </xf>
    <xf numFmtId="0" fontId="5" fillId="0" borderId="11" xfId="2" applyFont="1" applyBorder="1"/>
    <xf numFmtId="165" fontId="5" fillId="0" borderId="0" xfId="2" applyNumberFormat="1" applyFont="1" applyAlignment="1">
      <alignment horizontal="right"/>
    </xf>
    <xf numFmtId="9" fontId="5" fillId="0" borderId="0" xfId="2" applyNumberFormat="1" applyFont="1" applyAlignment="1">
      <alignment horizontal="center"/>
    </xf>
    <xf numFmtId="9" fontId="5" fillId="0" borderId="12" xfId="2" applyNumberFormat="1" applyFont="1" applyBorder="1" applyAlignment="1">
      <alignment horizontal="center"/>
    </xf>
    <xf numFmtId="165" fontId="5" fillId="0" borderId="9" xfId="2" applyNumberFormat="1" applyFont="1" applyBorder="1" applyAlignment="1">
      <alignment horizontal="right"/>
    </xf>
    <xf numFmtId="9" fontId="5" fillId="0" borderId="9" xfId="2" applyNumberFormat="1" applyFont="1" applyBorder="1" applyAlignment="1">
      <alignment horizontal="center"/>
    </xf>
    <xf numFmtId="9" fontId="5" fillId="0" borderId="10" xfId="2" applyNumberFormat="1" applyFont="1" applyBorder="1" applyAlignment="1">
      <alignment horizontal="center"/>
    </xf>
    <xf numFmtId="0" fontId="5" fillId="0" borderId="13" xfId="2" applyFont="1" applyBorder="1"/>
    <xf numFmtId="0" fontId="7" fillId="0" borderId="0" xfId="0" applyFont="1"/>
    <xf numFmtId="3" fontId="6" fillId="0" borderId="14" xfId="3" applyNumberFormat="1" applyFont="1" applyFill="1" applyBorder="1" applyAlignment="1">
      <alignment horizontal="left"/>
    </xf>
    <xf numFmtId="3" fontId="6" fillId="0" borderId="15" xfId="3" applyNumberFormat="1" applyFont="1" applyFill="1" applyBorder="1" applyAlignment="1">
      <alignment horizontal="left"/>
    </xf>
    <xf numFmtId="3" fontId="6" fillId="0" borderId="16" xfId="3" applyNumberFormat="1" applyFont="1" applyFill="1" applyBorder="1" applyAlignment="1">
      <alignment horizontal="left"/>
    </xf>
    <xf numFmtId="167" fontId="9" fillId="0" borderId="0" xfId="1" applyNumberFormat="1" applyFont="1"/>
    <xf numFmtId="0" fontId="10" fillId="0" borderId="0" xfId="0" applyFont="1" applyAlignment="1">
      <alignment wrapText="1"/>
    </xf>
    <xf numFmtId="0" fontId="3" fillId="0" borderId="2" xfId="0" applyFont="1" applyBorder="1" applyAlignment="1">
      <alignment horizontal="center"/>
    </xf>
    <xf numFmtId="0" fontId="6" fillId="0" borderId="8" xfId="2" applyFont="1" applyBorder="1" applyAlignment="1">
      <alignment horizontal="center"/>
    </xf>
    <xf numFmtId="0" fontId="12" fillId="0" borderId="17" xfId="0" applyFont="1" applyFill="1" applyBorder="1"/>
  </cellXfs>
  <cellStyles count="4">
    <cellStyle name="Comma" xfId="1" builtinId="3"/>
    <cellStyle name="Excel Built-in Normal" xfId="2" xr:uid="{00000000-0005-0000-0000-000001000000}"/>
    <cellStyle name="Normal" xfId="0" builtinId="0"/>
    <cellStyle name="XLConnect.Header" xfId="3" xr:uid="{00000000-0005-0000-0000-000003000000}"/>
  </cellStyles>
  <dxfs count="4182">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50"/>
          <bgColor indexed="42"/>
        </patternFill>
      </fill>
    </dxf>
    <dxf>
      <fill>
        <patternFill patternType="solid">
          <fgColor indexed="47"/>
          <bgColor indexed="43"/>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ont>
        <b val="0"/>
        <condense val="0"/>
        <extend val="0"/>
        <color indexed="16"/>
      </font>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45"/>
          <bgColor indexed="29"/>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50"/>
          <bgColor indexed="42"/>
        </patternFill>
      </fill>
    </dxf>
    <dxf>
      <fill>
        <patternFill patternType="solid">
          <fgColor indexed="47"/>
          <bgColor indexed="43"/>
        </patternFill>
      </fill>
    </dxf>
    <dxf>
      <fill>
        <patternFill patternType="solid">
          <fgColor indexed="45"/>
          <bgColor indexed="29"/>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
      <fill>
        <patternFill patternType="solid">
          <fgColor indexed="45"/>
          <bgColor indexed="29"/>
        </patternFill>
      </fill>
    </dxf>
    <dxf>
      <fill>
        <patternFill patternType="solid">
          <fgColor indexed="47"/>
          <bgColor indexed="43"/>
        </patternFill>
      </fill>
    </dxf>
    <dxf>
      <fill>
        <patternFill patternType="solid">
          <fgColor indexed="50"/>
          <bgColor indexed="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C0C0C0"/>
      <rgbColor rgb="00808080"/>
      <rgbColor rgb="009999FF"/>
      <rgbColor rgb="00993366"/>
      <rgbColor rgb="00FFFFCC"/>
      <rgbColor rgb="00CCFFFF"/>
      <rgbColor rgb="00660066"/>
      <rgbColor rgb="00FF798A"/>
      <rgbColor rgb="000066CC"/>
      <rgbColor rgb="00CCCCFF"/>
      <rgbColor rgb="00000080"/>
      <rgbColor rgb="00FF00FF"/>
      <rgbColor rgb="00FFFF00"/>
      <rgbColor rgb="0000FFFF"/>
      <rgbColor rgb="00800080"/>
      <rgbColor rgb="00800000"/>
      <rgbColor rgb="00008080"/>
      <rgbColor rgb="000000FF"/>
      <rgbColor rgb="0000CCFF"/>
      <rgbColor rgb="00CCFFFF"/>
      <rgbColor rgb="008AFF79"/>
      <rgbColor rgb="00FFEE7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85"/>
  <sheetViews>
    <sheetView tabSelected="1" workbookViewId="0">
      <selection activeCell="E1" sqref="E1"/>
    </sheetView>
  </sheetViews>
  <sheetFormatPr baseColWidth="10" defaultColWidth="11.5" defaultRowHeight="13" x14ac:dyDescent="0.15"/>
  <cols>
    <col min="1" max="1" width="15" customWidth="1"/>
    <col min="2" max="2" width="16.83203125" customWidth="1"/>
    <col min="3" max="3" width="19" customWidth="1"/>
  </cols>
  <sheetData>
    <row r="1" spans="1:5" x14ac:dyDescent="0.15">
      <c r="A1" s="1" t="s">
        <v>0</v>
      </c>
      <c r="B1" s="1" t="s">
        <v>1</v>
      </c>
      <c r="C1" s="1" t="s">
        <v>2</v>
      </c>
      <c r="E1" s="42" t="s">
        <v>963</v>
      </c>
    </row>
    <row r="2" spans="1:5" x14ac:dyDescent="0.15">
      <c r="A2" t="s">
        <v>3</v>
      </c>
      <c r="B2" t="s">
        <v>4</v>
      </c>
      <c r="C2" t="s">
        <v>5</v>
      </c>
    </row>
    <row r="3" spans="1:5" x14ac:dyDescent="0.15">
      <c r="A3" t="s">
        <v>6</v>
      </c>
      <c r="B3" t="s">
        <v>4</v>
      </c>
      <c r="C3" t="s">
        <v>5</v>
      </c>
    </row>
    <row r="4" spans="1:5" x14ac:dyDescent="0.15">
      <c r="A4" t="s">
        <v>7</v>
      </c>
      <c r="B4" t="s">
        <v>4</v>
      </c>
      <c r="C4" t="s">
        <v>5</v>
      </c>
    </row>
    <row r="5" spans="1:5" x14ac:dyDescent="0.15">
      <c r="A5" t="s">
        <v>8</v>
      </c>
      <c r="B5" t="s">
        <v>4</v>
      </c>
      <c r="C5" t="s">
        <v>5</v>
      </c>
    </row>
    <row r="6" spans="1:5" x14ac:dyDescent="0.15">
      <c r="A6" t="s">
        <v>9</v>
      </c>
      <c r="B6" t="s">
        <v>4</v>
      </c>
      <c r="C6" t="s">
        <v>5</v>
      </c>
    </row>
    <row r="7" spans="1:5" x14ac:dyDescent="0.15">
      <c r="A7" t="s">
        <v>10</v>
      </c>
      <c r="B7" t="s">
        <v>4</v>
      </c>
      <c r="C7" t="s">
        <v>5</v>
      </c>
    </row>
    <row r="8" spans="1:5" x14ac:dyDescent="0.15">
      <c r="A8" t="s">
        <v>11</v>
      </c>
      <c r="B8" t="s">
        <v>4</v>
      </c>
      <c r="C8" t="s">
        <v>5</v>
      </c>
    </row>
    <row r="9" spans="1:5" x14ac:dyDescent="0.15">
      <c r="A9" t="s">
        <v>12</v>
      </c>
      <c r="B9" t="s">
        <v>4</v>
      </c>
      <c r="C9" t="s">
        <v>5</v>
      </c>
    </row>
    <row r="10" spans="1:5" x14ac:dyDescent="0.15">
      <c r="A10" t="s">
        <v>13</v>
      </c>
      <c r="B10" t="s">
        <v>4</v>
      </c>
      <c r="C10" t="s">
        <v>5</v>
      </c>
    </row>
    <row r="11" spans="1:5" x14ac:dyDescent="0.15">
      <c r="A11" t="s">
        <v>14</v>
      </c>
      <c r="B11" t="s">
        <v>4</v>
      </c>
      <c r="C11" t="s">
        <v>5</v>
      </c>
    </row>
    <row r="12" spans="1:5" x14ac:dyDescent="0.15">
      <c r="A12" t="s">
        <v>15</v>
      </c>
      <c r="B12" t="s">
        <v>4</v>
      </c>
      <c r="C12" t="s">
        <v>5</v>
      </c>
    </row>
    <row r="13" spans="1:5" x14ac:dyDescent="0.15">
      <c r="A13" t="s">
        <v>16</v>
      </c>
      <c r="B13" t="s">
        <v>4</v>
      </c>
      <c r="C13" t="s">
        <v>5</v>
      </c>
    </row>
    <row r="14" spans="1:5" x14ac:dyDescent="0.15">
      <c r="A14" t="s">
        <v>17</v>
      </c>
      <c r="B14" t="s">
        <v>4</v>
      </c>
      <c r="C14" t="s">
        <v>5</v>
      </c>
    </row>
    <row r="15" spans="1:5" x14ac:dyDescent="0.15">
      <c r="A15" t="s">
        <v>18</v>
      </c>
      <c r="B15" t="s">
        <v>4</v>
      </c>
      <c r="C15" t="s">
        <v>5</v>
      </c>
    </row>
    <row r="16" spans="1:5" x14ac:dyDescent="0.15">
      <c r="A16" t="s">
        <v>19</v>
      </c>
      <c r="B16" t="s">
        <v>4</v>
      </c>
      <c r="C16" t="s">
        <v>5</v>
      </c>
    </row>
    <row r="17" spans="1:3" x14ac:dyDescent="0.15">
      <c r="A17" t="s">
        <v>20</v>
      </c>
      <c r="B17" t="s">
        <v>4</v>
      </c>
      <c r="C17" t="s">
        <v>5</v>
      </c>
    </row>
    <row r="18" spans="1:3" x14ac:dyDescent="0.15">
      <c r="A18" t="s">
        <v>21</v>
      </c>
      <c r="B18" t="s">
        <v>4</v>
      </c>
      <c r="C18" t="s">
        <v>5</v>
      </c>
    </row>
    <row r="19" spans="1:3" x14ac:dyDescent="0.15">
      <c r="A19" t="s">
        <v>22</v>
      </c>
      <c r="B19" t="s">
        <v>4</v>
      </c>
      <c r="C19" t="s">
        <v>5</v>
      </c>
    </row>
    <row r="20" spans="1:3" x14ac:dyDescent="0.15">
      <c r="A20" t="s">
        <v>23</v>
      </c>
      <c r="B20" t="s">
        <v>4</v>
      </c>
      <c r="C20" t="s">
        <v>5</v>
      </c>
    </row>
    <row r="21" spans="1:3" x14ac:dyDescent="0.15">
      <c r="A21" t="s">
        <v>24</v>
      </c>
      <c r="B21" t="s">
        <v>4</v>
      </c>
      <c r="C21" t="s">
        <v>5</v>
      </c>
    </row>
    <row r="22" spans="1:3" x14ac:dyDescent="0.15">
      <c r="A22" t="s">
        <v>25</v>
      </c>
      <c r="B22" t="s">
        <v>4</v>
      </c>
      <c r="C22" t="s">
        <v>5</v>
      </c>
    </row>
    <row r="23" spans="1:3" x14ac:dyDescent="0.15">
      <c r="A23" t="s">
        <v>26</v>
      </c>
      <c r="B23" t="s">
        <v>4</v>
      </c>
      <c r="C23" t="s">
        <v>5</v>
      </c>
    </row>
    <row r="24" spans="1:3" x14ac:dyDescent="0.15">
      <c r="A24" t="s">
        <v>27</v>
      </c>
      <c r="B24" t="s">
        <v>4</v>
      </c>
      <c r="C24" t="s">
        <v>5</v>
      </c>
    </row>
    <row r="25" spans="1:3" x14ac:dyDescent="0.15">
      <c r="A25" t="s">
        <v>28</v>
      </c>
      <c r="B25" t="s">
        <v>4</v>
      </c>
      <c r="C25" t="s">
        <v>5</v>
      </c>
    </row>
    <row r="26" spans="1:3" x14ac:dyDescent="0.15">
      <c r="A26" t="s">
        <v>29</v>
      </c>
      <c r="B26" t="s">
        <v>4</v>
      </c>
      <c r="C26" t="s">
        <v>5</v>
      </c>
    </row>
    <row r="27" spans="1:3" x14ac:dyDescent="0.15">
      <c r="A27" t="s">
        <v>30</v>
      </c>
      <c r="B27" t="s">
        <v>4</v>
      </c>
      <c r="C27" t="s">
        <v>5</v>
      </c>
    </row>
    <row r="28" spans="1:3" x14ac:dyDescent="0.15">
      <c r="A28" t="s">
        <v>31</v>
      </c>
      <c r="B28" t="s">
        <v>4</v>
      </c>
      <c r="C28" t="s">
        <v>5</v>
      </c>
    </row>
    <row r="29" spans="1:3" x14ac:dyDescent="0.15">
      <c r="A29" t="s">
        <v>32</v>
      </c>
      <c r="B29" t="s">
        <v>4</v>
      </c>
      <c r="C29" t="s">
        <v>5</v>
      </c>
    </row>
    <row r="30" spans="1:3" x14ac:dyDescent="0.15">
      <c r="A30" t="s">
        <v>33</v>
      </c>
      <c r="B30" t="s">
        <v>4</v>
      </c>
      <c r="C30" t="s">
        <v>5</v>
      </c>
    </row>
    <row r="31" spans="1:3" x14ac:dyDescent="0.15">
      <c r="A31" t="s">
        <v>34</v>
      </c>
      <c r="B31" t="s">
        <v>4</v>
      </c>
      <c r="C31" t="s">
        <v>5</v>
      </c>
    </row>
    <row r="32" spans="1:3" x14ac:dyDescent="0.15">
      <c r="A32" t="s">
        <v>35</v>
      </c>
      <c r="B32" t="s">
        <v>4</v>
      </c>
      <c r="C32" t="s">
        <v>5</v>
      </c>
    </row>
    <row r="33" spans="1:3" x14ac:dyDescent="0.15">
      <c r="A33" t="s">
        <v>36</v>
      </c>
      <c r="B33" t="s">
        <v>4</v>
      </c>
      <c r="C33" t="s">
        <v>5</v>
      </c>
    </row>
    <row r="34" spans="1:3" x14ac:dyDescent="0.15">
      <c r="A34" t="s">
        <v>37</v>
      </c>
      <c r="B34" t="s">
        <v>4</v>
      </c>
      <c r="C34" t="s">
        <v>5</v>
      </c>
    </row>
    <row r="35" spans="1:3" x14ac:dyDescent="0.15">
      <c r="A35" t="s">
        <v>38</v>
      </c>
      <c r="B35" t="s">
        <v>4</v>
      </c>
      <c r="C35" t="s">
        <v>5</v>
      </c>
    </row>
    <row r="36" spans="1:3" x14ac:dyDescent="0.15">
      <c r="A36" t="s">
        <v>39</v>
      </c>
      <c r="B36" t="s">
        <v>4</v>
      </c>
      <c r="C36" t="s">
        <v>5</v>
      </c>
    </row>
    <row r="37" spans="1:3" x14ac:dyDescent="0.15">
      <c r="A37" t="s">
        <v>40</v>
      </c>
      <c r="B37" t="s">
        <v>4</v>
      </c>
      <c r="C37" t="s">
        <v>5</v>
      </c>
    </row>
    <row r="38" spans="1:3" x14ac:dyDescent="0.15">
      <c r="A38" t="s">
        <v>41</v>
      </c>
      <c r="B38" t="s">
        <v>4</v>
      </c>
      <c r="C38" t="s">
        <v>5</v>
      </c>
    </row>
    <row r="39" spans="1:3" x14ac:dyDescent="0.15">
      <c r="A39" t="s">
        <v>42</v>
      </c>
      <c r="B39" t="s">
        <v>4</v>
      </c>
      <c r="C39" t="s">
        <v>5</v>
      </c>
    </row>
    <row r="40" spans="1:3" x14ac:dyDescent="0.15">
      <c r="A40" t="s">
        <v>43</v>
      </c>
      <c r="B40" t="s">
        <v>4</v>
      </c>
      <c r="C40" t="s">
        <v>5</v>
      </c>
    </row>
    <row r="41" spans="1:3" x14ac:dyDescent="0.15">
      <c r="A41" t="s">
        <v>44</v>
      </c>
      <c r="B41" t="s">
        <v>4</v>
      </c>
      <c r="C41" t="s">
        <v>5</v>
      </c>
    </row>
    <row r="42" spans="1:3" x14ac:dyDescent="0.15">
      <c r="A42" t="s">
        <v>45</v>
      </c>
      <c r="B42" t="s">
        <v>4</v>
      </c>
      <c r="C42" t="s">
        <v>5</v>
      </c>
    </row>
    <row r="43" spans="1:3" x14ac:dyDescent="0.15">
      <c r="A43" t="s">
        <v>46</v>
      </c>
      <c r="B43" t="s">
        <v>4</v>
      </c>
      <c r="C43" t="s">
        <v>5</v>
      </c>
    </row>
    <row r="44" spans="1:3" x14ac:dyDescent="0.15">
      <c r="A44" t="s">
        <v>47</v>
      </c>
      <c r="B44" t="s">
        <v>4</v>
      </c>
      <c r="C44" t="s">
        <v>5</v>
      </c>
    </row>
    <row r="45" spans="1:3" x14ac:dyDescent="0.15">
      <c r="A45" t="s">
        <v>48</v>
      </c>
      <c r="B45" t="s">
        <v>4</v>
      </c>
      <c r="C45" t="s">
        <v>5</v>
      </c>
    </row>
    <row r="46" spans="1:3" x14ac:dyDescent="0.15">
      <c r="A46" t="s">
        <v>49</v>
      </c>
      <c r="B46" t="s">
        <v>4</v>
      </c>
      <c r="C46" t="s">
        <v>5</v>
      </c>
    </row>
    <row r="47" spans="1:3" x14ac:dyDescent="0.15">
      <c r="A47" t="s">
        <v>50</v>
      </c>
      <c r="B47" t="s">
        <v>4</v>
      </c>
      <c r="C47" t="s">
        <v>5</v>
      </c>
    </row>
    <row r="48" spans="1:3" x14ac:dyDescent="0.15">
      <c r="A48" t="s">
        <v>51</v>
      </c>
      <c r="B48" t="s">
        <v>4</v>
      </c>
      <c r="C48" t="s">
        <v>5</v>
      </c>
    </row>
    <row r="49" spans="1:3" x14ac:dyDescent="0.15">
      <c r="A49" t="s">
        <v>52</v>
      </c>
      <c r="B49" t="s">
        <v>4</v>
      </c>
      <c r="C49" t="s">
        <v>5</v>
      </c>
    </row>
    <row r="50" spans="1:3" x14ac:dyDescent="0.15">
      <c r="A50" t="s">
        <v>53</v>
      </c>
      <c r="B50" t="s">
        <v>4</v>
      </c>
      <c r="C50" t="s">
        <v>5</v>
      </c>
    </row>
    <row r="51" spans="1:3" x14ac:dyDescent="0.15">
      <c r="A51" t="s">
        <v>54</v>
      </c>
      <c r="B51" t="s">
        <v>4</v>
      </c>
      <c r="C51" t="s">
        <v>5</v>
      </c>
    </row>
    <row r="52" spans="1:3" x14ac:dyDescent="0.15">
      <c r="A52" t="s">
        <v>55</v>
      </c>
      <c r="B52" t="s">
        <v>4</v>
      </c>
      <c r="C52" t="s">
        <v>5</v>
      </c>
    </row>
    <row r="53" spans="1:3" x14ac:dyDescent="0.15">
      <c r="A53" t="s">
        <v>56</v>
      </c>
      <c r="B53" t="s">
        <v>4</v>
      </c>
      <c r="C53" t="s">
        <v>5</v>
      </c>
    </row>
    <row r="54" spans="1:3" x14ac:dyDescent="0.15">
      <c r="A54" t="s">
        <v>57</v>
      </c>
      <c r="B54" t="s">
        <v>4</v>
      </c>
      <c r="C54" t="s">
        <v>5</v>
      </c>
    </row>
    <row r="55" spans="1:3" x14ac:dyDescent="0.15">
      <c r="A55" t="s">
        <v>58</v>
      </c>
      <c r="B55" t="s">
        <v>4</v>
      </c>
      <c r="C55" t="s">
        <v>5</v>
      </c>
    </row>
    <row r="56" spans="1:3" x14ac:dyDescent="0.15">
      <c r="A56" t="s">
        <v>59</v>
      </c>
      <c r="B56" t="s">
        <v>4</v>
      </c>
      <c r="C56" t="s">
        <v>5</v>
      </c>
    </row>
    <row r="57" spans="1:3" x14ac:dyDescent="0.15">
      <c r="A57" t="s">
        <v>60</v>
      </c>
      <c r="B57" t="s">
        <v>4</v>
      </c>
      <c r="C57" t="s">
        <v>5</v>
      </c>
    </row>
    <row r="58" spans="1:3" x14ac:dyDescent="0.15">
      <c r="A58" t="s">
        <v>61</v>
      </c>
      <c r="B58" t="s">
        <v>4</v>
      </c>
      <c r="C58" t="s">
        <v>5</v>
      </c>
    </row>
    <row r="59" spans="1:3" x14ac:dyDescent="0.15">
      <c r="A59" t="s">
        <v>62</v>
      </c>
      <c r="B59" t="s">
        <v>4</v>
      </c>
      <c r="C59" t="s">
        <v>5</v>
      </c>
    </row>
    <row r="60" spans="1:3" x14ac:dyDescent="0.15">
      <c r="A60" t="s">
        <v>63</v>
      </c>
      <c r="B60" t="s">
        <v>4</v>
      </c>
      <c r="C60" t="s">
        <v>5</v>
      </c>
    </row>
    <row r="61" spans="1:3" x14ac:dyDescent="0.15">
      <c r="A61" t="s">
        <v>64</v>
      </c>
      <c r="B61" t="s">
        <v>4</v>
      </c>
      <c r="C61" t="s">
        <v>5</v>
      </c>
    </row>
    <row r="62" spans="1:3" x14ac:dyDescent="0.15">
      <c r="A62" t="s">
        <v>65</v>
      </c>
      <c r="B62" t="s">
        <v>4</v>
      </c>
      <c r="C62" t="s">
        <v>5</v>
      </c>
    </row>
    <row r="63" spans="1:3" x14ac:dyDescent="0.15">
      <c r="A63" t="s">
        <v>66</v>
      </c>
      <c r="B63" t="s">
        <v>4</v>
      </c>
      <c r="C63" t="s">
        <v>5</v>
      </c>
    </row>
    <row r="64" spans="1:3" x14ac:dyDescent="0.15">
      <c r="A64" t="s">
        <v>67</v>
      </c>
      <c r="B64" t="s">
        <v>4</v>
      </c>
      <c r="C64" t="s">
        <v>5</v>
      </c>
    </row>
    <row r="65" spans="1:3" x14ac:dyDescent="0.15">
      <c r="A65" t="s">
        <v>68</v>
      </c>
      <c r="B65" t="s">
        <v>4</v>
      </c>
      <c r="C65" t="s">
        <v>5</v>
      </c>
    </row>
    <row r="66" spans="1:3" x14ac:dyDescent="0.15">
      <c r="A66" t="s">
        <v>69</v>
      </c>
      <c r="B66" t="s">
        <v>4</v>
      </c>
      <c r="C66" t="s">
        <v>5</v>
      </c>
    </row>
    <row r="67" spans="1:3" x14ac:dyDescent="0.15">
      <c r="A67" t="s">
        <v>70</v>
      </c>
      <c r="B67" t="s">
        <v>4</v>
      </c>
      <c r="C67" t="s">
        <v>5</v>
      </c>
    </row>
    <row r="68" spans="1:3" x14ac:dyDescent="0.15">
      <c r="A68" t="s">
        <v>71</v>
      </c>
      <c r="B68" t="s">
        <v>4</v>
      </c>
      <c r="C68" t="s">
        <v>5</v>
      </c>
    </row>
    <row r="69" spans="1:3" x14ac:dyDescent="0.15">
      <c r="A69" t="s">
        <v>72</v>
      </c>
      <c r="B69" t="s">
        <v>4</v>
      </c>
      <c r="C69" t="s">
        <v>5</v>
      </c>
    </row>
    <row r="70" spans="1:3" x14ac:dyDescent="0.15">
      <c r="A70" t="s">
        <v>73</v>
      </c>
      <c r="B70" t="s">
        <v>4</v>
      </c>
      <c r="C70" t="s">
        <v>5</v>
      </c>
    </row>
    <row r="71" spans="1:3" x14ac:dyDescent="0.15">
      <c r="A71" t="s">
        <v>74</v>
      </c>
      <c r="B71" t="s">
        <v>4</v>
      </c>
      <c r="C71" t="s">
        <v>5</v>
      </c>
    </row>
    <row r="72" spans="1:3" x14ac:dyDescent="0.15">
      <c r="A72" t="s">
        <v>75</v>
      </c>
      <c r="B72" t="s">
        <v>4</v>
      </c>
      <c r="C72" t="s">
        <v>5</v>
      </c>
    </row>
    <row r="73" spans="1:3" x14ac:dyDescent="0.15">
      <c r="A73" t="s">
        <v>76</v>
      </c>
      <c r="B73" t="s">
        <v>4</v>
      </c>
      <c r="C73" t="s">
        <v>5</v>
      </c>
    </row>
    <row r="74" spans="1:3" x14ac:dyDescent="0.15">
      <c r="A74" t="s">
        <v>77</v>
      </c>
      <c r="B74" t="s">
        <v>4</v>
      </c>
      <c r="C74" t="s">
        <v>5</v>
      </c>
    </row>
    <row r="75" spans="1:3" x14ac:dyDescent="0.15">
      <c r="A75" t="s">
        <v>78</v>
      </c>
      <c r="B75" t="s">
        <v>4</v>
      </c>
      <c r="C75" t="s">
        <v>5</v>
      </c>
    </row>
    <row r="76" spans="1:3" x14ac:dyDescent="0.15">
      <c r="A76" t="s">
        <v>79</v>
      </c>
      <c r="B76" t="s">
        <v>4</v>
      </c>
      <c r="C76" t="s">
        <v>5</v>
      </c>
    </row>
    <row r="77" spans="1:3" x14ac:dyDescent="0.15">
      <c r="A77" t="s">
        <v>80</v>
      </c>
      <c r="B77" t="s">
        <v>4</v>
      </c>
      <c r="C77" t="s">
        <v>5</v>
      </c>
    </row>
    <row r="78" spans="1:3" x14ac:dyDescent="0.15">
      <c r="A78" t="s">
        <v>81</v>
      </c>
      <c r="B78" t="s">
        <v>4</v>
      </c>
      <c r="C78" t="s">
        <v>5</v>
      </c>
    </row>
    <row r="79" spans="1:3" x14ac:dyDescent="0.15">
      <c r="A79" t="s">
        <v>82</v>
      </c>
      <c r="B79" t="s">
        <v>4</v>
      </c>
      <c r="C79" t="s">
        <v>5</v>
      </c>
    </row>
    <row r="80" spans="1:3" x14ac:dyDescent="0.15">
      <c r="A80" t="s">
        <v>83</v>
      </c>
      <c r="B80" t="s">
        <v>4</v>
      </c>
      <c r="C80" t="s">
        <v>5</v>
      </c>
    </row>
    <row r="81" spans="1:3" x14ac:dyDescent="0.15">
      <c r="A81" t="s">
        <v>84</v>
      </c>
      <c r="B81" t="s">
        <v>4</v>
      </c>
      <c r="C81" t="s">
        <v>5</v>
      </c>
    </row>
    <row r="82" spans="1:3" x14ac:dyDescent="0.15">
      <c r="A82" t="s">
        <v>85</v>
      </c>
      <c r="B82" t="s">
        <v>4</v>
      </c>
      <c r="C82" t="s">
        <v>5</v>
      </c>
    </row>
    <row r="83" spans="1:3" x14ac:dyDescent="0.15">
      <c r="A83" t="s">
        <v>86</v>
      </c>
      <c r="B83" t="s">
        <v>4</v>
      </c>
      <c r="C83" t="s">
        <v>5</v>
      </c>
    </row>
    <row r="84" spans="1:3" x14ac:dyDescent="0.15">
      <c r="A84" t="s">
        <v>87</v>
      </c>
      <c r="B84" t="s">
        <v>4</v>
      </c>
      <c r="C84" t="s">
        <v>5</v>
      </c>
    </row>
    <row r="85" spans="1:3" x14ac:dyDescent="0.15">
      <c r="A85" t="s">
        <v>88</v>
      </c>
      <c r="B85" t="s">
        <v>4</v>
      </c>
      <c r="C85" t="s">
        <v>5</v>
      </c>
    </row>
    <row r="86" spans="1:3" x14ac:dyDescent="0.15">
      <c r="A86" t="s">
        <v>89</v>
      </c>
      <c r="B86" t="s">
        <v>4</v>
      </c>
      <c r="C86" t="s">
        <v>5</v>
      </c>
    </row>
    <row r="87" spans="1:3" x14ac:dyDescent="0.15">
      <c r="A87" t="s">
        <v>90</v>
      </c>
      <c r="B87" t="s">
        <v>4</v>
      </c>
      <c r="C87" t="s">
        <v>5</v>
      </c>
    </row>
    <row r="88" spans="1:3" x14ac:dyDescent="0.15">
      <c r="A88" t="s">
        <v>91</v>
      </c>
      <c r="B88" t="s">
        <v>4</v>
      </c>
      <c r="C88" t="s">
        <v>5</v>
      </c>
    </row>
    <row r="89" spans="1:3" x14ac:dyDescent="0.15">
      <c r="A89" t="s">
        <v>92</v>
      </c>
      <c r="B89" t="s">
        <v>4</v>
      </c>
      <c r="C89" t="s">
        <v>5</v>
      </c>
    </row>
    <row r="90" spans="1:3" x14ac:dyDescent="0.15">
      <c r="A90" t="s">
        <v>93</v>
      </c>
      <c r="B90" t="s">
        <v>4</v>
      </c>
      <c r="C90" t="s">
        <v>5</v>
      </c>
    </row>
    <row r="91" spans="1:3" x14ac:dyDescent="0.15">
      <c r="A91" t="s">
        <v>94</v>
      </c>
      <c r="B91" t="s">
        <v>4</v>
      </c>
      <c r="C91" t="s">
        <v>5</v>
      </c>
    </row>
    <row r="92" spans="1:3" x14ac:dyDescent="0.15">
      <c r="A92" t="s">
        <v>95</v>
      </c>
      <c r="B92" t="s">
        <v>4</v>
      </c>
      <c r="C92" t="s">
        <v>5</v>
      </c>
    </row>
    <row r="93" spans="1:3" x14ac:dyDescent="0.15">
      <c r="A93" t="s">
        <v>96</v>
      </c>
      <c r="B93" t="s">
        <v>4</v>
      </c>
      <c r="C93" t="s">
        <v>5</v>
      </c>
    </row>
    <row r="94" spans="1:3" x14ac:dyDescent="0.15">
      <c r="A94" t="s">
        <v>97</v>
      </c>
      <c r="B94" t="s">
        <v>4</v>
      </c>
      <c r="C94" t="s">
        <v>5</v>
      </c>
    </row>
    <row r="95" spans="1:3" x14ac:dyDescent="0.15">
      <c r="A95" t="s">
        <v>98</v>
      </c>
      <c r="B95" t="s">
        <v>4</v>
      </c>
      <c r="C95" t="s">
        <v>5</v>
      </c>
    </row>
    <row r="96" spans="1:3" x14ac:dyDescent="0.15">
      <c r="A96" t="s">
        <v>99</v>
      </c>
      <c r="B96" t="s">
        <v>4</v>
      </c>
      <c r="C96" t="s">
        <v>5</v>
      </c>
    </row>
    <row r="97" spans="1:3" x14ac:dyDescent="0.15">
      <c r="A97" t="s">
        <v>100</v>
      </c>
      <c r="B97" t="s">
        <v>4</v>
      </c>
      <c r="C97" t="s">
        <v>5</v>
      </c>
    </row>
    <row r="98" spans="1:3" x14ac:dyDescent="0.15">
      <c r="A98" t="s">
        <v>101</v>
      </c>
      <c r="B98" t="s">
        <v>4</v>
      </c>
      <c r="C98" t="s">
        <v>5</v>
      </c>
    </row>
    <row r="99" spans="1:3" x14ac:dyDescent="0.15">
      <c r="A99" t="s">
        <v>102</v>
      </c>
      <c r="B99" t="s">
        <v>4</v>
      </c>
      <c r="C99" t="s">
        <v>5</v>
      </c>
    </row>
    <row r="100" spans="1:3" x14ac:dyDescent="0.15">
      <c r="A100" t="s">
        <v>103</v>
      </c>
      <c r="B100" t="s">
        <v>4</v>
      </c>
      <c r="C100" t="s">
        <v>5</v>
      </c>
    </row>
    <row r="101" spans="1:3" x14ac:dyDescent="0.15">
      <c r="A101" t="s">
        <v>104</v>
      </c>
      <c r="B101" t="s">
        <v>4</v>
      </c>
      <c r="C101" t="s">
        <v>5</v>
      </c>
    </row>
    <row r="102" spans="1:3" x14ac:dyDescent="0.15">
      <c r="A102" t="s">
        <v>105</v>
      </c>
      <c r="B102" t="s">
        <v>4</v>
      </c>
      <c r="C102" t="s">
        <v>5</v>
      </c>
    </row>
    <row r="103" spans="1:3" x14ac:dyDescent="0.15">
      <c r="A103" t="s">
        <v>106</v>
      </c>
      <c r="B103" t="s">
        <v>4</v>
      </c>
      <c r="C103" t="s">
        <v>5</v>
      </c>
    </row>
    <row r="104" spans="1:3" x14ac:dyDescent="0.15">
      <c r="A104" t="s">
        <v>107</v>
      </c>
      <c r="B104" t="s">
        <v>4</v>
      </c>
      <c r="C104" t="s">
        <v>5</v>
      </c>
    </row>
    <row r="105" spans="1:3" x14ac:dyDescent="0.15">
      <c r="A105" t="s">
        <v>108</v>
      </c>
      <c r="B105" t="s">
        <v>4</v>
      </c>
      <c r="C105" t="s">
        <v>5</v>
      </c>
    </row>
    <row r="106" spans="1:3" x14ac:dyDescent="0.15">
      <c r="A106" t="s">
        <v>109</v>
      </c>
      <c r="B106" t="s">
        <v>4</v>
      </c>
      <c r="C106" t="s">
        <v>5</v>
      </c>
    </row>
    <row r="107" spans="1:3" x14ac:dyDescent="0.15">
      <c r="A107" t="s">
        <v>110</v>
      </c>
      <c r="B107" t="s">
        <v>4</v>
      </c>
      <c r="C107" t="s">
        <v>5</v>
      </c>
    </row>
    <row r="108" spans="1:3" x14ac:dyDescent="0.15">
      <c r="A108" t="s">
        <v>111</v>
      </c>
      <c r="B108" t="s">
        <v>4</v>
      </c>
      <c r="C108" t="s">
        <v>5</v>
      </c>
    </row>
    <row r="109" spans="1:3" x14ac:dyDescent="0.15">
      <c r="A109" t="s">
        <v>112</v>
      </c>
      <c r="B109" t="s">
        <v>4</v>
      </c>
      <c r="C109" t="s">
        <v>5</v>
      </c>
    </row>
    <row r="110" spans="1:3" x14ac:dyDescent="0.15">
      <c r="A110" t="s">
        <v>113</v>
      </c>
      <c r="B110" t="s">
        <v>4</v>
      </c>
      <c r="C110" t="s">
        <v>5</v>
      </c>
    </row>
    <row r="111" spans="1:3" x14ac:dyDescent="0.15">
      <c r="A111" t="s">
        <v>114</v>
      </c>
      <c r="B111" t="s">
        <v>4</v>
      </c>
      <c r="C111" t="s">
        <v>5</v>
      </c>
    </row>
    <row r="112" spans="1:3" x14ac:dyDescent="0.15">
      <c r="A112" t="s">
        <v>115</v>
      </c>
      <c r="B112" t="s">
        <v>4</v>
      </c>
      <c r="C112" t="s">
        <v>5</v>
      </c>
    </row>
    <row r="113" spans="1:3" x14ac:dyDescent="0.15">
      <c r="A113" t="s">
        <v>116</v>
      </c>
      <c r="B113" t="s">
        <v>4</v>
      </c>
      <c r="C113" t="s">
        <v>5</v>
      </c>
    </row>
    <row r="114" spans="1:3" x14ac:dyDescent="0.15">
      <c r="A114" t="s">
        <v>117</v>
      </c>
      <c r="B114" t="s">
        <v>4</v>
      </c>
      <c r="C114" t="s">
        <v>5</v>
      </c>
    </row>
    <row r="115" spans="1:3" x14ac:dyDescent="0.15">
      <c r="A115" t="s">
        <v>118</v>
      </c>
      <c r="B115" t="s">
        <v>4</v>
      </c>
      <c r="C115" t="s">
        <v>5</v>
      </c>
    </row>
    <row r="116" spans="1:3" x14ac:dyDescent="0.15">
      <c r="A116" t="s">
        <v>119</v>
      </c>
      <c r="B116" t="s">
        <v>4</v>
      </c>
      <c r="C116" t="s">
        <v>5</v>
      </c>
    </row>
    <row r="117" spans="1:3" x14ac:dyDescent="0.15">
      <c r="A117" t="s">
        <v>120</v>
      </c>
      <c r="B117" t="s">
        <v>4</v>
      </c>
      <c r="C117" t="s">
        <v>5</v>
      </c>
    </row>
    <row r="118" spans="1:3" x14ac:dyDescent="0.15">
      <c r="A118" t="s">
        <v>121</v>
      </c>
      <c r="B118" t="s">
        <v>4</v>
      </c>
      <c r="C118" t="s">
        <v>5</v>
      </c>
    </row>
    <row r="119" spans="1:3" x14ac:dyDescent="0.15">
      <c r="A119" t="s">
        <v>122</v>
      </c>
      <c r="B119" t="s">
        <v>4</v>
      </c>
      <c r="C119" t="s">
        <v>5</v>
      </c>
    </row>
    <row r="120" spans="1:3" x14ac:dyDescent="0.15">
      <c r="A120" t="s">
        <v>123</v>
      </c>
      <c r="B120" t="s">
        <v>4</v>
      </c>
      <c r="C120" t="s">
        <v>5</v>
      </c>
    </row>
    <row r="121" spans="1:3" x14ac:dyDescent="0.15">
      <c r="A121" t="s">
        <v>124</v>
      </c>
      <c r="B121" t="s">
        <v>4</v>
      </c>
      <c r="C121" t="s">
        <v>5</v>
      </c>
    </row>
    <row r="122" spans="1:3" x14ac:dyDescent="0.15">
      <c r="A122" t="s">
        <v>125</v>
      </c>
      <c r="B122" t="s">
        <v>4</v>
      </c>
      <c r="C122" t="s">
        <v>5</v>
      </c>
    </row>
    <row r="123" spans="1:3" x14ac:dyDescent="0.15">
      <c r="A123" t="s">
        <v>126</v>
      </c>
      <c r="B123" t="s">
        <v>4</v>
      </c>
      <c r="C123" t="s">
        <v>5</v>
      </c>
    </row>
    <row r="124" spans="1:3" x14ac:dyDescent="0.15">
      <c r="A124" t="s">
        <v>127</v>
      </c>
      <c r="B124" t="s">
        <v>4</v>
      </c>
      <c r="C124" t="s">
        <v>5</v>
      </c>
    </row>
    <row r="125" spans="1:3" x14ac:dyDescent="0.15">
      <c r="A125" t="s">
        <v>128</v>
      </c>
      <c r="B125" t="s">
        <v>4</v>
      </c>
      <c r="C125" t="s">
        <v>5</v>
      </c>
    </row>
    <row r="126" spans="1:3" x14ac:dyDescent="0.15">
      <c r="A126" t="s">
        <v>129</v>
      </c>
      <c r="B126" t="s">
        <v>4</v>
      </c>
      <c r="C126" t="s">
        <v>5</v>
      </c>
    </row>
    <row r="127" spans="1:3" x14ac:dyDescent="0.15">
      <c r="A127" t="s">
        <v>130</v>
      </c>
      <c r="B127" t="s">
        <v>4</v>
      </c>
      <c r="C127" t="s">
        <v>5</v>
      </c>
    </row>
    <row r="128" spans="1:3" x14ac:dyDescent="0.15">
      <c r="A128" t="s">
        <v>131</v>
      </c>
      <c r="B128" t="s">
        <v>4</v>
      </c>
      <c r="C128" t="s">
        <v>5</v>
      </c>
    </row>
    <row r="129" spans="1:3" x14ac:dyDescent="0.15">
      <c r="A129" t="s">
        <v>132</v>
      </c>
      <c r="B129" t="s">
        <v>4</v>
      </c>
      <c r="C129" t="s">
        <v>5</v>
      </c>
    </row>
    <row r="130" spans="1:3" x14ac:dyDescent="0.15">
      <c r="A130" t="s">
        <v>133</v>
      </c>
      <c r="B130" t="s">
        <v>4</v>
      </c>
      <c r="C130" t="s">
        <v>5</v>
      </c>
    </row>
    <row r="131" spans="1:3" x14ac:dyDescent="0.15">
      <c r="A131" t="s">
        <v>134</v>
      </c>
      <c r="B131" t="s">
        <v>4</v>
      </c>
      <c r="C131" t="s">
        <v>5</v>
      </c>
    </row>
    <row r="132" spans="1:3" x14ac:dyDescent="0.15">
      <c r="A132" t="s">
        <v>135</v>
      </c>
      <c r="B132" t="s">
        <v>4</v>
      </c>
      <c r="C132" t="s">
        <v>5</v>
      </c>
    </row>
    <row r="133" spans="1:3" x14ac:dyDescent="0.15">
      <c r="A133" t="s">
        <v>136</v>
      </c>
      <c r="B133" t="s">
        <v>4</v>
      </c>
      <c r="C133" t="s">
        <v>5</v>
      </c>
    </row>
    <row r="134" spans="1:3" x14ac:dyDescent="0.15">
      <c r="A134" t="s">
        <v>137</v>
      </c>
      <c r="B134" t="s">
        <v>4</v>
      </c>
      <c r="C134" t="s">
        <v>5</v>
      </c>
    </row>
    <row r="135" spans="1:3" x14ac:dyDescent="0.15">
      <c r="A135" t="s">
        <v>138</v>
      </c>
      <c r="B135" t="s">
        <v>4</v>
      </c>
      <c r="C135" t="s">
        <v>5</v>
      </c>
    </row>
    <row r="136" spans="1:3" x14ac:dyDescent="0.15">
      <c r="A136" t="s">
        <v>139</v>
      </c>
      <c r="B136" t="s">
        <v>4</v>
      </c>
      <c r="C136" t="s">
        <v>5</v>
      </c>
    </row>
    <row r="137" spans="1:3" x14ac:dyDescent="0.15">
      <c r="A137" t="s">
        <v>140</v>
      </c>
      <c r="B137" t="s">
        <v>4</v>
      </c>
      <c r="C137" t="s">
        <v>5</v>
      </c>
    </row>
    <row r="138" spans="1:3" x14ac:dyDescent="0.15">
      <c r="A138" t="s">
        <v>141</v>
      </c>
      <c r="B138" t="s">
        <v>4</v>
      </c>
      <c r="C138" t="s">
        <v>5</v>
      </c>
    </row>
    <row r="139" spans="1:3" x14ac:dyDescent="0.15">
      <c r="A139" t="s">
        <v>142</v>
      </c>
      <c r="B139" t="s">
        <v>4</v>
      </c>
      <c r="C139" t="s">
        <v>5</v>
      </c>
    </row>
    <row r="140" spans="1:3" x14ac:dyDescent="0.15">
      <c r="A140" t="s">
        <v>143</v>
      </c>
      <c r="B140" t="s">
        <v>4</v>
      </c>
      <c r="C140" t="s">
        <v>5</v>
      </c>
    </row>
    <row r="141" spans="1:3" x14ac:dyDescent="0.15">
      <c r="A141" t="s">
        <v>144</v>
      </c>
      <c r="B141" t="s">
        <v>4</v>
      </c>
      <c r="C141" t="s">
        <v>5</v>
      </c>
    </row>
    <row r="142" spans="1:3" x14ac:dyDescent="0.15">
      <c r="A142" t="s">
        <v>145</v>
      </c>
      <c r="B142" t="s">
        <v>4</v>
      </c>
      <c r="C142" t="s">
        <v>5</v>
      </c>
    </row>
    <row r="143" spans="1:3" x14ac:dyDescent="0.15">
      <c r="A143" t="s">
        <v>146</v>
      </c>
      <c r="B143" t="s">
        <v>4</v>
      </c>
      <c r="C143" t="s">
        <v>5</v>
      </c>
    </row>
    <row r="144" spans="1:3" x14ac:dyDescent="0.15">
      <c r="A144" t="s">
        <v>147</v>
      </c>
      <c r="B144" t="s">
        <v>4</v>
      </c>
      <c r="C144" t="s">
        <v>5</v>
      </c>
    </row>
    <row r="145" spans="1:3" x14ac:dyDescent="0.15">
      <c r="A145" t="s">
        <v>148</v>
      </c>
      <c r="B145" t="s">
        <v>4</v>
      </c>
      <c r="C145" t="s">
        <v>5</v>
      </c>
    </row>
    <row r="146" spans="1:3" x14ac:dyDescent="0.15">
      <c r="A146" t="s">
        <v>149</v>
      </c>
      <c r="B146" t="s">
        <v>4</v>
      </c>
      <c r="C146" t="s">
        <v>5</v>
      </c>
    </row>
    <row r="147" spans="1:3" x14ac:dyDescent="0.15">
      <c r="A147" t="s">
        <v>150</v>
      </c>
      <c r="B147" t="s">
        <v>4</v>
      </c>
      <c r="C147" t="s">
        <v>5</v>
      </c>
    </row>
    <row r="148" spans="1:3" x14ac:dyDescent="0.15">
      <c r="A148" t="s">
        <v>151</v>
      </c>
      <c r="B148" t="s">
        <v>4</v>
      </c>
      <c r="C148" t="s">
        <v>5</v>
      </c>
    </row>
    <row r="149" spans="1:3" x14ac:dyDescent="0.15">
      <c r="A149" t="s">
        <v>152</v>
      </c>
      <c r="B149" t="s">
        <v>4</v>
      </c>
      <c r="C149" t="s">
        <v>5</v>
      </c>
    </row>
    <row r="150" spans="1:3" x14ac:dyDescent="0.15">
      <c r="A150" t="s">
        <v>153</v>
      </c>
      <c r="B150" t="s">
        <v>4</v>
      </c>
      <c r="C150" t="s">
        <v>5</v>
      </c>
    </row>
    <row r="151" spans="1:3" x14ac:dyDescent="0.15">
      <c r="A151" t="s">
        <v>154</v>
      </c>
      <c r="B151" t="s">
        <v>4</v>
      </c>
      <c r="C151" t="s">
        <v>5</v>
      </c>
    </row>
    <row r="152" spans="1:3" x14ac:dyDescent="0.15">
      <c r="A152" t="s">
        <v>155</v>
      </c>
      <c r="B152" t="s">
        <v>4</v>
      </c>
      <c r="C152" t="s">
        <v>5</v>
      </c>
    </row>
    <row r="153" spans="1:3" x14ac:dyDescent="0.15">
      <c r="A153" t="s">
        <v>156</v>
      </c>
      <c r="B153" t="s">
        <v>4</v>
      </c>
      <c r="C153" t="s">
        <v>5</v>
      </c>
    </row>
    <row r="154" spans="1:3" x14ac:dyDescent="0.15">
      <c r="A154" t="s">
        <v>157</v>
      </c>
      <c r="B154" t="s">
        <v>4</v>
      </c>
      <c r="C154" t="s">
        <v>5</v>
      </c>
    </row>
    <row r="155" spans="1:3" x14ac:dyDescent="0.15">
      <c r="A155" t="s">
        <v>158</v>
      </c>
      <c r="B155" t="s">
        <v>4</v>
      </c>
      <c r="C155" t="s">
        <v>5</v>
      </c>
    </row>
    <row r="156" spans="1:3" x14ac:dyDescent="0.15">
      <c r="A156" t="s">
        <v>159</v>
      </c>
      <c r="B156" t="s">
        <v>4</v>
      </c>
      <c r="C156" t="s">
        <v>5</v>
      </c>
    </row>
    <row r="157" spans="1:3" x14ac:dyDescent="0.15">
      <c r="A157" t="s">
        <v>160</v>
      </c>
      <c r="B157" t="s">
        <v>4</v>
      </c>
      <c r="C157" t="s">
        <v>5</v>
      </c>
    </row>
    <row r="158" spans="1:3" x14ac:dyDescent="0.15">
      <c r="A158" t="s">
        <v>161</v>
      </c>
      <c r="B158" t="s">
        <v>4</v>
      </c>
      <c r="C158" t="s">
        <v>5</v>
      </c>
    </row>
    <row r="159" spans="1:3" x14ac:dyDescent="0.15">
      <c r="A159" t="s">
        <v>162</v>
      </c>
      <c r="B159" t="s">
        <v>4</v>
      </c>
      <c r="C159" t="s">
        <v>5</v>
      </c>
    </row>
    <row r="160" spans="1:3" x14ac:dyDescent="0.15">
      <c r="A160" t="s">
        <v>163</v>
      </c>
      <c r="B160" t="s">
        <v>4</v>
      </c>
      <c r="C160" t="s">
        <v>5</v>
      </c>
    </row>
    <row r="161" spans="1:3" x14ac:dyDescent="0.15">
      <c r="A161" t="s">
        <v>164</v>
      </c>
      <c r="B161" t="s">
        <v>4</v>
      </c>
      <c r="C161" t="s">
        <v>5</v>
      </c>
    </row>
    <row r="162" spans="1:3" x14ac:dyDescent="0.15">
      <c r="A162" t="s">
        <v>165</v>
      </c>
      <c r="B162" t="s">
        <v>4</v>
      </c>
      <c r="C162" t="s">
        <v>5</v>
      </c>
    </row>
    <row r="163" spans="1:3" x14ac:dyDescent="0.15">
      <c r="A163" t="s">
        <v>166</v>
      </c>
      <c r="B163" t="s">
        <v>4</v>
      </c>
      <c r="C163" t="s">
        <v>5</v>
      </c>
    </row>
    <row r="164" spans="1:3" x14ac:dyDescent="0.15">
      <c r="A164" t="s">
        <v>167</v>
      </c>
      <c r="B164" t="s">
        <v>4</v>
      </c>
      <c r="C164" t="s">
        <v>5</v>
      </c>
    </row>
    <row r="165" spans="1:3" x14ac:dyDescent="0.15">
      <c r="A165" t="s">
        <v>168</v>
      </c>
      <c r="B165" t="s">
        <v>4</v>
      </c>
      <c r="C165" t="s">
        <v>5</v>
      </c>
    </row>
    <row r="166" spans="1:3" x14ac:dyDescent="0.15">
      <c r="A166" t="s">
        <v>169</v>
      </c>
      <c r="B166" t="s">
        <v>4</v>
      </c>
      <c r="C166" t="s">
        <v>5</v>
      </c>
    </row>
    <row r="167" spans="1:3" x14ac:dyDescent="0.15">
      <c r="A167" t="s">
        <v>170</v>
      </c>
      <c r="B167" t="s">
        <v>4</v>
      </c>
      <c r="C167" t="s">
        <v>5</v>
      </c>
    </row>
    <row r="168" spans="1:3" x14ac:dyDescent="0.15">
      <c r="A168" t="s">
        <v>171</v>
      </c>
      <c r="B168" t="s">
        <v>4</v>
      </c>
      <c r="C168" t="s">
        <v>5</v>
      </c>
    </row>
    <row r="169" spans="1:3" x14ac:dyDescent="0.15">
      <c r="A169" t="s">
        <v>172</v>
      </c>
      <c r="B169" t="s">
        <v>4</v>
      </c>
      <c r="C169" t="s">
        <v>5</v>
      </c>
    </row>
    <row r="170" spans="1:3" x14ac:dyDescent="0.15">
      <c r="A170" t="s">
        <v>173</v>
      </c>
      <c r="B170" t="s">
        <v>4</v>
      </c>
      <c r="C170" t="s">
        <v>5</v>
      </c>
    </row>
    <row r="171" spans="1:3" x14ac:dyDescent="0.15">
      <c r="A171" t="s">
        <v>174</v>
      </c>
      <c r="B171" t="s">
        <v>4</v>
      </c>
      <c r="C171" t="s">
        <v>5</v>
      </c>
    </row>
    <row r="172" spans="1:3" x14ac:dyDescent="0.15">
      <c r="A172" t="s">
        <v>175</v>
      </c>
      <c r="B172" t="s">
        <v>4</v>
      </c>
      <c r="C172" t="s">
        <v>5</v>
      </c>
    </row>
    <row r="173" spans="1:3" x14ac:dyDescent="0.15">
      <c r="A173" t="s">
        <v>176</v>
      </c>
      <c r="B173" t="s">
        <v>4</v>
      </c>
      <c r="C173" t="s">
        <v>5</v>
      </c>
    </row>
    <row r="174" spans="1:3" x14ac:dyDescent="0.15">
      <c r="A174" t="s">
        <v>177</v>
      </c>
      <c r="B174" t="s">
        <v>4</v>
      </c>
      <c r="C174" t="s">
        <v>5</v>
      </c>
    </row>
    <row r="175" spans="1:3" x14ac:dyDescent="0.15">
      <c r="A175" t="s">
        <v>178</v>
      </c>
      <c r="B175" t="s">
        <v>4</v>
      </c>
      <c r="C175" t="s">
        <v>5</v>
      </c>
    </row>
    <row r="176" spans="1:3" x14ac:dyDescent="0.15">
      <c r="A176" t="s">
        <v>179</v>
      </c>
      <c r="B176" t="s">
        <v>4</v>
      </c>
      <c r="C176" t="s">
        <v>5</v>
      </c>
    </row>
    <row r="177" spans="1:3" x14ac:dyDescent="0.15">
      <c r="A177" t="s">
        <v>180</v>
      </c>
      <c r="B177" t="s">
        <v>4</v>
      </c>
      <c r="C177" t="s">
        <v>5</v>
      </c>
    </row>
    <row r="178" spans="1:3" x14ac:dyDescent="0.15">
      <c r="A178" t="s">
        <v>181</v>
      </c>
      <c r="B178" t="s">
        <v>4</v>
      </c>
      <c r="C178" t="s">
        <v>5</v>
      </c>
    </row>
    <row r="179" spans="1:3" x14ac:dyDescent="0.15">
      <c r="A179" t="s">
        <v>182</v>
      </c>
      <c r="B179" t="s">
        <v>4</v>
      </c>
      <c r="C179" t="s">
        <v>5</v>
      </c>
    </row>
    <row r="180" spans="1:3" x14ac:dyDescent="0.15">
      <c r="A180" t="s">
        <v>183</v>
      </c>
      <c r="B180" t="s">
        <v>4</v>
      </c>
      <c r="C180" t="s">
        <v>5</v>
      </c>
    </row>
    <row r="181" spans="1:3" x14ac:dyDescent="0.15">
      <c r="A181" t="s">
        <v>184</v>
      </c>
      <c r="B181" t="s">
        <v>4</v>
      </c>
      <c r="C181" t="s">
        <v>5</v>
      </c>
    </row>
    <row r="182" spans="1:3" x14ac:dyDescent="0.15">
      <c r="A182" t="s">
        <v>185</v>
      </c>
      <c r="B182" t="s">
        <v>4</v>
      </c>
      <c r="C182" t="s">
        <v>5</v>
      </c>
    </row>
    <row r="183" spans="1:3" x14ac:dyDescent="0.15">
      <c r="A183" t="s">
        <v>186</v>
      </c>
      <c r="B183" t="s">
        <v>4</v>
      </c>
      <c r="C183" t="s">
        <v>5</v>
      </c>
    </row>
    <row r="184" spans="1:3" x14ac:dyDescent="0.15">
      <c r="A184" t="s">
        <v>187</v>
      </c>
      <c r="B184" t="s">
        <v>4</v>
      </c>
      <c r="C184" t="s">
        <v>5</v>
      </c>
    </row>
    <row r="185" spans="1:3" x14ac:dyDescent="0.15">
      <c r="A185" t="s">
        <v>188</v>
      </c>
      <c r="B185" t="s">
        <v>4</v>
      </c>
      <c r="C185" t="s">
        <v>5</v>
      </c>
    </row>
    <row r="186" spans="1:3" x14ac:dyDescent="0.15">
      <c r="A186" t="s">
        <v>189</v>
      </c>
      <c r="B186" t="s">
        <v>4</v>
      </c>
      <c r="C186" t="s">
        <v>5</v>
      </c>
    </row>
    <row r="187" spans="1:3" x14ac:dyDescent="0.15">
      <c r="A187" t="s">
        <v>190</v>
      </c>
      <c r="B187" t="s">
        <v>4</v>
      </c>
      <c r="C187" t="s">
        <v>191</v>
      </c>
    </row>
    <row r="188" spans="1:3" x14ac:dyDescent="0.15">
      <c r="A188" t="s">
        <v>192</v>
      </c>
      <c r="B188" t="s">
        <v>4</v>
      </c>
      <c r="C188" t="s">
        <v>191</v>
      </c>
    </row>
    <row r="189" spans="1:3" x14ac:dyDescent="0.15">
      <c r="A189" t="s">
        <v>193</v>
      </c>
      <c r="B189" t="s">
        <v>4</v>
      </c>
      <c r="C189" t="s">
        <v>191</v>
      </c>
    </row>
    <row r="190" spans="1:3" x14ac:dyDescent="0.15">
      <c r="A190" t="s">
        <v>194</v>
      </c>
      <c r="B190" t="s">
        <v>4</v>
      </c>
      <c r="C190" t="s">
        <v>191</v>
      </c>
    </row>
    <row r="191" spans="1:3" x14ac:dyDescent="0.15">
      <c r="A191" t="s">
        <v>195</v>
      </c>
      <c r="B191" t="s">
        <v>4</v>
      </c>
      <c r="C191" t="s">
        <v>191</v>
      </c>
    </row>
    <row r="192" spans="1:3" x14ac:dyDescent="0.15">
      <c r="A192" t="s">
        <v>196</v>
      </c>
      <c r="B192" t="s">
        <v>4</v>
      </c>
      <c r="C192" t="s">
        <v>191</v>
      </c>
    </row>
    <row r="193" spans="1:3" x14ac:dyDescent="0.15">
      <c r="A193" t="s">
        <v>197</v>
      </c>
      <c r="B193" t="s">
        <v>4</v>
      </c>
      <c r="C193" t="s">
        <v>191</v>
      </c>
    </row>
    <row r="194" spans="1:3" x14ac:dyDescent="0.15">
      <c r="A194" t="s">
        <v>198</v>
      </c>
      <c r="B194" t="s">
        <v>4</v>
      </c>
      <c r="C194" t="s">
        <v>191</v>
      </c>
    </row>
    <row r="195" spans="1:3" x14ac:dyDescent="0.15">
      <c r="A195" t="s">
        <v>199</v>
      </c>
      <c r="B195" t="s">
        <v>4</v>
      </c>
      <c r="C195" t="s">
        <v>191</v>
      </c>
    </row>
    <row r="196" spans="1:3" x14ac:dyDescent="0.15">
      <c r="A196" t="s">
        <v>200</v>
      </c>
      <c r="B196" t="s">
        <v>4</v>
      </c>
      <c r="C196" t="s">
        <v>191</v>
      </c>
    </row>
    <row r="197" spans="1:3" x14ac:dyDescent="0.15">
      <c r="A197" t="s">
        <v>201</v>
      </c>
      <c r="B197" t="s">
        <v>4</v>
      </c>
      <c r="C197" t="s">
        <v>191</v>
      </c>
    </row>
    <row r="198" spans="1:3" x14ac:dyDescent="0.15">
      <c r="A198" t="s">
        <v>202</v>
      </c>
      <c r="B198" t="s">
        <v>4</v>
      </c>
      <c r="C198" t="s">
        <v>191</v>
      </c>
    </row>
    <row r="199" spans="1:3" x14ac:dyDescent="0.15">
      <c r="A199" t="s">
        <v>203</v>
      </c>
      <c r="B199" t="s">
        <v>4</v>
      </c>
      <c r="C199" t="s">
        <v>191</v>
      </c>
    </row>
    <row r="200" spans="1:3" x14ac:dyDescent="0.15">
      <c r="A200" t="s">
        <v>204</v>
      </c>
      <c r="B200" t="s">
        <v>4</v>
      </c>
      <c r="C200" t="s">
        <v>191</v>
      </c>
    </row>
    <row r="201" spans="1:3" x14ac:dyDescent="0.15">
      <c r="A201" t="s">
        <v>205</v>
      </c>
      <c r="B201" t="s">
        <v>4</v>
      </c>
      <c r="C201" t="s">
        <v>191</v>
      </c>
    </row>
    <row r="202" spans="1:3" x14ac:dyDescent="0.15">
      <c r="A202" t="s">
        <v>206</v>
      </c>
      <c r="B202" t="s">
        <v>4</v>
      </c>
      <c r="C202" t="s">
        <v>191</v>
      </c>
    </row>
    <row r="203" spans="1:3" x14ac:dyDescent="0.15">
      <c r="A203" t="s">
        <v>207</v>
      </c>
      <c r="B203" t="s">
        <v>4</v>
      </c>
      <c r="C203" t="s">
        <v>191</v>
      </c>
    </row>
    <row r="204" spans="1:3" x14ac:dyDescent="0.15">
      <c r="A204" t="s">
        <v>208</v>
      </c>
      <c r="B204" t="s">
        <v>4</v>
      </c>
      <c r="C204" t="s">
        <v>191</v>
      </c>
    </row>
    <row r="205" spans="1:3" x14ac:dyDescent="0.15">
      <c r="A205" t="s">
        <v>209</v>
      </c>
      <c r="B205" t="s">
        <v>4</v>
      </c>
      <c r="C205" t="s">
        <v>191</v>
      </c>
    </row>
    <row r="206" spans="1:3" x14ac:dyDescent="0.15">
      <c r="A206" t="s">
        <v>210</v>
      </c>
      <c r="B206" t="s">
        <v>4</v>
      </c>
      <c r="C206" t="s">
        <v>191</v>
      </c>
    </row>
    <row r="207" spans="1:3" x14ac:dyDescent="0.15">
      <c r="A207" t="s">
        <v>211</v>
      </c>
      <c r="B207" t="s">
        <v>4</v>
      </c>
      <c r="C207" t="s">
        <v>191</v>
      </c>
    </row>
    <row r="208" spans="1:3" x14ac:dyDescent="0.15">
      <c r="A208" t="s">
        <v>212</v>
      </c>
      <c r="B208" t="s">
        <v>4</v>
      </c>
      <c r="C208" t="s">
        <v>191</v>
      </c>
    </row>
    <row r="209" spans="1:3" x14ac:dyDescent="0.15">
      <c r="A209" t="s">
        <v>213</v>
      </c>
      <c r="B209" t="s">
        <v>4</v>
      </c>
      <c r="C209" t="s">
        <v>191</v>
      </c>
    </row>
    <row r="210" spans="1:3" x14ac:dyDescent="0.15">
      <c r="A210" t="s">
        <v>214</v>
      </c>
      <c r="B210" t="s">
        <v>4</v>
      </c>
      <c r="C210" t="s">
        <v>191</v>
      </c>
    </row>
    <row r="211" spans="1:3" x14ac:dyDescent="0.15">
      <c r="A211" t="s">
        <v>215</v>
      </c>
      <c r="B211" t="s">
        <v>4</v>
      </c>
      <c r="C211" t="s">
        <v>191</v>
      </c>
    </row>
    <row r="212" spans="1:3" x14ac:dyDescent="0.15">
      <c r="A212" t="s">
        <v>216</v>
      </c>
      <c r="B212" t="s">
        <v>4</v>
      </c>
      <c r="C212" t="s">
        <v>191</v>
      </c>
    </row>
    <row r="213" spans="1:3" x14ac:dyDescent="0.15">
      <c r="A213" t="s">
        <v>217</v>
      </c>
      <c r="B213" t="s">
        <v>4</v>
      </c>
      <c r="C213" t="s">
        <v>191</v>
      </c>
    </row>
    <row r="214" spans="1:3" x14ac:dyDescent="0.15">
      <c r="A214" t="s">
        <v>218</v>
      </c>
      <c r="B214" t="s">
        <v>4</v>
      </c>
      <c r="C214" t="s">
        <v>191</v>
      </c>
    </row>
    <row r="215" spans="1:3" x14ac:dyDescent="0.15">
      <c r="A215" t="s">
        <v>219</v>
      </c>
      <c r="B215" t="s">
        <v>4</v>
      </c>
      <c r="C215" t="s">
        <v>191</v>
      </c>
    </row>
    <row r="216" spans="1:3" x14ac:dyDescent="0.15">
      <c r="A216" t="s">
        <v>220</v>
      </c>
      <c r="B216" t="s">
        <v>4</v>
      </c>
      <c r="C216" t="s">
        <v>191</v>
      </c>
    </row>
    <row r="217" spans="1:3" x14ac:dyDescent="0.15">
      <c r="A217" t="s">
        <v>221</v>
      </c>
      <c r="B217" t="s">
        <v>4</v>
      </c>
      <c r="C217" t="s">
        <v>191</v>
      </c>
    </row>
    <row r="218" spans="1:3" x14ac:dyDescent="0.15">
      <c r="A218" t="s">
        <v>222</v>
      </c>
      <c r="B218" t="s">
        <v>4</v>
      </c>
      <c r="C218" t="s">
        <v>191</v>
      </c>
    </row>
    <row r="219" spans="1:3" x14ac:dyDescent="0.15">
      <c r="A219" t="s">
        <v>223</v>
      </c>
      <c r="B219" t="s">
        <v>4</v>
      </c>
      <c r="C219" t="s">
        <v>191</v>
      </c>
    </row>
    <row r="220" spans="1:3" x14ac:dyDescent="0.15">
      <c r="A220" t="s">
        <v>224</v>
      </c>
      <c r="B220" t="s">
        <v>4</v>
      </c>
      <c r="C220" t="s">
        <v>191</v>
      </c>
    </row>
    <row r="221" spans="1:3" x14ac:dyDescent="0.15">
      <c r="A221" t="s">
        <v>225</v>
      </c>
      <c r="B221" t="s">
        <v>4</v>
      </c>
      <c r="C221" t="s">
        <v>191</v>
      </c>
    </row>
    <row r="222" spans="1:3" x14ac:dyDescent="0.15">
      <c r="A222" t="s">
        <v>226</v>
      </c>
      <c r="B222" t="s">
        <v>4</v>
      </c>
      <c r="C222" t="s">
        <v>191</v>
      </c>
    </row>
    <row r="223" spans="1:3" x14ac:dyDescent="0.15">
      <c r="A223" t="s">
        <v>227</v>
      </c>
      <c r="B223" t="s">
        <v>4</v>
      </c>
      <c r="C223" t="s">
        <v>191</v>
      </c>
    </row>
    <row r="224" spans="1:3" x14ac:dyDescent="0.15">
      <c r="A224" t="s">
        <v>228</v>
      </c>
      <c r="B224" t="s">
        <v>4</v>
      </c>
      <c r="C224" t="s">
        <v>191</v>
      </c>
    </row>
    <row r="225" spans="1:3" x14ac:dyDescent="0.15">
      <c r="A225" t="s">
        <v>229</v>
      </c>
      <c r="B225" t="s">
        <v>4</v>
      </c>
      <c r="C225" t="s">
        <v>191</v>
      </c>
    </row>
    <row r="226" spans="1:3" x14ac:dyDescent="0.15">
      <c r="A226" t="s">
        <v>230</v>
      </c>
      <c r="B226" t="s">
        <v>4</v>
      </c>
      <c r="C226" t="s">
        <v>191</v>
      </c>
    </row>
    <row r="227" spans="1:3" x14ac:dyDescent="0.15">
      <c r="A227" t="s">
        <v>231</v>
      </c>
      <c r="B227" t="s">
        <v>4</v>
      </c>
      <c r="C227" t="s">
        <v>191</v>
      </c>
    </row>
    <row r="228" spans="1:3" x14ac:dyDescent="0.15">
      <c r="A228" t="s">
        <v>232</v>
      </c>
      <c r="B228" t="s">
        <v>4</v>
      </c>
      <c r="C228" t="s">
        <v>191</v>
      </c>
    </row>
    <row r="229" spans="1:3" x14ac:dyDescent="0.15">
      <c r="A229" t="s">
        <v>233</v>
      </c>
      <c r="B229" t="s">
        <v>4</v>
      </c>
      <c r="C229" t="s">
        <v>191</v>
      </c>
    </row>
    <row r="230" spans="1:3" x14ac:dyDescent="0.15">
      <c r="A230" t="s">
        <v>234</v>
      </c>
      <c r="B230" t="s">
        <v>4</v>
      </c>
      <c r="C230" t="s">
        <v>191</v>
      </c>
    </row>
    <row r="231" spans="1:3" x14ac:dyDescent="0.15">
      <c r="A231" t="s">
        <v>235</v>
      </c>
      <c r="B231" t="s">
        <v>4</v>
      </c>
      <c r="C231" t="s">
        <v>191</v>
      </c>
    </row>
    <row r="232" spans="1:3" x14ac:dyDescent="0.15">
      <c r="A232" t="s">
        <v>236</v>
      </c>
      <c r="B232" t="s">
        <v>4</v>
      </c>
      <c r="C232" t="s">
        <v>191</v>
      </c>
    </row>
    <row r="233" spans="1:3" x14ac:dyDescent="0.15">
      <c r="A233" t="s">
        <v>237</v>
      </c>
      <c r="B233" t="s">
        <v>4</v>
      </c>
      <c r="C233" t="s">
        <v>191</v>
      </c>
    </row>
    <row r="234" spans="1:3" x14ac:dyDescent="0.15">
      <c r="A234" t="s">
        <v>238</v>
      </c>
      <c r="B234" t="s">
        <v>4</v>
      </c>
      <c r="C234" t="s">
        <v>191</v>
      </c>
    </row>
    <row r="235" spans="1:3" x14ac:dyDescent="0.15">
      <c r="A235" t="s">
        <v>239</v>
      </c>
      <c r="B235" t="s">
        <v>4</v>
      </c>
      <c r="C235" t="s">
        <v>191</v>
      </c>
    </row>
    <row r="236" spans="1:3" x14ac:dyDescent="0.15">
      <c r="A236" t="s">
        <v>240</v>
      </c>
      <c r="B236" t="s">
        <v>4</v>
      </c>
      <c r="C236" t="s">
        <v>191</v>
      </c>
    </row>
    <row r="237" spans="1:3" x14ac:dyDescent="0.15">
      <c r="A237" t="s">
        <v>241</v>
      </c>
      <c r="B237" t="s">
        <v>4</v>
      </c>
      <c r="C237" t="s">
        <v>191</v>
      </c>
    </row>
    <row r="238" spans="1:3" x14ac:dyDescent="0.15">
      <c r="A238" t="s">
        <v>242</v>
      </c>
      <c r="B238" t="s">
        <v>4</v>
      </c>
      <c r="C238" t="s">
        <v>191</v>
      </c>
    </row>
    <row r="239" spans="1:3" x14ac:dyDescent="0.15">
      <c r="A239" t="s">
        <v>243</v>
      </c>
      <c r="B239" t="s">
        <v>4</v>
      </c>
      <c r="C239" t="s">
        <v>191</v>
      </c>
    </row>
    <row r="240" spans="1:3" x14ac:dyDescent="0.15">
      <c r="A240" t="s">
        <v>244</v>
      </c>
      <c r="B240" t="s">
        <v>4</v>
      </c>
      <c r="C240" t="s">
        <v>191</v>
      </c>
    </row>
    <row r="241" spans="1:3" x14ac:dyDescent="0.15">
      <c r="A241" t="s">
        <v>245</v>
      </c>
      <c r="B241" t="s">
        <v>4</v>
      </c>
      <c r="C241" t="s">
        <v>191</v>
      </c>
    </row>
    <row r="242" spans="1:3" x14ac:dyDescent="0.15">
      <c r="A242" t="s">
        <v>246</v>
      </c>
      <c r="B242" t="s">
        <v>4</v>
      </c>
      <c r="C242" t="s">
        <v>191</v>
      </c>
    </row>
    <row r="243" spans="1:3" x14ac:dyDescent="0.15">
      <c r="A243" t="s">
        <v>247</v>
      </c>
      <c r="B243" t="s">
        <v>4</v>
      </c>
      <c r="C243" t="s">
        <v>248</v>
      </c>
    </row>
    <row r="244" spans="1:3" x14ac:dyDescent="0.15">
      <c r="A244" t="s">
        <v>249</v>
      </c>
      <c r="B244" t="s">
        <v>4</v>
      </c>
      <c r="C244" t="s">
        <v>248</v>
      </c>
    </row>
    <row r="245" spans="1:3" x14ac:dyDescent="0.15">
      <c r="A245" t="s">
        <v>250</v>
      </c>
      <c r="B245" t="s">
        <v>4</v>
      </c>
      <c r="C245" t="s">
        <v>248</v>
      </c>
    </row>
    <row r="246" spans="1:3" x14ac:dyDescent="0.15">
      <c r="A246" t="s">
        <v>251</v>
      </c>
      <c r="B246" t="s">
        <v>4</v>
      </c>
      <c r="C246" t="s">
        <v>248</v>
      </c>
    </row>
    <row r="247" spans="1:3" x14ac:dyDescent="0.15">
      <c r="A247" t="s">
        <v>252</v>
      </c>
      <c r="B247" t="s">
        <v>4</v>
      </c>
      <c r="C247" t="s">
        <v>248</v>
      </c>
    </row>
    <row r="248" spans="1:3" x14ac:dyDescent="0.15">
      <c r="A248" t="s">
        <v>253</v>
      </c>
      <c r="B248" t="s">
        <v>4</v>
      </c>
      <c r="C248" t="s">
        <v>248</v>
      </c>
    </row>
    <row r="249" spans="1:3" x14ac:dyDescent="0.15">
      <c r="A249" t="s">
        <v>254</v>
      </c>
      <c r="B249" t="s">
        <v>4</v>
      </c>
      <c r="C249" t="s">
        <v>248</v>
      </c>
    </row>
    <row r="250" spans="1:3" x14ac:dyDescent="0.15">
      <c r="A250" t="s">
        <v>255</v>
      </c>
      <c r="B250" t="s">
        <v>4</v>
      </c>
      <c r="C250" t="s">
        <v>248</v>
      </c>
    </row>
    <row r="251" spans="1:3" x14ac:dyDescent="0.15">
      <c r="A251" t="s">
        <v>256</v>
      </c>
      <c r="B251" t="s">
        <v>4</v>
      </c>
      <c r="C251" t="s">
        <v>248</v>
      </c>
    </row>
    <row r="252" spans="1:3" x14ac:dyDescent="0.15">
      <c r="A252" t="s">
        <v>257</v>
      </c>
      <c r="B252" t="s">
        <v>4</v>
      </c>
      <c r="C252" t="s">
        <v>248</v>
      </c>
    </row>
    <row r="253" spans="1:3" x14ac:dyDescent="0.15">
      <c r="A253" t="s">
        <v>258</v>
      </c>
      <c r="B253" t="s">
        <v>4</v>
      </c>
      <c r="C253" t="s">
        <v>248</v>
      </c>
    </row>
    <row r="254" spans="1:3" x14ac:dyDescent="0.15">
      <c r="A254" t="s">
        <v>259</v>
      </c>
      <c r="B254" t="s">
        <v>4</v>
      </c>
      <c r="C254" t="s">
        <v>248</v>
      </c>
    </row>
    <row r="255" spans="1:3" x14ac:dyDescent="0.15">
      <c r="A255" t="s">
        <v>260</v>
      </c>
      <c r="B255" t="s">
        <v>4</v>
      </c>
      <c r="C255" t="s">
        <v>248</v>
      </c>
    </row>
    <row r="256" spans="1:3" x14ac:dyDescent="0.15">
      <c r="A256" t="s">
        <v>261</v>
      </c>
      <c r="B256" t="s">
        <v>4</v>
      </c>
      <c r="C256" t="s">
        <v>248</v>
      </c>
    </row>
    <row r="257" spans="1:3" x14ac:dyDescent="0.15">
      <c r="A257" t="s">
        <v>262</v>
      </c>
      <c r="B257" t="s">
        <v>4</v>
      </c>
      <c r="C257" t="s">
        <v>248</v>
      </c>
    </row>
    <row r="258" spans="1:3" x14ac:dyDescent="0.15">
      <c r="A258" t="s">
        <v>263</v>
      </c>
      <c r="B258" t="s">
        <v>264</v>
      </c>
      <c r="C258" t="s">
        <v>5</v>
      </c>
    </row>
    <row r="259" spans="1:3" x14ac:dyDescent="0.15">
      <c r="A259" t="s">
        <v>265</v>
      </c>
      <c r="B259" t="s">
        <v>264</v>
      </c>
      <c r="C259" t="s">
        <v>5</v>
      </c>
    </row>
    <row r="260" spans="1:3" x14ac:dyDescent="0.15">
      <c r="A260" t="s">
        <v>266</v>
      </c>
      <c r="B260" t="s">
        <v>264</v>
      </c>
      <c r="C260" t="s">
        <v>5</v>
      </c>
    </row>
    <row r="261" spans="1:3" x14ac:dyDescent="0.15">
      <c r="A261" t="s">
        <v>267</v>
      </c>
      <c r="B261" t="s">
        <v>264</v>
      </c>
      <c r="C261" t="s">
        <v>5</v>
      </c>
    </row>
    <row r="262" spans="1:3" x14ac:dyDescent="0.15">
      <c r="A262" t="s">
        <v>268</v>
      </c>
      <c r="B262" t="s">
        <v>264</v>
      </c>
      <c r="C262" t="s">
        <v>5</v>
      </c>
    </row>
    <row r="263" spans="1:3" x14ac:dyDescent="0.15">
      <c r="A263" t="s">
        <v>269</v>
      </c>
      <c r="B263" t="s">
        <v>264</v>
      </c>
      <c r="C263" t="s">
        <v>5</v>
      </c>
    </row>
    <row r="264" spans="1:3" x14ac:dyDescent="0.15">
      <c r="A264" t="s">
        <v>270</v>
      </c>
      <c r="B264" t="s">
        <v>264</v>
      </c>
      <c r="C264" t="s">
        <v>5</v>
      </c>
    </row>
    <row r="265" spans="1:3" x14ac:dyDescent="0.15">
      <c r="A265" t="s">
        <v>271</v>
      </c>
      <c r="B265" t="s">
        <v>264</v>
      </c>
      <c r="C265" t="s">
        <v>5</v>
      </c>
    </row>
    <row r="266" spans="1:3" x14ac:dyDescent="0.15">
      <c r="A266" t="s">
        <v>272</v>
      </c>
      <c r="B266" t="s">
        <v>264</v>
      </c>
      <c r="C266" t="s">
        <v>5</v>
      </c>
    </row>
    <row r="267" spans="1:3" x14ac:dyDescent="0.15">
      <c r="A267" t="s">
        <v>273</v>
      </c>
      <c r="B267" t="s">
        <v>264</v>
      </c>
      <c r="C267" t="s">
        <v>5</v>
      </c>
    </row>
    <row r="268" spans="1:3" x14ac:dyDescent="0.15">
      <c r="A268" t="s">
        <v>274</v>
      </c>
      <c r="B268" t="s">
        <v>264</v>
      </c>
      <c r="C268" t="s">
        <v>5</v>
      </c>
    </row>
    <row r="269" spans="1:3" x14ac:dyDescent="0.15">
      <c r="A269" t="s">
        <v>275</v>
      </c>
      <c r="B269" t="s">
        <v>264</v>
      </c>
      <c r="C269" t="s">
        <v>5</v>
      </c>
    </row>
    <row r="270" spans="1:3" x14ac:dyDescent="0.15">
      <c r="A270" t="s">
        <v>276</v>
      </c>
      <c r="B270" t="s">
        <v>264</v>
      </c>
      <c r="C270" t="s">
        <v>5</v>
      </c>
    </row>
    <row r="271" spans="1:3" x14ac:dyDescent="0.15">
      <c r="A271" t="s">
        <v>277</v>
      </c>
      <c r="B271" t="s">
        <v>264</v>
      </c>
      <c r="C271" t="s">
        <v>5</v>
      </c>
    </row>
    <row r="272" spans="1:3" x14ac:dyDescent="0.15">
      <c r="A272" t="s">
        <v>278</v>
      </c>
      <c r="B272" t="s">
        <v>264</v>
      </c>
      <c r="C272" t="s">
        <v>5</v>
      </c>
    </row>
    <row r="273" spans="1:3" x14ac:dyDescent="0.15">
      <c r="A273" t="s">
        <v>279</v>
      </c>
      <c r="B273" t="s">
        <v>264</v>
      </c>
      <c r="C273" t="s">
        <v>5</v>
      </c>
    </row>
    <row r="274" spans="1:3" x14ac:dyDescent="0.15">
      <c r="A274" t="s">
        <v>280</v>
      </c>
      <c r="B274" t="s">
        <v>264</v>
      </c>
      <c r="C274" t="s">
        <v>5</v>
      </c>
    </row>
    <row r="275" spans="1:3" x14ac:dyDescent="0.15">
      <c r="A275" t="s">
        <v>281</v>
      </c>
      <c r="B275" t="s">
        <v>264</v>
      </c>
      <c r="C275" t="s">
        <v>5</v>
      </c>
    </row>
    <row r="276" spans="1:3" x14ac:dyDescent="0.15">
      <c r="A276" t="s">
        <v>282</v>
      </c>
      <c r="B276" t="s">
        <v>264</v>
      </c>
      <c r="C276" t="s">
        <v>5</v>
      </c>
    </row>
    <row r="277" spans="1:3" x14ac:dyDescent="0.15">
      <c r="A277" t="s">
        <v>283</v>
      </c>
      <c r="B277" t="s">
        <v>264</v>
      </c>
      <c r="C277" t="s">
        <v>5</v>
      </c>
    </row>
    <row r="278" spans="1:3" x14ac:dyDescent="0.15">
      <c r="A278" t="s">
        <v>284</v>
      </c>
      <c r="B278" t="s">
        <v>264</v>
      </c>
      <c r="C278" t="s">
        <v>5</v>
      </c>
    </row>
    <row r="279" spans="1:3" x14ac:dyDescent="0.15">
      <c r="A279" t="s">
        <v>285</v>
      </c>
      <c r="B279" t="s">
        <v>264</v>
      </c>
      <c r="C279" t="s">
        <v>5</v>
      </c>
    </row>
    <row r="280" spans="1:3" x14ac:dyDescent="0.15">
      <c r="A280" t="s">
        <v>286</v>
      </c>
      <c r="B280" t="s">
        <v>264</v>
      </c>
      <c r="C280" t="s">
        <v>5</v>
      </c>
    </row>
    <row r="281" spans="1:3" x14ac:dyDescent="0.15">
      <c r="A281" t="s">
        <v>287</v>
      </c>
      <c r="B281" t="s">
        <v>264</v>
      </c>
      <c r="C281" t="s">
        <v>5</v>
      </c>
    </row>
    <row r="282" spans="1:3" x14ac:dyDescent="0.15">
      <c r="A282" t="s">
        <v>288</v>
      </c>
      <c r="B282" t="s">
        <v>264</v>
      </c>
      <c r="C282" t="s">
        <v>5</v>
      </c>
    </row>
    <row r="283" spans="1:3" x14ac:dyDescent="0.15">
      <c r="A283" t="s">
        <v>289</v>
      </c>
      <c r="B283" t="s">
        <v>264</v>
      </c>
      <c r="C283" t="s">
        <v>5</v>
      </c>
    </row>
    <row r="284" spans="1:3" x14ac:dyDescent="0.15">
      <c r="A284" t="s">
        <v>290</v>
      </c>
      <c r="B284" t="s">
        <v>264</v>
      </c>
      <c r="C284" t="s">
        <v>5</v>
      </c>
    </row>
    <row r="285" spans="1:3" x14ac:dyDescent="0.15">
      <c r="A285" t="s">
        <v>291</v>
      </c>
      <c r="B285" t="s">
        <v>264</v>
      </c>
      <c r="C285" t="s">
        <v>5</v>
      </c>
    </row>
    <row r="286" spans="1:3" x14ac:dyDescent="0.15">
      <c r="A286" t="s">
        <v>292</v>
      </c>
      <c r="B286" t="s">
        <v>264</v>
      </c>
      <c r="C286" t="s">
        <v>5</v>
      </c>
    </row>
    <row r="287" spans="1:3" x14ac:dyDescent="0.15">
      <c r="A287" t="s">
        <v>293</v>
      </c>
      <c r="B287" t="s">
        <v>264</v>
      </c>
      <c r="C287" t="s">
        <v>5</v>
      </c>
    </row>
    <row r="288" spans="1:3" x14ac:dyDescent="0.15">
      <c r="A288" t="s">
        <v>294</v>
      </c>
      <c r="B288" t="s">
        <v>264</v>
      </c>
      <c r="C288" t="s">
        <v>5</v>
      </c>
    </row>
    <row r="289" spans="1:3" x14ac:dyDescent="0.15">
      <c r="A289" t="s">
        <v>295</v>
      </c>
      <c r="B289" t="s">
        <v>264</v>
      </c>
      <c r="C289" t="s">
        <v>5</v>
      </c>
    </row>
    <row r="290" spans="1:3" x14ac:dyDescent="0.15">
      <c r="A290" t="s">
        <v>296</v>
      </c>
      <c r="B290" t="s">
        <v>264</v>
      </c>
      <c r="C290" t="s">
        <v>5</v>
      </c>
    </row>
    <row r="291" spans="1:3" x14ac:dyDescent="0.15">
      <c r="A291" t="s">
        <v>297</v>
      </c>
      <c r="B291" t="s">
        <v>264</v>
      </c>
      <c r="C291" t="s">
        <v>5</v>
      </c>
    </row>
    <row r="292" spans="1:3" x14ac:dyDescent="0.15">
      <c r="A292" t="s">
        <v>298</v>
      </c>
      <c r="B292" t="s">
        <v>264</v>
      </c>
      <c r="C292" t="s">
        <v>5</v>
      </c>
    </row>
    <row r="293" spans="1:3" x14ac:dyDescent="0.15">
      <c r="A293" t="s">
        <v>299</v>
      </c>
      <c r="B293" t="s">
        <v>264</v>
      </c>
      <c r="C293" t="s">
        <v>5</v>
      </c>
    </row>
    <row r="294" spans="1:3" x14ac:dyDescent="0.15">
      <c r="A294" t="s">
        <v>300</v>
      </c>
      <c r="B294" t="s">
        <v>264</v>
      </c>
      <c r="C294" t="s">
        <v>5</v>
      </c>
    </row>
    <row r="295" spans="1:3" x14ac:dyDescent="0.15">
      <c r="A295" t="s">
        <v>301</v>
      </c>
      <c r="B295" t="s">
        <v>264</v>
      </c>
      <c r="C295" t="s">
        <v>5</v>
      </c>
    </row>
    <row r="296" spans="1:3" x14ac:dyDescent="0.15">
      <c r="A296" t="s">
        <v>302</v>
      </c>
      <c r="B296" t="s">
        <v>264</v>
      </c>
      <c r="C296" t="s">
        <v>5</v>
      </c>
    </row>
    <row r="297" spans="1:3" x14ac:dyDescent="0.15">
      <c r="A297" t="s">
        <v>303</v>
      </c>
      <c r="B297" t="s">
        <v>264</v>
      </c>
      <c r="C297" t="s">
        <v>5</v>
      </c>
    </row>
    <row r="298" spans="1:3" x14ac:dyDescent="0.15">
      <c r="A298" t="s">
        <v>304</v>
      </c>
      <c r="B298" t="s">
        <v>264</v>
      </c>
      <c r="C298" t="s">
        <v>5</v>
      </c>
    </row>
    <row r="299" spans="1:3" x14ac:dyDescent="0.15">
      <c r="A299" t="s">
        <v>305</v>
      </c>
      <c r="B299" t="s">
        <v>264</v>
      </c>
      <c r="C299" t="s">
        <v>5</v>
      </c>
    </row>
    <row r="300" spans="1:3" x14ac:dyDescent="0.15">
      <c r="A300" t="s">
        <v>306</v>
      </c>
      <c r="B300" t="s">
        <v>264</v>
      </c>
      <c r="C300" t="s">
        <v>5</v>
      </c>
    </row>
    <row r="301" spans="1:3" x14ac:dyDescent="0.15">
      <c r="A301" t="s">
        <v>307</v>
      </c>
      <c r="B301" t="s">
        <v>264</v>
      </c>
      <c r="C301" t="s">
        <v>5</v>
      </c>
    </row>
    <row r="302" spans="1:3" x14ac:dyDescent="0.15">
      <c r="A302" t="s">
        <v>308</v>
      </c>
      <c r="B302" t="s">
        <v>264</v>
      </c>
      <c r="C302" t="s">
        <v>5</v>
      </c>
    </row>
    <row r="303" spans="1:3" x14ac:dyDescent="0.15">
      <c r="A303" t="s">
        <v>309</v>
      </c>
      <c r="B303" t="s">
        <v>264</v>
      </c>
      <c r="C303" t="s">
        <v>5</v>
      </c>
    </row>
    <row r="304" spans="1:3" x14ac:dyDescent="0.15">
      <c r="A304" t="s">
        <v>310</v>
      </c>
      <c r="B304" t="s">
        <v>264</v>
      </c>
      <c r="C304" t="s">
        <v>5</v>
      </c>
    </row>
    <row r="305" spans="1:3" x14ac:dyDescent="0.15">
      <c r="A305" t="s">
        <v>311</v>
      </c>
      <c r="B305" t="s">
        <v>264</v>
      </c>
      <c r="C305" t="s">
        <v>5</v>
      </c>
    </row>
    <row r="306" spans="1:3" x14ac:dyDescent="0.15">
      <c r="A306" t="s">
        <v>312</v>
      </c>
      <c r="B306" t="s">
        <v>264</v>
      </c>
      <c r="C306" t="s">
        <v>5</v>
      </c>
    </row>
    <row r="307" spans="1:3" x14ac:dyDescent="0.15">
      <c r="A307" t="s">
        <v>313</v>
      </c>
      <c r="B307" t="s">
        <v>264</v>
      </c>
      <c r="C307" t="s">
        <v>5</v>
      </c>
    </row>
    <row r="308" spans="1:3" x14ac:dyDescent="0.15">
      <c r="A308" t="s">
        <v>314</v>
      </c>
      <c r="B308" t="s">
        <v>264</v>
      </c>
      <c r="C308" t="s">
        <v>5</v>
      </c>
    </row>
    <row r="309" spans="1:3" x14ac:dyDescent="0.15">
      <c r="A309" t="s">
        <v>315</v>
      </c>
      <c r="B309" t="s">
        <v>264</v>
      </c>
      <c r="C309" t="s">
        <v>5</v>
      </c>
    </row>
    <row r="310" spans="1:3" x14ac:dyDescent="0.15">
      <c r="A310" t="s">
        <v>316</v>
      </c>
      <c r="B310" t="s">
        <v>264</v>
      </c>
      <c r="C310" t="s">
        <v>5</v>
      </c>
    </row>
    <row r="311" spans="1:3" x14ac:dyDescent="0.15">
      <c r="A311" t="s">
        <v>317</v>
      </c>
      <c r="B311" t="s">
        <v>264</v>
      </c>
      <c r="C311" t="s">
        <v>5</v>
      </c>
    </row>
    <row r="312" spans="1:3" x14ac:dyDescent="0.15">
      <c r="A312" t="s">
        <v>318</v>
      </c>
      <c r="B312" t="s">
        <v>264</v>
      </c>
      <c r="C312" t="s">
        <v>5</v>
      </c>
    </row>
    <row r="313" spans="1:3" x14ac:dyDescent="0.15">
      <c r="A313" t="s">
        <v>319</v>
      </c>
      <c r="B313" t="s">
        <v>264</v>
      </c>
      <c r="C313" t="s">
        <v>5</v>
      </c>
    </row>
    <row r="314" spans="1:3" x14ac:dyDescent="0.15">
      <c r="A314" t="s">
        <v>320</v>
      </c>
      <c r="B314" t="s">
        <v>264</v>
      </c>
      <c r="C314" t="s">
        <v>5</v>
      </c>
    </row>
    <row r="315" spans="1:3" x14ac:dyDescent="0.15">
      <c r="A315" t="s">
        <v>321</v>
      </c>
      <c r="B315" t="s">
        <v>264</v>
      </c>
      <c r="C315" t="s">
        <v>5</v>
      </c>
    </row>
    <row r="316" spans="1:3" x14ac:dyDescent="0.15">
      <c r="A316" t="s">
        <v>322</v>
      </c>
      <c r="B316" t="s">
        <v>264</v>
      </c>
      <c r="C316" t="s">
        <v>5</v>
      </c>
    </row>
    <row r="317" spans="1:3" x14ac:dyDescent="0.15">
      <c r="A317" t="s">
        <v>323</v>
      </c>
      <c r="B317" t="s">
        <v>264</v>
      </c>
      <c r="C317" t="s">
        <v>5</v>
      </c>
    </row>
    <row r="318" spans="1:3" x14ac:dyDescent="0.15">
      <c r="A318" t="s">
        <v>324</v>
      </c>
      <c r="B318" t="s">
        <v>264</v>
      </c>
      <c r="C318" t="s">
        <v>5</v>
      </c>
    </row>
    <row r="319" spans="1:3" x14ac:dyDescent="0.15">
      <c r="A319" t="s">
        <v>325</v>
      </c>
      <c r="B319" t="s">
        <v>264</v>
      </c>
      <c r="C319" t="s">
        <v>5</v>
      </c>
    </row>
    <row r="320" spans="1:3" x14ac:dyDescent="0.15">
      <c r="A320" t="s">
        <v>326</v>
      </c>
      <c r="B320" t="s">
        <v>264</v>
      </c>
      <c r="C320" t="s">
        <v>5</v>
      </c>
    </row>
    <row r="321" spans="1:3" x14ac:dyDescent="0.15">
      <c r="A321" t="s">
        <v>327</v>
      </c>
      <c r="B321" t="s">
        <v>264</v>
      </c>
      <c r="C321" t="s">
        <v>5</v>
      </c>
    </row>
    <row r="322" spans="1:3" x14ac:dyDescent="0.15">
      <c r="A322" t="s">
        <v>328</v>
      </c>
      <c r="B322" t="s">
        <v>264</v>
      </c>
      <c r="C322" t="s">
        <v>5</v>
      </c>
    </row>
    <row r="323" spans="1:3" x14ac:dyDescent="0.15">
      <c r="A323" t="s">
        <v>329</v>
      </c>
      <c r="B323" t="s">
        <v>264</v>
      </c>
      <c r="C323" t="s">
        <v>5</v>
      </c>
    </row>
    <row r="324" spans="1:3" x14ac:dyDescent="0.15">
      <c r="A324" t="s">
        <v>330</v>
      </c>
      <c r="B324" t="s">
        <v>264</v>
      </c>
      <c r="C324" t="s">
        <v>5</v>
      </c>
    </row>
    <row r="325" spans="1:3" x14ac:dyDescent="0.15">
      <c r="A325" t="s">
        <v>331</v>
      </c>
      <c r="B325" t="s">
        <v>264</v>
      </c>
      <c r="C325" t="s">
        <v>5</v>
      </c>
    </row>
    <row r="326" spans="1:3" x14ac:dyDescent="0.15">
      <c r="A326" t="s">
        <v>332</v>
      </c>
      <c r="B326" t="s">
        <v>264</v>
      </c>
      <c r="C326" t="s">
        <v>5</v>
      </c>
    </row>
    <row r="327" spans="1:3" x14ac:dyDescent="0.15">
      <c r="A327" t="s">
        <v>333</v>
      </c>
      <c r="B327" t="s">
        <v>264</v>
      </c>
      <c r="C327" t="s">
        <v>5</v>
      </c>
    </row>
    <row r="328" spans="1:3" x14ac:dyDescent="0.15">
      <c r="A328" t="s">
        <v>334</v>
      </c>
      <c r="B328" t="s">
        <v>264</v>
      </c>
      <c r="C328" t="s">
        <v>5</v>
      </c>
    </row>
    <row r="329" spans="1:3" x14ac:dyDescent="0.15">
      <c r="A329" t="s">
        <v>335</v>
      </c>
      <c r="B329" t="s">
        <v>264</v>
      </c>
      <c r="C329" t="s">
        <v>5</v>
      </c>
    </row>
    <row r="330" spans="1:3" x14ac:dyDescent="0.15">
      <c r="A330" t="s">
        <v>336</v>
      </c>
      <c r="B330" t="s">
        <v>264</v>
      </c>
      <c r="C330" t="s">
        <v>5</v>
      </c>
    </row>
    <row r="331" spans="1:3" x14ac:dyDescent="0.15">
      <c r="A331" t="s">
        <v>337</v>
      </c>
      <c r="B331" t="s">
        <v>264</v>
      </c>
      <c r="C331" t="s">
        <v>5</v>
      </c>
    </row>
    <row r="332" spans="1:3" x14ac:dyDescent="0.15">
      <c r="A332" t="s">
        <v>338</v>
      </c>
      <c r="B332" t="s">
        <v>264</v>
      </c>
      <c r="C332" t="s">
        <v>5</v>
      </c>
    </row>
    <row r="333" spans="1:3" x14ac:dyDescent="0.15">
      <c r="A333" t="s">
        <v>339</v>
      </c>
      <c r="B333" t="s">
        <v>264</v>
      </c>
      <c r="C333" t="s">
        <v>5</v>
      </c>
    </row>
    <row r="334" spans="1:3" x14ac:dyDescent="0.15">
      <c r="A334" t="s">
        <v>340</v>
      </c>
      <c r="B334" t="s">
        <v>264</v>
      </c>
      <c r="C334" t="s">
        <v>5</v>
      </c>
    </row>
    <row r="335" spans="1:3" x14ac:dyDescent="0.15">
      <c r="A335" t="s">
        <v>341</v>
      </c>
      <c r="B335" t="s">
        <v>264</v>
      </c>
      <c r="C335" t="s">
        <v>5</v>
      </c>
    </row>
    <row r="336" spans="1:3" x14ac:dyDescent="0.15">
      <c r="A336" t="s">
        <v>342</v>
      </c>
      <c r="B336" t="s">
        <v>264</v>
      </c>
      <c r="C336" t="s">
        <v>5</v>
      </c>
    </row>
    <row r="337" spans="1:3" x14ac:dyDescent="0.15">
      <c r="A337" t="s">
        <v>343</v>
      </c>
      <c r="B337" t="s">
        <v>264</v>
      </c>
      <c r="C337" t="s">
        <v>5</v>
      </c>
    </row>
    <row r="338" spans="1:3" x14ac:dyDescent="0.15">
      <c r="A338" t="s">
        <v>344</v>
      </c>
      <c r="B338" t="s">
        <v>264</v>
      </c>
      <c r="C338" t="s">
        <v>5</v>
      </c>
    </row>
    <row r="339" spans="1:3" x14ac:dyDescent="0.15">
      <c r="A339" t="s">
        <v>345</v>
      </c>
      <c r="B339" t="s">
        <v>264</v>
      </c>
      <c r="C339" t="s">
        <v>5</v>
      </c>
    </row>
    <row r="340" spans="1:3" x14ac:dyDescent="0.15">
      <c r="A340" t="s">
        <v>346</v>
      </c>
      <c r="B340" t="s">
        <v>264</v>
      </c>
      <c r="C340" t="s">
        <v>5</v>
      </c>
    </row>
    <row r="341" spans="1:3" x14ac:dyDescent="0.15">
      <c r="A341" t="s">
        <v>347</v>
      </c>
      <c r="B341" t="s">
        <v>264</v>
      </c>
      <c r="C341" t="s">
        <v>5</v>
      </c>
    </row>
    <row r="342" spans="1:3" x14ac:dyDescent="0.15">
      <c r="A342" t="s">
        <v>348</v>
      </c>
      <c r="B342" t="s">
        <v>264</v>
      </c>
      <c r="C342" t="s">
        <v>5</v>
      </c>
    </row>
    <row r="343" spans="1:3" x14ac:dyDescent="0.15">
      <c r="A343" t="s">
        <v>349</v>
      </c>
      <c r="B343" t="s">
        <v>264</v>
      </c>
      <c r="C343" t="s">
        <v>5</v>
      </c>
    </row>
    <row r="344" spans="1:3" x14ac:dyDescent="0.15">
      <c r="A344" t="s">
        <v>350</v>
      </c>
      <c r="B344" t="s">
        <v>264</v>
      </c>
      <c r="C344" t="s">
        <v>5</v>
      </c>
    </row>
    <row r="345" spans="1:3" x14ac:dyDescent="0.15">
      <c r="A345" t="s">
        <v>351</v>
      </c>
      <c r="B345" t="s">
        <v>264</v>
      </c>
      <c r="C345" t="s">
        <v>5</v>
      </c>
    </row>
    <row r="346" spans="1:3" x14ac:dyDescent="0.15">
      <c r="A346" t="s">
        <v>352</v>
      </c>
      <c r="B346" t="s">
        <v>264</v>
      </c>
      <c r="C346" t="s">
        <v>5</v>
      </c>
    </row>
    <row r="347" spans="1:3" x14ac:dyDescent="0.15">
      <c r="A347" t="s">
        <v>353</v>
      </c>
      <c r="B347" t="s">
        <v>264</v>
      </c>
      <c r="C347" t="s">
        <v>5</v>
      </c>
    </row>
    <row r="348" spans="1:3" x14ac:dyDescent="0.15">
      <c r="A348" t="s">
        <v>354</v>
      </c>
      <c r="B348" t="s">
        <v>264</v>
      </c>
      <c r="C348" t="s">
        <v>5</v>
      </c>
    </row>
    <row r="349" spans="1:3" x14ac:dyDescent="0.15">
      <c r="A349" t="s">
        <v>355</v>
      </c>
      <c r="B349" t="s">
        <v>264</v>
      </c>
      <c r="C349" t="s">
        <v>5</v>
      </c>
    </row>
    <row r="350" spans="1:3" x14ac:dyDescent="0.15">
      <c r="A350" t="s">
        <v>356</v>
      </c>
      <c r="B350" t="s">
        <v>264</v>
      </c>
      <c r="C350" t="s">
        <v>5</v>
      </c>
    </row>
    <row r="351" spans="1:3" x14ac:dyDescent="0.15">
      <c r="A351" t="s">
        <v>357</v>
      </c>
      <c r="B351" t="s">
        <v>264</v>
      </c>
      <c r="C351" t="s">
        <v>5</v>
      </c>
    </row>
    <row r="352" spans="1:3" x14ac:dyDescent="0.15">
      <c r="A352" t="s">
        <v>358</v>
      </c>
      <c r="B352" t="s">
        <v>264</v>
      </c>
      <c r="C352" t="s">
        <v>5</v>
      </c>
    </row>
    <row r="353" spans="1:3" x14ac:dyDescent="0.15">
      <c r="A353" t="s">
        <v>359</v>
      </c>
      <c r="B353" t="s">
        <v>264</v>
      </c>
      <c r="C353" t="s">
        <v>5</v>
      </c>
    </row>
    <row r="354" spans="1:3" x14ac:dyDescent="0.15">
      <c r="A354" t="s">
        <v>360</v>
      </c>
      <c r="B354" t="s">
        <v>264</v>
      </c>
      <c r="C354" t="s">
        <v>5</v>
      </c>
    </row>
    <row r="355" spans="1:3" x14ac:dyDescent="0.15">
      <c r="A355" t="s">
        <v>361</v>
      </c>
      <c r="B355" t="s">
        <v>264</v>
      </c>
      <c r="C355" t="s">
        <v>5</v>
      </c>
    </row>
    <row r="356" spans="1:3" x14ac:dyDescent="0.15">
      <c r="A356" t="s">
        <v>362</v>
      </c>
      <c r="B356" t="s">
        <v>264</v>
      </c>
      <c r="C356" t="s">
        <v>5</v>
      </c>
    </row>
    <row r="357" spans="1:3" x14ac:dyDescent="0.15">
      <c r="A357" t="s">
        <v>363</v>
      </c>
      <c r="B357" t="s">
        <v>264</v>
      </c>
      <c r="C357" t="s">
        <v>5</v>
      </c>
    </row>
    <row r="358" spans="1:3" x14ac:dyDescent="0.15">
      <c r="A358" t="s">
        <v>364</v>
      </c>
      <c r="B358" t="s">
        <v>264</v>
      </c>
      <c r="C358" t="s">
        <v>5</v>
      </c>
    </row>
    <row r="359" spans="1:3" x14ac:dyDescent="0.15">
      <c r="A359" t="s">
        <v>365</v>
      </c>
      <c r="B359" t="s">
        <v>264</v>
      </c>
      <c r="C359" t="s">
        <v>5</v>
      </c>
    </row>
    <row r="360" spans="1:3" x14ac:dyDescent="0.15">
      <c r="A360" t="s">
        <v>366</v>
      </c>
      <c r="B360" t="s">
        <v>264</v>
      </c>
      <c r="C360" t="s">
        <v>5</v>
      </c>
    </row>
    <row r="361" spans="1:3" x14ac:dyDescent="0.15">
      <c r="A361" t="s">
        <v>367</v>
      </c>
      <c r="B361" t="s">
        <v>264</v>
      </c>
      <c r="C361" t="s">
        <v>5</v>
      </c>
    </row>
    <row r="362" spans="1:3" x14ac:dyDescent="0.15">
      <c r="A362" t="s">
        <v>368</v>
      </c>
      <c r="B362" t="s">
        <v>264</v>
      </c>
      <c r="C362" t="s">
        <v>5</v>
      </c>
    </row>
    <row r="363" spans="1:3" x14ac:dyDescent="0.15">
      <c r="A363" t="s">
        <v>369</v>
      </c>
      <c r="B363" t="s">
        <v>264</v>
      </c>
      <c r="C363" t="s">
        <v>5</v>
      </c>
    </row>
    <row r="364" spans="1:3" x14ac:dyDescent="0.15">
      <c r="A364" t="s">
        <v>370</v>
      </c>
      <c r="B364" t="s">
        <v>264</v>
      </c>
      <c r="C364" t="s">
        <v>5</v>
      </c>
    </row>
    <row r="365" spans="1:3" x14ac:dyDescent="0.15">
      <c r="A365" t="s">
        <v>371</v>
      </c>
      <c r="B365" t="s">
        <v>264</v>
      </c>
      <c r="C365" t="s">
        <v>5</v>
      </c>
    </row>
    <row r="366" spans="1:3" x14ac:dyDescent="0.15">
      <c r="A366" t="s">
        <v>372</v>
      </c>
      <c r="B366" t="s">
        <v>264</v>
      </c>
      <c r="C366" t="s">
        <v>5</v>
      </c>
    </row>
    <row r="367" spans="1:3" x14ac:dyDescent="0.15">
      <c r="A367" t="s">
        <v>373</v>
      </c>
      <c r="B367" t="s">
        <v>264</v>
      </c>
      <c r="C367" t="s">
        <v>5</v>
      </c>
    </row>
    <row r="368" spans="1:3" x14ac:dyDescent="0.15">
      <c r="A368" t="s">
        <v>374</v>
      </c>
      <c r="B368" t="s">
        <v>264</v>
      </c>
      <c r="C368" t="s">
        <v>5</v>
      </c>
    </row>
    <row r="369" spans="1:3" x14ac:dyDescent="0.15">
      <c r="A369" t="s">
        <v>375</v>
      </c>
      <c r="B369" t="s">
        <v>264</v>
      </c>
      <c r="C369" t="s">
        <v>5</v>
      </c>
    </row>
    <row r="370" spans="1:3" x14ac:dyDescent="0.15">
      <c r="A370" t="s">
        <v>376</v>
      </c>
      <c r="B370" t="s">
        <v>264</v>
      </c>
      <c r="C370" t="s">
        <v>5</v>
      </c>
    </row>
    <row r="371" spans="1:3" x14ac:dyDescent="0.15">
      <c r="A371" t="s">
        <v>377</v>
      </c>
      <c r="B371" t="s">
        <v>264</v>
      </c>
      <c r="C371" t="s">
        <v>5</v>
      </c>
    </row>
    <row r="372" spans="1:3" x14ac:dyDescent="0.15">
      <c r="A372" t="s">
        <v>378</v>
      </c>
      <c r="B372" t="s">
        <v>264</v>
      </c>
      <c r="C372" t="s">
        <v>5</v>
      </c>
    </row>
    <row r="373" spans="1:3" x14ac:dyDescent="0.15">
      <c r="A373" t="s">
        <v>379</v>
      </c>
      <c r="B373" t="s">
        <v>264</v>
      </c>
      <c r="C373" t="s">
        <v>5</v>
      </c>
    </row>
    <row r="374" spans="1:3" x14ac:dyDescent="0.15">
      <c r="A374" t="s">
        <v>380</v>
      </c>
      <c r="B374" t="s">
        <v>264</v>
      </c>
      <c r="C374" t="s">
        <v>5</v>
      </c>
    </row>
    <row r="375" spans="1:3" x14ac:dyDescent="0.15">
      <c r="A375" t="s">
        <v>381</v>
      </c>
      <c r="B375" t="s">
        <v>264</v>
      </c>
      <c r="C375" t="s">
        <v>5</v>
      </c>
    </row>
    <row r="376" spans="1:3" x14ac:dyDescent="0.15">
      <c r="A376" t="s">
        <v>382</v>
      </c>
      <c r="B376" t="s">
        <v>264</v>
      </c>
      <c r="C376" t="s">
        <v>5</v>
      </c>
    </row>
    <row r="377" spans="1:3" x14ac:dyDescent="0.15">
      <c r="A377" t="s">
        <v>383</v>
      </c>
      <c r="B377" t="s">
        <v>264</v>
      </c>
      <c r="C377" t="s">
        <v>5</v>
      </c>
    </row>
    <row r="378" spans="1:3" x14ac:dyDescent="0.15">
      <c r="A378" t="s">
        <v>384</v>
      </c>
      <c r="B378" t="s">
        <v>264</v>
      </c>
      <c r="C378" t="s">
        <v>5</v>
      </c>
    </row>
    <row r="379" spans="1:3" x14ac:dyDescent="0.15">
      <c r="A379" t="s">
        <v>385</v>
      </c>
      <c r="B379" t="s">
        <v>264</v>
      </c>
      <c r="C379" t="s">
        <v>5</v>
      </c>
    </row>
    <row r="380" spans="1:3" x14ac:dyDescent="0.15">
      <c r="A380" t="s">
        <v>386</v>
      </c>
      <c r="B380" t="s">
        <v>264</v>
      </c>
      <c r="C380" t="s">
        <v>5</v>
      </c>
    </row>
    <row r="381" spans="1:3" x14ac:dyDescent="0.15">
      <c r="A381" t="s">
        <v>387</v>
      </c>
      <c r="B381" t="s">
        <v>264</v>
      </c>
      <c r="C381" t="s">
        <v>5</v>
      </c>
    </row>
    <row r="382" spans="1:3" x14ac:dyDescent="0.15">
      <c r="A382" t="s">
        <v>388</v>
      </c>
      <c r="B382" t="s">
        <v>264</v>
      </c>
      <c r="C382" t="s">
        <v>5</v>
      </c>
    </row>
    <row r="383" spans="1:3" x14ac:dyDescent="0.15">
      <c r="A383" t="s">
        <v>389</v>
      </c>
      <c r="B383" t="s">
        <v>264</v>
      </c>
      <c r="C383" t="s">
        <v>5</v>
      </c>
    </row>
    <row r="384" spans="1:3" x14ac:dyDescent="0.15">
      <c r="A384" t="s">
        <v>390</v>
      </c>
      <c r="B384" t="s">
        <v>264</v>
      </c>
      <c r="C384" t="s">
        <v>5</v>
      </c>
    </row>
    <row r="385" spans="1:3" x14ac:dyDescent="0.15">
      <c r="A385" t="s">
        <v>391</v>
      </c>
      <c r="B385" t="s">
        <v>264</v>
      </c>
      <c r="C385" t="s">
        <v>5</v>
      </c>
    </row>
    <row r="386" spans="1:3" x14ac:dyDescent="0.15">
      <c r="A386" t="s">
        <v>392</v>
      </c>
      <c r="B386" t="s">
        <v>264</v>
      </c>
      <c r="C386" t="s">
        <v>5</v>
      </c>
    </row>
    <row r="387" spans="1:3" x14ac:dyDescent="0.15">
      <c r="A387" t="s">
        <v>393</v>
      </c>
      <c r="B387" t="s">
        <v>264</v>
      </c>
      <c r="C387" t="s">
        <v>5</v>
      </c>
    </row>
    <row r="388" spans="1:3" x14ac:dyDescent="0.15">
      <c r="A388" t="s">
        <v>394</v>
      </c>
      <c r="B388" t="s">
        <v>264</v>
      </c>
      <c r="C388" t="s">
        <v>5</v>
      </c>
    </row>
    <row r="389" spans="1:3" x14ac:dyDescent="0.15">
      <c r="A389" t="s">
        <v>395</v>
      </c>
      <c r="B389" t="s">
        <v>264</v>
      </c>
      <c r="C389" t="s">
        <v>5</v>
      </c>
    </row>
    <row r="390" spans="1:3" x14ac:dyDescent="0.15">
      <c r="A390" t="s">
        <v>396</v>
      </c>
      <c r="B390" t="s">
        <v>264</v>
      </c>
      <c r="C390" t="s">
        <v>5</v>
      </c>
    </row>
    <row r="391" spans="1:3" x14ac:dyDescent="0.15">
      <c r="A391" t="s">
        <v>397</v>
      </c>
      <c r="B391" t="s">
        <v>264</v>
      </c>
      <c r="C391" t="s">
        <v>5</v>
      </c>
    </row>
    <row r="392" spans="1:3" x14ac:dyDescent="0.15">
      <c r="A392" t="s">
        <v>398</v>
      </c>
      <c r="B392" t="s">
        <v>264</v>
      </c>
      <c r="C392" t="s">
        <v>5</v>
      </c>
    </row>
    <row r="393" spans="1:3" x14ac:dyDescent="0.15">
      <c r="A393" t="s">
        <v>399</v>
      </c>
      <c r="B393" t="s">
        <v>264</v>
      </c>
      <c r="C393" t="s">
        <v>5</v>
      </c>
    </row>
    <row r="394" spans="1:3" x14ac:dyDescent="0.15">
      <c r="A394" t="s">
        <v>400</v>
      </c>
      <c r="B394" t="s">
        <v>264</v>
      </c>
      <c r="C394" t="s">
        <v>5</v>
      </c>
    </row>
    <row r="395" spans="1:3" x14ac:dyDescent="0.15">
      <c r="A395" t="s">
        <v>401</v>
      </c>
      <c r="B395" t="s">
        <v>264</v>
      </c>
      <c r="C395" t="s">
        <v>5</v>
      </c>
    </row>
    <row r="396" spans="1:3" x14ac:dyDescent="0.15">
      <c r="A396" t="s">
        <v>402</v>
      </c>
      <c r="B396" t="s">
        <v>264</v>
      </c>
      <c r="C396" t="s">
        <v>5</v>
      </c>
    </row>
    <row r="397" spans="1:3" x14ac:dyDescent="0.15">
      <c r="A397" t="s">
        <v>403</v>
      </c>
      <c r="B397" t="s">
        <v>264</v>
      </c>
      <c r="C397" t="s">
        <v>5</v>
      </c>
    </row>
    <row r="398" spans="1:3" x14ac:dyDescent="0.15">
      <c r="A398" t="s">
        <v>404</v>
      </c>
      <c r="B398" t="s">
        <v>264</v>
      </c>
      <c r="C398" t="s">
        <v>5</v>
      </c>
    </row>
    <row r="399" spans="1:3" x14ac:dyDescent="0.15">
      <c r="A399" t="s">
        <v>405</v>
      </c>
      <c r="B399" t="s">
        <v>264</v>
      </c>
      <c r="C399" t="s">
        <v>5</v>
      </c>
    </row>
    <row r="400" spans="1:3" x14ac:dyDescent="0.15">
      <c r="A400" t="s">
        <v>406</v>
      </c>
      <c r="B400" t="s">
        <v>264</v>
      </c>
      <c r="C400" t="s">
        <v>5</v>
      </c>
    </row>
    <row r="401" spans="1:3" x14ac:dyDescent="0.15">
      <c r="A401" t="s">
        <v>407</v>
      </c>
      <c r="B401" t="s">
        <v>264</v>
      </c>
      <c r="C401" t="s">
        <v>5</v>
      </c>
    </row>
    <row r="402" spans="1:3" x14ac:dyDescent="0.15">
      <c r="A402" t="s">
        <v>408</v>
      </c>
      <c r="B402" t="s">
        <v>264</v>
      </c>
      <c r="C402" t="s">
        <v>5</v>
      </c>
    </row>
    <row r="403" spans="1:3" x14ac:dyDescent="0.15">
      <c r="A403" t="s">
        <v>409</v>
      </c>
      <c r="B403" t="s">
        <v>264</v>
      </c>
      <c r="C403" t="s">
        <v>5</v>
      </c>
    </row>
    <row r="404" spans="1:3" x14ac:dyDescent="0.15">
      <c r="A404" t="s">
        <v>410</v>
      </c>
      <c r="B404" t="s">
        <v>264</v>
      </c>
      <c r="C404" t="s">
        <v>5</v>
      </c>
    </row>
    <row r="405" spans="1:3" x14ac:dyDescent="0.15">
      <c r="A405" t="s">
        <v>411</v>
      </c>
      <c r="B405" t="s">
        <v>264</v>
      </c>
      <c r="C405" t="s">
        <v>5</v>
      </c>
    </row>
    <row r="406" spans="1:3" x14ac:dyDescent="0.15">
      <c r="A406" t="s">
        <v>412</v>
      </c>
      <c r="B406" t="s">
        <v>264</v>
      </c>
      <c r="C406" t="s">
        <v>5</v>
      </c>
    </row>
    <row r="407" spans="1:3" x14ac:dyDescent="0.15">
      <c r="A407" t="s">
        <v>413</v>
      </c>
      <c r="B407" t="s">
        <v>264</v>
      </c>
      <c r="C407" t="s">
        <v>5</v>
      </c>
    </row>
    <row r="408" spans="1:3" x14ac:dyDescent="0.15">
      <c r="A408" t="s">
        <v>414</v>
      </c>
      <c r="B408" t="s">
        <v>264</v>
      </c>
      <c r="C408" t="s">
        <v>5</v>
      </c>
    </row>
    <row r="409" spans="1:3" x14ac:dyDescent="0.15">
      <c r="A409" t="s">
        <v>415</v>
      </c>
      <c r="B409" t="s">
        <v>264</v>
      </c>
      <c r="C409" t="s">
        <v>5</v>
      </c>
    </row>
    <row r="410" spans="1:3" x14ac:dyDescent="0.15">
      <c r="A410" t="s">
        <v>416</v>
      </c>
      <c r="B410" t="s">
        <v>264</v>
      </c>
      <c r="C410" t="s">
        <v>5</v>
      </c>
    </row>
    <row r="411" spans="1:3" x14ac:dyDescent="0.15">
      <c r="A411" t="s">
        <v>417</v>
      </c>
      <c r="B411" t="s">
        <v>264</v>
      </c>
      <c r="C411" t="s">
        <v>5</v>
      </c>
    </row>
    <row r="412" spans="1:3" x14ac:dyDescent="0.15">
      <c r="A412" t="s">
        <v>418</v>
      </c>
      <c r="B412" t="s">
        <v>264</v>
      </c>
      <c r="C412" t="s">
        <v>5</v>
      </c>
    </row>
    <row r="413" spans="1:3" x14ac:dyDescent="0.15">
      <c r="A413" t="s">
        <v>419</v>
      </c>
      <c r="B413" t="s">
        <v>264</v>
      </c>
      <c r="C413" t="s">
        <v>5</v>
      </c>
    </row>
    <row r="414" spans="1:3" x14ac:dyDescent="0.15">
      <c r="A414" t="s">
        <v>420</v>
      </c>
      <c r="B414" t="s">
        <v>264</v>
      </c>
      <c r="C414" t="s">
        <v>5</v>
      </c>
    </row>
    <row r="415" spans="1:3" x14ac:dyDescent="0.15">
      <c r="A415" t="s">
        <v>421</v>
      </c>
      <c r="B415" t="s">
        <v>264</v>
      </c>
      <c r="C415" t="s">
        <v>5</v>
      </c>
    </row>
    <row r="416" spans="1:3" x14ac:dyDescent="0.15">
      <c r="A416" t="s">
        <v>422</v>
      </c>
      <c r="B416" t="s">
        <v>264</v>
      </c>
      <c r="C416" t="s">
        <v>5</v>
      </c>
    </row>
    <row r="417" spans="1:3" x14ac:dyDescent="0.15">
      <c r="A417" t="s">
        <v>423</v>
      </c>
      <c r="B417" t="s">
        <v>264</v>
      </c>
      <c r="C417" t="s">
        <v>5</v>
      </c>
    </row>
    <row r="418" spans="1:3" x14ac:dyDescent="0.15">
      <c r="A418" t="s">
        <v>424</v>
      </c>
      <c r="B418" t="s">
        <v>264</v>
      </c>
      <c r="C418" t="s">
        <v>5</v>
      </c>
    </row>
    <row r="419" spans="1:3" x14ac:dyDescent="0.15">
      <c r="A419" t="s">
        <v>425</v>
      </c>
      <c r="B419" t="s">
        <v>264</v>
      </c>
      <c r="C419" t="s">
        <v>5</v>
      </c>
    </row>
    <row r="420" spans="1:3" x14ac:dyDescent="0.15">
      <c r="A420" t="s">
        <v>426</v>
      </c>
      <c r="B420" t="s">
        <v>264</v>
      </c>
      <c r="C420" t="s">
        <v>5</v>
      </c>
    </row>
    <row r="421" spans="1:3" x14ac:dyDescent="0.15">
      <c r="A421" t="s">
        <v>427</v>
      </c>
      <c r="B421" t="s">
        <v>264</v>
      </c>
      <c r="C421" t="s">
        <v>5</v>
      </c>
    </row>
    <row r="422" spans="1:3" x14ac:dyDescent="0.15">
      <c r="A422" t="s">
        <v>428</v>
      </c>
      <c r="B422" t="s">
        <v>264</v>
      </c>
      <c r="C422" t="s">
        <v>5</v>
      </c>
    </row>
    <row r="423" spans="1:3" x14ac:dyDescent="0.15">
      <c r="A423" t="s">
        <v>429</v>
      </c>
      <c r="B423" t="s">
        <v>264</v>
      </c>
      <c r="C423" t="s">
        <v>5</v>
      </c>
    </row>
    <row r="424" spans="1:3" x14ac:dyDescent="0.15">
      <c r="A424" t="s">
        <v>430</v>
      </c>
      <c r="B424" t="s">
        <v>264</v>
      </c>
      <c r="C424" t="s">
        <v>5</v>
      </c>
    </row>
    <row r="425" spans="1:3" x14ac:dyDescent="0.15">
      <c r="A425" t="s">
        <v>431</v>
      </c>
      <c r="B425" t="s">
        <v>264</v>
      </c>
      <c r="C425" t="s">
        <v>5</v>
      </c>
    </row>
    <row r="426" spans="1:3" x14ac:dyDescent="0.15">
      <c r="A426" t="s">
        <v>432</v>
      </c>
      <c r="B426" t="s">
        <v>264</v>
      </c>
      <c r="C426" t="s">
        <v>5</v>
      </c>
    </row>
    <row r="427" spans="1:3" x14ac:dyDescent="0.15">
      <c r="A427" t="s">
        <v>433</v>
      </c>
      <c r="B427" t="s">
        <v>264</v>
      </c>
      <c r="C427" t="s">
        <v>5</v>
      </c>
    </row>
    <row r="428" spans="1:3" x14ac:dyDescent="0.15">
      <c r="A428" t="s">
        <v>434</v>
      </c>
      <c r="B428" t="s">
        <v>264</v>
      </c>
      <c r="C428" t="s">
        <v>5</v>
      </c>
    </row>
    <row r="429" spans="1:3" x14ac:dyDescent="0.15">
      <c r="A429" t="s">
        <v>435</v>
      </c>
      <c r="B429" t="s">
        <v>264</v>
      </c>
      <c r="C429" t="s">
        <v>5</v>
      </c>
    </row>
    <row r="430" spans="1:3" x14ac:dyDescent="0.15">
      <c r="A430" t="s">
        <v>436</v>
      </c>
      <c r="B430" t="s">
        <v>264</v>
      </c>
      <c r="C430" t="s">
        <v>5</v>
      </c>
    </row>
    <row r="431" spans="1:3" x14ac:dyDescent="0.15">
      <c r="A431" t="s">
        <v>437</v>
      </c>
      <c r="B431" t="s">
        <v>264</v>
      </c>
      <c r="C431" t="s">
        <v>5</v>
      </c>
    </row>
    <row r="432" spans="1:3" x14ac:dyDescent="0.15">
      <c r="A432" t="s">
        <v>438</v>
      </c>
      <c r="B432" t="s">
        <v>264</v>
      </c>
      <c r="C432" t="s">
        <v>5</v>
      </c>
    </row>
    <row r="433" spans="1:3" x14ac:dyDescent="0.15">
      <c r="A433" t="s">
        <v>439</v>
      </c>
      <c r="B433" t="s">
        <v>264</v>
      </c>
      <c r="C433" t="s">
        <v>5</v>
      </c>
    </row>
    <row r="434" spans="1:3" x14ac:dyDescent="0.15">
      <c r="A434" t="s">
        <v>440</v>
      </c>
      <c r="B434" t="s">
        <v>264</v>
      </c>
      <c r="C434" t="s">
        <v>5</v>
      </c>
    </row>
    <row r="435" spans="1:3" x14ac:dyDescent="0.15">
      <c r="A435" t="s">
        <v>441</v>
      </c>
      <c r="B435" t="s">
        <v>264</v>
      </c>
      <c r="C435" t="s">
        <v>5</v>
      </c>
    </row>
    <row r="436" spans="1:3" x14ac:dyDescent="0.15">
      <c r="A436" t="s">
        <v>442</v>
      </c>
      <c r="B436" t="s">
        <v>264</v>
      </c>
      <c r="C436" t="s">
        <v>5</v>
      </c>
    </row>
    <row r="437" spans="1:3" x14ac:dyDescent="0.15">
      <c r="A437" t="s">
        <v>443</v>
      </c>
      <c r="B437" t="s">
        <v>264</v>
      </c>
      <c r="C437" t="s">
        <v>5</v>
      </c>
    </row>
    <row r="438" spans="1:3" x14ac:dyDescent="0.15">
      <c r="A438" t="s">
        <v>444</v>
      </c>
      <c r="B438" t="s">
        <v>264</v>
      </c>
      <c r="C438" t="s">
        <v>5</v>
      </c>
    </row>
    <row r="439" spans="1:3" x14ac:dyDescent="0.15">
      <c r="A439" t="s">
        <v>445</v>
      </c>
      <c r="B439" t="s">
        <v>264</v>
      </c>
      <c r="C439" t="s">
        <v>5</v>
      </c>
    </row>
    <row r="440" spans="1:3" x14ac:dyDescent="0.15">
      <c r="A440" t="s">
        <v>446</v>
      </c>
      <c r="B440" t="s">
        <v>264</v>
      </c>
      <c r="C440" t="s">
        <v>5</v>
      </c>
    </row>
    <row r="441" spans="1:3" x14ac:dyDescent="0.15">
      <c r="A441" t="s">
        <v>447</v>
      </c>
      <c r="B441" t="s">
        <v>264</v>
      </c>
      <c r="C441" t="s">
        <v>5</v>
      </c>
    </row>
    <row r="442" spans="1:3" x14ac:dyDescent="0.15">
      <c r="A442" t="s">
        <v>448</v>
      </c>
      <c r="B442" t="s">
        <v>264</v>
      </c>
      <c r="C442" t="s">
        <v>5</v>
      </c>
    </row>
    <row r="443" spans="1:3" x14ac:dyDescent="0.15">
      <c r="A443" t="s">
        <v>449</v>
      </c>
      <c r="B443" t="s">
        <v>264</v>
      </c>
      <c r="C443" t="s">
        <v>5</v>
      </c>
    </row>
    <row r="444" spans="1:3" x14ac:dyDescent="0.15">
      <c r="A444" t="s">
        <v>450</v>
      </c>
      <c r="B444" t="s">
        <v>264</v>
      </c>
      <c r="C444" t="s">
        <v>5</v>
      </c>
    </row>
    <row r="445" spans="1:3" x14ac:dyDescent="0.15">
      <c r="A445" t="s">
        <v>451</v>
      </c>
      <c r="B445" t="s">
        <v>264</v>
      </c>
      <c r="C445" t="s">
        <v>5</v>
      </c>
    </row>
    <row r="446" spans="1:3" x14ac:dyDescent="0.15">
      <c r="A446" t="s">
        <v>452</v>
      </c>
      <c r="B446" t="s">
        <v>264</v>
      </c>
      <c r="C446" t="s">
        <v>5</v>
      </c>
    </row>
    <row r="447" spans="1:3" x14ac:dyDescent="0.15">
      <c r="A447" t="s">
        <v>453</v>
      </c>
      <c r="B447" t="s">
        <v>264</v>
      </c>
      <c r="C447" t="s">
        <v>5</v>
      </c>
    </row>
    <row r="448" spans="1:3" x14ac:dyDescent="0.15">
      <c r="A448" t="s">
        <v>454</v>
      </c>
      <c r="B448" t="s">
        <v>264</v>
      </c>
      <c r="C448" t="s">
        <v>5</v>
      </c>
    </row>
    <row r="449" spans="1:3" x14ac:dyDescent="0.15">
      <c r="A449" t="s">
        <v>455</v>
      </c>
      <c r="B449" t="s">
        <v>264</v>
      </c>
      <c r="C449" t="s">
        <v>5</v>
      </c>
    </row>
    <row r="450" spans="1:3" x14ac:dyDescent="0.15">
      <c r="A450" t="s">
        <v>456</v>
      </c>
      <c r="B450" t="s">
        <v>264</v>
      </c>
      <c r="C450" t="s">
        <v>5</v>
      </c>
    </row>
    <row r="451" spans="1:3" x14ac:dyDescent="0.15">
      <c r="A451" t="s">
        <v>457</v>
      </c>
      <c r="B451" t="s">
        <v>264</v>
      </c>
      <c r="C451" t="s">
        <v>5</v>
      </c>
    </row>
    <row r="452" spans="1:3" x14ac:dyDescent="0.15">
      <c r="A452" t="s">
        <v>458</v>
      </c>
      <c r="B452" t="s">
        <v>264</v>
      </c>
      <c r="C452" t="s">
        <v>5</v>
      </c>
    </row>
    <row r="453" spans="1:3" x14ac:dyDescent="0.15">
      <c r="A453" t="s">
        <v>459</v>
      </c>
      <c r="B453" t="s">
        <v>264</v>
      </c>
      <c r="C453" t="s">
        <v>5</v>
      </c>
    </row>
    <row r="454" spans="1:3" x14ac:dyDescent="0.15">
      <c r="A454" t="s">
        <v>460</v>
      </c>
      <c r="B454" t="s">
        <v>264</v>
      </c>
      <c r="C454" t="s">
        <v>5</v>
      </c>
    </row>
    <row r="455" spans="1:3" x14ac:dyDescent="0.15">
      <c r="A455" t="s">
        <v>461</v>
      </c>
      <c r="B455" t="s">
        <v>264</v>
      </c>
      <c r="C455" t="s">
        <v>5</v>
      </c>
    </row>
    <row r="456" spans="1:3" x14ac:dyDescent="0.15">
      <c r="A456" t="s">
        <v>462</v>
      </c>
      <c r="B456" t="s">
        <v>264</v>
      </c>
      <c r="C456" t="s">
        <v>5</v>
      </c>
    </row>
    <row r="457" spans="1:3" x14ac:dyDescent="0.15">
      <c r="A457" t="s">
        <v>463</v>
      </c>
      <c r="B457" t="s">
        <v>264</v>
      </c>
      <c r="C457" t="s">
        <v>5</v>
      </c>
    </row>
    <row r="458" spans="1:3" x14ac:dyDescent="0.15">
      <c r="A458" t="s">
        <v>464</v>
      </c>
      <c r="B458" t="s">
        <v>264</v>
      </c>
      <c r="C458" t="s">
        <v>5</v>
      </c>
    </row>
    <row r="459" spans="1:3" x14ac:dyDescent="0.15">
      <c r="A459" t="s">
        <v>465</v>
      </c>
      <c r="B459" t="s">
        <v>264</v>
      </c>
      <c r="C459" t="s">
        <v>5</v>
      </c>
    </row>
    <row r="460" spans="1:3" x14ac:dyDescent="0.15">
      <c r="A460" t="s">
        <v>466</v>
      </c>
      <c r="B460" t="s">
        <v>264</v>
      </c>
      <c r="C460" t="s">
        <v>5</v>
      </c>
    </row>
    <row r="461" spans="1:3" x14ac:dyDescent="0.15">
      <c r="A461" t="s">
        <v>467</v>
      </c>
      <c r="B461" t="s">
        <v>264</v>
      </c>
      <c r="C461" t="s">
        <v>5</v>
      </c>
    </row>
    <row r="462" spans="1:3" x14ac:dyDescent="0.15">
      <c r="A462" t="s">
        <v>468</v>
      </c>
      <c r="B462" t="s">
        <v>264</v>
      </c>
      <c r="C462" t="s">
        <v>5</v>
      </c>
    </row>
    <row r="463" spans="1:3" x14ac:dyDescent="0.15">
      <c r="A463" t="s">
        <v>469</v>
      </c>
      <c r="B463" t="s">
        <v>264</v>
      </c>
      <c r="C463" t="s">
        <v>5</v>
      </c>
    </row>
    <row r="464" spans="1:3" x14ac:dyDescent="0.15">
      <c r="A464" t="s">
        <v>470</v>
      </c>
      <c r="B464" t="s">
        <v>264</v>
      </c>
      <c r="C464" t="s">
        <v>5</v>
      </c>
    </row>
    <row r="465" spans="1:3" x14ac:dyDescent="0.15">
      <c r="A465" t="s">
        <v>471</v>
      </c>
      <c r="B465" t="s">
        <v>264</v>
      </c>
      <c r="C465" t="s">
        <v>5</v>
      </c>
    </row>
    <row r="466" spans="1:3" x14ac:dyDescent="0.15">
      <c r="A466" t="s">
        <v>472</v>
      </c>
      <c r="B466" t="s">
        <v>264</v>
      </c>
      <c r="C466" t="s">
        <v>5</v>
      </c>
    </row>
    <row r="467" spans="1:3" x14ac:dyDescent="0.15">
      <c r="A467" t="s">
        <v>473</v>
      </c>
      <c r="B467" t="s">
        <v>264</v>
      </c>
      <c r="C467" t="s">
        <v>5</v>
      </c>
    </row>
    <row r="468" spans="1:3" x14ac:dyDescent="0.15">
      <c r="A468" t="s">
        <v>474</v>
      </c>
      <c r="B468" t="s">
        <v>264</v>
      </c>
      <c r="C468" t="s">
        <v>5</v>
      </c>
    </row>
    <row r="469" spans="1:3" x14ac:dyDescent="0.15">
      <c r="A469" t="s">
        <v>475</v>
      </c>
      <c r="B469" t="s">
        <v>264</v>
      </c>
      <c r="C469" t="s">
        <v>5</v>
      </c>
    </row>
    <row r="470" spans="1:3" x14ac:dyDescent="0.15">
      <c r="A470" t="s">
        <v>476</v>
      </c>
      <c r="B470" t="s">
        <v>264</v>
      </c>
      <c r="C470" t="s">
        <v>5</v>
      </c>
    </row>
    <row r="471" spans="1:3" x14ac:dyDescent="0.15">
      <c r="A471" t="s">
        <v>477</v>
      </c>
      <c r="B471" t="s">
        <v>264</v>
      </c>
      <c r="C471" t="s">
        <v>5</v>
      </c>
    </row>
    <row r="472" spans="1:3" x14ac:dyDescent="0.15">
      <c r="A472" t="s">
        <v>478</v>
      </c>
      <c r="B472" t="s">
        <v>264</v>
      </c>
      <c r="C472" t="s">
        <v>5</v>
      </c>
    </row>
    <row r="473" spans="1:3" x14ac:dyDescent="0.15">
      <c r="A473" t="s">
        <v>479</v>
      </c>
      <c r="B473" t="s">
        <v>264</v>
      </c>
      <c r="C473" t="s">
        <v>5</v>
      </c>
    </row>
    <row r="474" spans="1:3" x14ac:dyDescent="0.15">
      <c r="A474" t="s">
        <v>480</v>
      </c>
      <c r="B474" t="s">
        <v>264</v>
      </c>
      <c r="C474" t="s">
        <v>5</v>
      </c>
    </row>
    <row r="475" spans="1:3" x14ac:dyDescent="0.15">
      <c r="A475" t="s">
        <v>481</v>
      </c>
      <c r="B475" t="s">
        <v>264</v>
      </c>
      <c r="C475" t="s">
        <v>5</v>
      </c>
    </row>
    <row r="476" spans="1:3" x14ac:dyDescent="0.15">
      <c r="A476" t="s">
        <v>482</v>
      </c>
      <c r="B476" t="s">
        <v>264</v>
      </c>
      <c r="C476" t="s">
        <v>5</v>
      </c>
    </row>
    <row r="477" spans="1:3" x14ac:dyDescent="0.15">
      <c r="A477" t="s">
        <v>483</v>
      </c>
      <c r="B477" t="s">
        <v>264</v>
      </c>
      <c r="C477" t="s">
        <v>5</v>
      </c>
    </row>
    <row r="478" spans="1:3" x14ac:dyDescent="0.15">
      <c r="A478" t="s">
        <v>484</v>
      </c>
      <c r="B478" t="s">
        <v>264</v>
      </c>
      <c r="C478" t="s">
        <v>5</v>
      </c>
    </row>
    <row r="479" spans="1:3" x14ac:dyDescent="0.15">
      <c r="A479" t="s">
        <v>485</v>
      </c>
      <c r="B479" t="s">
        <v>264</v>
      </c>
      <c r="C479" t="s">
        <v>5</v>
      </c>
    </row>
    <row r="480" spans="1:3" x14ac:dyDescent="0.15">
      <c r="A480" t="s">
        <v>486</v>
      </c>
      <c r="B480" t="s">
        <v>264</v>
      </c>
      <c r="C480" t="s">
        <v>5</v>
      </c>
    </row>
    <row r="481" spans="1:3" x14ac:dyDescent="0.15">
      <c r="A481" t="s">
        <v>487</v>
      </c>
      <c r="B481" t="s">
        <v>264</v>
      </c>
      <c r="C481" t="s">
        <v>5</v>
      </c>
    </row>
    <row r="482" spans="1:3" x14ac:dyDescent="0.15">
      <c r="A482" t="s">
        <v>488</v>
      </c>
      <c r="B482" t="s">
        <v>264</v>
      </c>
      <c r="C482" t="s">
        <v>5</v>
      </c>
    </row>
    <row r="483" spans="1:3" x14ac:dyDescent="0.15">
      <c r="A483" t="s">
        <v>489</v>
      </c>
      <c r="B483" t="s">
        <v>264</v>
      </c>
      <c r="C483" t="s">
        <v>5</v>
      </c>
    </row>
    <row r="484" spans="1:3" x14ac:dyDescent="0.15">
      <c r="A484" t="s">
        <v>490</v>
      </c>
      <c r="B484" t="s">
        <v>264</v>
      </c>
      <c r="C484" t="s">
        <v>5</v>
      </c>
    </row>
    <row r="485" spans="1:3" x14ac:dyDescent="0.15">
      <c r="A485" t="s">
        <v>491</v>
      </c>
      <c r="B485" t="s">
        <v>264</v>
      </c>
      <c r="C485" t="s">
        <v>5</v>
      </c>
    </row>
    <row r="486" spans="1:3" x14ac:dyDescent="0.15">
      <c r="A486" t="s">
        <v>492</v>
      </c>
      <c r="B486" t="s">
        <v>264</v>
      </c>
      <c r="C486" t="s">
        <v>5</v>
      </c>
    </row>
    <row r="487" spans="1:3" x14ac:dyDescent="0.15">
      <c r="A487" t="s">
        <v>493</v>
      </c>
      <c r="B487" t="s">
        <v>264</v>
      </c>
      <c r="C487" t="s">
        <v>5</v>
      </c>
    </row>
    <row r="488" spans="1:3" x14ac:dyDescent="0.15">
      <c r="A488" t="s">
        <v>494</v>
      </c>
      <c r="B488" t="s">
        <v>264</v>
      </c>
      <c r="C488" t="s">
        <v>5</v>
      </c>
    </row>
    <row r="489" spans="1:3" x14ac:dyDescent="0.15">
      <c r="A489" t="s">
        <v>495</v>
      </c>
      <c r="B489" t="s">
        <v>264</v>
      </c>
      <c r="C489" t="s">
        <v>5</v>
      </c>
    </row>
    <row r="490" spans="1:3" x14ac:dyDescent="0.15">
      <c r="A490" t="s">
        <v>496</v>
      </c>
      <c r="B490" t="s">
        <v>264</v>
      </c>
      <c r="C490" t="s">
        <v>5</v>
      </c>
    </row>
    <row r="491" spans="1:3" x14ac:dyDescent="0.15">
      <c r="A491" t="s">
        <v>497</v>
      </c>
      <c r="B491" t="s">
        <v>264</v>
      </c>
      <c r="C491" t="s">
        <v>5</v>
      </c>
    </row>
    <row r="492" spans="1:3" x14ac:dyDescent="0.15">
      <c r="A492" t="s">
        <v>498</v>
      </c>
      <c r="B492" t="s">
        <v>264</v>
      </c>
      <c r="C492" t="s">
        <v>5</v>
      </c>
    </row>
    <row r="493" spans="1:3" x14ac:dyDescent="0.15">
      <c r="A493" t="s">
        <v>499</v>
      </c>
      <c r="B493" t="s">
        <v>264</v>
      </c>
      <c r="C493" t="s">
        <v>5</v>
      </c>
    </row>
    <row r="494" spans="1:3" x14ac:dyDescent="0.15">
      <c r="A494" t="s">
        <v>500</v>
      </c>
      <c r="B494" t="s">
        <v>264</v>
      </c>
      <c r="C494" t="s">
        <v>5</v>
      </c>
    </row>
    <row r="495" spans="1:3" x14ac:dyDescent="0.15">
      <c r="A495" t="s">
        <v>501</v>
      </c>
      <c r="B495" t="s">
        <v>264</v>
      </c>
      <c r="C495" t="s">
        <v>5</v>
      </c>
    </row>
    <row r="496" spans="1:3" x14ac:dyDescent="0.15">
      <c r="A496" t="s">
        <v>502</v>
      </c>
      <c r="B496" t="s">
        <v>264</v>
      </c>
      <c r="C496" t="s">
        <v>5</v>
      </c>
    </row>
    <row r="497" spans="1:3" x14ac:dyDescent="0.15">
      <c r="A497" t="s">
        <v>503</v>
      </c>
      <c r="B497" t="s">
        <v>264</v>
      </c>
      <c r="C497" t="s">
        <v>5</v>
      </c>
    </row>
    <row r="498" spans="1:3" x14ac:dyDescent="0.15">
      <c r="A498" t="s">
        <v>504</v>
      </c>
      <c r="B498" t="s">
        <v>264</v>
      </c>
      <c r="C498" t="s">
        <v>5</v>
      </c>
    </row>
    <row r="499" spans="1:3" x14ac:dyDescent="0.15">
      <c r="A499" t="s">
        <v>505</v>
      </c>
      <c r="B499" t="s">
        <v>264</v>
      </c>
      <c r="C499" t="s">
        <v>5</v>
      </c>
    </row>
    <row r="500" spans="1:3" x14ac:dyDescent="0.15">
      <c r="A500" t="s">
        <v>506</v>
      </c>
      <c r="B500" t="s">
        <v>264</v>
      </c>
      <c r="C500" t="s">
        <v>5</v>
      </c>
    </row>
    <row r="501" spans="1:3" x14ac:dyDescent="0.15">
      <c r="A501" t="s">
        <v>507</v>
      </c>
      <c r="B501" t="s">
        <v>264</v>
      </c>
      <c r="C501" t="s">
        <v>5</v>
      </c>
    </row>
    <row r="502" spans="1:3" x14ac:dyDescent="0.15">
      <c r="A502" t="s">
        <v>508</v>
      </c>
      <c r="B502" t="s">
        <v>264</v>
      </c>
      <c r="C502" t="s">
        <v>5</v>
      </c>
    </row>
    <row r="503" spans="1:3" x14ac:dyDescent="0.15">
      <c r="A503" t="s">
        <v>509</v>
      </c>
      <c r="B503" t="s">
        <v>264</v>
      </c>
      <c r="C503" t="s">
        <v>5</v>
      </c>
    </row>
    <row r="504" spans="1:3" x14ac:dyDescent="0.15">
      <c r="A504" t="s">
        <v>510</v>
      </c>
      <c r="B504" t="s">
        <v>264</v>
      </c>
      <c r="C504" t="s">
        <v>5</v>
      </c>
    </row>
    <row r="505" spans="1:3" x14ac:dyDescent="0.15">
      <c r="A505" t="s">
        <v>511</v>
      </c>
      <c r="B505" t="s">
        <v>264</v>
      </c>
      <c r="C505" t="s">
        <v>5</v>
      </c>
    </row>
    <row r="506" spans="1:3" x14ac:dyDescent="0.15">
      <c r="A506" t="s">
        <v>512</v>
      </c>
      <c r="B506" t="s">
        <v>264</v>
      </c>
      <c r="C506" t="s">
        <v>5</v>
      </c>
    </row>
    <row r="507" spans="1:3" x14ac:dyDescent="0.15">
      <c r="A507" t="s">
        <v>513</v>
      </c>
      <c r="B507" t="s">
        <v>264</v>
      </c>
      <c r="C507" t="s">
        <v>5</v>
      </c>
    </row>
    <row r="508" spans="1:3" x14ac:dyDescent="0.15">
      <c r="A508" t="s">
        <v>514</v>
      </c>
      <c r="B508" t="s">
        <v>264</v>
      </c>
      <c r="C508" t="s">
        <v>5</v>
      </c>
    </row>
    <row r="509" spans="1:3" x14ac:dyDescent="0.15">
      <c r="A509" t="s">
        <v>515</v>
      </c>
      <c r="B509" t="s">
        <v>264</v>
      </c>
      <c r="C509" t="s">
        <v>5</v>
      </c>
    </row>
    <row r="510" spans="1:3" x14ac:dyDescent="0.15">
      <c r="A510" t="s">
        <v>516</v>
      </c>
      <c r="B510" t="s">
        <v>264</v>
      </c>
      <c r="C510" t="s">
        <v>5</v>
      </c>
    </row>
    <row r="511" spans="1:3" x14ac:dyDescent="0.15">
      <c r="A511" t="s">
        <v>517</v>
      </c>
      <c r="B511" t="s">
        <v>264</v>
      </c>
      <c r="C511" t="s">
        <v>5</v>
      </c>
    </row>
    <row r="512" spans="1:3" x14ac:dyDescent="0.15">
      <c r="A512" t="s">
        <v>518</v>
      </c>
      <c r="B512" t="s">
        <v>264</v>
      </c>
      <c r="C512" t="s">
        <v>5</v>
      </c>
    </row>
    <row r="513" spans="1:3" x14ac:dyDescent="0.15">
      <c r="A513" t="s">
        <v>519</v>
      </c>
      <c r="B513" t="s">
        <v>264</v>
      </c>
      <c r="C513" t="s">
        <v>5</v>
      </c>
    </row>
    <row r="514" spans="1:3" x14ac:dyDescent="0.15">
      <c r="A514" t="s">
        <v>520</v>
      </c>
      <c r="B514" t="s">
        <v>264</v>
      </c>
      <c r="C514" t="s">
        <v>5</v>
      </c>
    </row>
    <row r="515" spans="1:3" x14ac:dyDescent="0.15">
      <c r="A515" t="s">
        <v>521</v>
      </c>
      <c r="B515" t="s">
        <v>264</v>
      </c>
      <c r="C515" t="s">
        <v>5</v>
      </c>
    </row>
    <row r="516" spans="1:3" x14ac:dyDescent="0.15">
      <c r="A516" t="s">
        <v>522</v>
      </c>
      <c r="B516" t="s">
        <v>264</v>
      </c>
      <c r="C516" t="s">
        <v>5</v>
      </c>
    </row>
    <row r="517" spans="1:3" x14ac:dyDescent="0.15">
      <c r="A517" t="s">
        <v>523</v>
      </c>
      <c r="B517" t="s">
        <v>264</v>
      </c>
      <c r="C517" t="s">
        <v>5</v>
      </c>
    </row>
    <row r="518" spans="1:3" x14ac:dyDescent="0.15">
      <c r="A518" t="s">
        <v>524</v>
      </c>
      <c r="B518" t="s">
        <v>264</v>
      </c>
      <c r="C518" t="s">
        <v>5</v>
      </c>
    </row>
    <row r="519" spans="1:3" x14ac:dyDescent="0.15">
      <c r="A519" t="s">
        <v>525</v>
      </c>
      <c r="B519" t="s">
        <v>264</v>
      </c>
      <c r="C519" t="s">
        <v>5</v>
      </c>
    </row>
    <row r="520" spans="1:3" x14ac:dyDescent="0.15">
      <c r="A520" t="s">
        <v>526</v>
      </c>
      <c r="B520" t="s">
        <v>264</v>
      </c>
      <c r="C520" t="s">
        <v>5</v>
      </c>
    </row>
    <row r="521" spans="1:3" x14ac:dyDescent="0.15">
      <c r="A521" t="s">
        <v>527</v>
      </c>
      <c r="B521" t="s">
        <v>264</v>
      </c>
      <c r="C521" t="s">
        <v>5</v>
      </c>
    </row>
    <row r="522" spans="1:3" x14ac:dyDescent="0.15">
      <c r="A522" t="s">
        <v>528</v>
      </c>
      <c r="B522" t="s">
        <v>264</v>
      </c>
      <c r="C522" t="s">
        <v>5</v>
      </c>
    </row>
    <row r="523" spans="1:3" x14ac:dyDescent="0.15">
      <c r="A523" t="s">
        <v>529</v>
      </c>
      <c r="B523" t="s">
        <v>264</v>
      </c>
      <c r="C523" t="s">
        <v>5</v>
      </c>
    </row>
    <row r="524" spans="1:3" x14ac:dyDescent="0.15">
      <c r="A524" t="s">
        <v>530</v>
      </c>
      <c r="B524" t="s">
        <v>264</v>
      </c>
      <c r="C524" t="s">
        <v>5</v>
      </c>
    </row>
    <row r="525" spans="1:3" x14ac:dyDescent="0.15">
      <c r="A525" t="s">
        <v>531</v>
      </c>
      <c r="B525" t="s">
        <v>264</v>
      </c>
      <c r="C525" t="s">
        <v>5</v>
      </c>
    </row>
    <row r="526" spans="1:3" x14ac:dyDescent="0.15">
      <c r="A526" t="s">
        <v>532</v>
      </c>
      <c r="B526" t="s">
        <v>264</v>
      </c>
      <c r="C526" t="s">
        <v>5</v>
      </c>
    </row>
    <row r="527" spans="1:3" x14ac:dyDescent="0.15">
      <c r="A527" t="s">
        <v>533</v>
      </c>
      <c r="B527" t="s">
        <v>264</v>
      </c>
      <c r="C527" t="s">
        <v>5</v>
      </c>
    </row>
    <row r="528" spans="1:3" x14ac:dyDescent="0.15">
      <c r="A528" t="s">
        <v>534</v>
      </c>
      <c r="B528" t="s">
        <v>264</v>
      </c>
      <c r="C528" t="s">
        <v>5</v>
      </c>
    </row>
    <row r="529" spans="1:3" x14ac:dyDescent="0.15">
      <c r="A529" t="s">
        <v>535</v>
      </c>
      <c r="B529" t="s">
        <v>264</v>
      </c>
      <c r="C529" t="s">
        <v>5</v>
      </c>
    </row>
    <row r="530" spans="1:3" x14ac:dyDescent="0.15">
      <c r="A530" t="s">
        <v>536</v>
      </c>
      <c r="B530" t="s">
        <v>264</v>
      </c>
      <c r="C530" t="s">
        <v>5</v>
      </c>
    </row>
    <row r="531" spans="1:3" x14ac:dyDescent="0.15">
      <c r="A531" t="s">
        <v>537</v>
      </c>
      <c r="B531" t="s">
        <v>264</v>
      </c>
      <c r="C531" t="s">
        <v>5</v>
      </c>
    </row>
    <row r="532" spans="1:3" x14ac:dyDescent="0.15">
      <c r="A532" t="s">
        <v>538</v>
      </c>
      <c r="B532" t="s">
        <v>264</v>
      </c>
      <c r="C532" t="s">
        <v>5</v>
      </c>
    </row>
    <row r="533" spans="1:3" x14ac:dyDescent="0.15">
      <c r="A533" t="s">
        <v>539</v>
      </c>
      <c r="B533" t="s">
        <v>264</v>
      </c>
      <c r="C533" t="s">
        <v>5</v>
      </c>
    </row>
    <row r="534" spans="1:3" x14ac:dyDescent="0.15">
      <c r="A534" t="s">
        <v>540</v>
      </c>
      <c r="B534" t="s">
        <v>264</v>
      </c>
      <c r="C534" t="s">
        <v>5</v>
      </c>
    </row>
    <row r="535" spans="1:3" x14ac:dyDescent="0.15">
      <c r="A535" t="s">
        <v>541</v>
      </c>
      <c r="B535" t="s">
        <v>264</v>
      </c>
      <c r="C535" t="s">
        <v>542</v>
      </c>
    </row>
    <row r="536" spans="1:3" x14ac:dyDescent="0.15">
      <c r="A536" t="s">
        <v>543</v>
      </c>
      <c r="B536" t="s">
        <v>264</v>
      </c>
      <c r="C536" t="s">
        <v>542</v>
      </c>
    </row>
    <row r="537" spans="1:3" x14ac:dyDescent="0.15">
      <c r="A537" t="s">
        <v>544</v>
      </c>
      <c r="B537" t="s">
        <v>264</v>
      </c>
      <c r="C537" t="s">
        <v>542</v>
      </c>
    </row>
    <row r="538" spans="1:3" x14ac:dyDescent="0.15">
      <c r="A538" t="s">
        <v>545</v>
      </c>
      <c r="B538" t="s">
        <v>264</v>
      </c>
      <c r="C538" t="s">
        <v>542</v>
      </c>
    </row>
    <row r="539" spans="1:3" x14ac:dyDescent="0.15">
      <c r="A539" t="s">
        <v>546</v>
      </c>
      <c r="B539" t="s">
        <v>264</v>
      </c>
      <c r="C539" t="s">
        <v>542</v>
      </c>
    </row>
    <row r="540" spans="1:3" x14ac:dyDescent="0.15">
      <c r="A540" t="s">
        <v>547</v>
      </c>
      <c r="B540" t="s">
        <v>264</v>
      </c>
      <c r="C540" t="s">
        <v>542</v>
      </c>
    </row>
    <row r="541" spans="1:3" x14ac:dyDescent="0.15">
      <c r="A541" t="s">
        <v>548</v>
      </c>
      <c r="B541" t="s">
        <v>264</v>
      </c>
      <c r="C541" t="s">
        <v>542</v>
      </c>
    </row>
    <row r="542" spans="1:3" x14ac:dyDescent="0.15">
      <c r="A542" t="s">
        <v>549</v>
      </c>
      <c r="B542" t="s">
        <v>264</v>
      </c>
      <c r="C542" t="s">
        <v>542</v>
      </c>
    </row>
    <row r="543" spans="1:3" x14ac:dyDescent="0.15">
      <c r="A543" t="s">
        <v>550</v>
      </c>
      <c r="B543" t="s">
        <v>264</v>
      </c>
      <c r="C543" t="s">
        <v>542</v>
      </c>
    </row>
    <row r="544" spans="1:3" x14ac:dyDescent="0.15">
      <c r="A544" t="s">
        <v>551</v>
      </c>
      <c r="B544" t="s">
        <v>264</v>
      </c>
      <c r="C544" t="s">
        <v>542</v>
      </c>
    </row>
    <row r="545" spans="1:3" x14ac:dyDescent="0.15">
      <c r="A545" t="s">
        <v>552</v>
      </c>
      <c r="B545" t="s">
        <v>264</v>
      </c>
      <c r="C545" t="s">
        <v>542</v>
      </c>
    </row>
    <row r="546" spans="1:3" x14ac:dyDescent="0.15">
      <c r="A546" t="s">
        <v>553</v>
      </c>
      <c r="B546" t="s">
        <v>264</v>
      </c>
      <c r="C546" t="s">
        <v>542</v>
      </c>
    </row>
    <row r="547" spans="1:3" x14ac:dyDescent="0.15">
      <c r="A547" t="s">
        <v>554</v>
      </c>
      <c r="B547" t="s">
        <v>264</v>
      </c>
      <c r="C547" t="s">
        <v>542</v>
      </c>
    </row>
    <row r="548" spans="1:3" x14ac:dyDescent="0.15">
      <c r="A548" t="s">
        <v>555</v>
      </c>
      <c r="B548" t="s">
        <v>264</v>
      </c>
      <c r="C548" t="s">
        <v>542</v>
      </c>
    </row>
    <row r="549" spans="1:3" x14ac:dyDescent="0.15">
      <c r="A549" t="s">
        <v>556</v>
      </c>
      <c r="B549" t="s">
        <v>264</v>
      </c>
      <c r="C549" t="s">
        <v>542</v>
      </c>
    </row>
    <row r="550" spans="1:3" x14ac:dyDescent="0.15">
      <c r="A550" t="s">
        <v>557</v>
      </c>
      <c r="B550" t="s">
        <v>264</v>
      </c>
      <c r="C550" t="s">
        <v>542</v>
      </c>
    </row>
    <row r="551" spans="1:3" x14ac:dyDescent="0.15">
      <c r="A551" t="s">
        <v>558</v>
      </c>
      <c r="B551" t="s">
        <v>264</v>
      </c>
      <c r="C551" t="s">
        <v>542</v>
      </c>
    </row>
    <row r="552" spans="1:3" x14ac:dyDescent="0.15">
      <c r="A552" t="s">
        <v>559</v>
      </c>
      <c r="B552" t="s">
        <v>264</v>
      </c>
      <c r="C552" t="s">
        <v>542</v>
      </c>
    </row>
    <row r="553" spans="1:3" x14ac:dyDescent="0.15">
      <c r="A553" t="s">
        <v>560</v>
      </c>
      <c r="B553" t="s">
        <v>264</v>
      </c>
      <c r="C553" t="s">
        <v>542</v>
      </c>
    </row>
    <row r="554" spans="1:3" x14ac:dyDescent="0.15">
      <c r="A554" t="s">
        <v>561</v>
      </c>
      <c r="B554" t="s">
        <v>264</v>
      </c>
      <c r="C554" t="s">
        <v>542</v>
      </c>
    </row>
    <row r="555" spans="1:3" x14ac:dyDescent="0.15">
      <c r="A555" t="s">
        <v>562</v>
      </c>
      <c r="B555" t="s">
        <v>264</v>
      </c>
      <c r="C555" t="s">
        <v>542</v>
      </c>
    </row>
    <row r="556" spans="1:3" x14ac:dyDescent="0.15">
      <c r="A556" t="s">
        <v>563</v>
      </c>
      <c r="B556" t="s">
        <v>264</v>
      </c>
      <c r="C556" t="s">
        <v>542</v>
      </c>
    </row>
    <row r="557" spans="1:3" x14ac:dyDescent="0.15">
      <c r="A557" t="s">
        <v>564</v>
      </c>
      <c r="B557" t="s">
        <v>264</v>
      </c>
      <c r="C557" t="s">
        <v>542</v>
      </c>
    </row>
    <row r="558" spans="1:3" x14ac:dyDescent="0.15">
      <c r="A558" t="s">
        <v>565</v>
      </c>
      <c r="B558" t="s">
        <v>264</v>
      </c>
      <c r="C558" t="s">
        <v>542</v>
      </c>
    </row>
    <row r="559" spans="1:3" x14ac:dyDescent="0.15">
      <c r="A559" t="s">
        <v>566</v>
      </c>
      <c r="B559" t="s">
        <v>264</v>
      </c>
      <c r="C559" t="s">
        <v>542</v>
      </c>
    </row>
    <row r="560" spans="1:3" x14ac:dyDescent="0.15">
      <c r="A560" t="s">
        <v>567</v>
      </c>
      <c r="B560" t="s">
        <v>264</v>
      </c>
      <c r="C560" t="s">
        <v>542</v>
      </c>
    </row>
    <row r="561" spans="1:3" x14ac:dyDescent="0.15">
      <c r="A561" t="s">
        <v>568</v>
      </c>
      <c r="B561" t="s">
        <v>264</v>
      </c>
      <c r="C561" t="s">
        <v>542</v>
      </c>
    </row>
    <row r="562" spans="1:3" x14ac:dyDescent="0.15">
      <c r="A562" t="s">
        <v>569</v>
      </c>
      <c r="B562" t="s">
        <v>264</v>
      </c>
      <c r="C562" t="s">
        <v>542</v>
      </c>
    </row>
    <row r="563" spans="1:3" x14ac:dyDescent="0.15">
      <c r="A563" t="s">
        <v>570</v>
      </c>
      <c r="B563" t="s">
        <v>264</v>
      </c>
      <c r="C563" t="s">
        <v>542</v>
      </c>
    </row>
    <row r="564" spans="1:3" x14ac:dyDescent="0.15">
      <c r="A564" t="s">
        <v>571</v>
      </c>
      <c r="B564" t="s">
        <v>264</v>
      </c>
      <c r="C564" t="s">
        <v>542</v>
      </c>
    </row>
    <row r="565" spans="1:3" x14ac:dyDescent="0.15">
      <c r="A565" t="s">
        <v>572</v>
      </c>
      <c r="B565" t="s">
        <v>264</v>
      </c>
      <c r="C565" t="s">
        <v>542</v>
      </c>
    </row>
    <row r="566" spans="1:3" x14ac:dyDescent="0.15">
      <c r="A566" t="s">
        <v>573</v>
      </c>
      <c r="B566" t="s">
        <v>264</v>
      </c>
      <c r="C566" t="s">
        <v>191</v>
      </c>
    </row>
    <row r="567" spans="1:3" x14ac:dyDescent="0.15">
      <c r="A567" t="s">
        <v>574</v>
      </c>
      <c r="B567" t="s">
        <v>264</v>
      </c>
      <c r="C567" t="s">
        <v>191</v>
      </c>
    </row>
    <row r="568" spans="1:3" x14ac:dyDescent="0.15">
      <c r="A568" t="s">
        <v>575</v>
      </c>
      <c r="B568" t="s">
        <v>264</v>
      </c>
      <c r="C568" t="s">
        <v>191</v>
      </c>
    </row>
    <row r="569" spans="1:3" x14ac:dyDescent="0.15">
      <c r="A569" t="s">
        <v>576</v>
      </c>
      <c r="B569" t="s">
        <v>264</v>
      </c>
      <c r="C569" t="s">
        <v>191</v>
      </c>
    </row>
    <row r="570" spans="1:3" x14ac:dyDescent="0.15">
      <c r="A570" t="s">
        <v>577</v>
      </c>
      <c r="B570" t="s">
        <v>264</v>
      </c>
      <c r="C570" t="s">
        <v>191</v>
      </c>
    </row>
    <row r="571" spans="1:3" x14ac:dyDescent="0.15">
      <c r="A571" t="s">
        <v>578</v>
      </c>
      <c r="B571" t="s">
        <v>264</v>
      </c>
      <c r="C571" t="s">
        <v>191</v>
      </c>
    </row>
    <row r="572" spans="1:3" x14ac:dyDescent="0.15">
      <c r="A572" t="s">
        <v>579</v>
      </c>
      <c r="B572" t="s">
        <v>264</v>
      </c>
      <c r="C572" t="s">
        <v>191</v>
      </c>
    </row>
    <row r="573" spans="1:3" x14ac:dyDescent="0.15">
      <c r="A573" t="s">
        <v>580</v>
      </c>
      <c r="B573" t="s">
        <v>264</v>
      </c>
      <c r="C573" t="s">
        <v>191</v>
      </c>
    </row>
    <row r="574" spans="1:3" x14ac:dyDescent="0.15">
      <c r="A574" t="s">
        <v>581</v>
      </c>
      <c r="B574" t="s">
        <v>264</v>
      </c>
      <c r="C574" t="s">
        <v>191</v>
      </c>
    </row>
    <row r="575" spans="1:3" x14ac:dyDescent="0.15">
      <c r="A575" t="s">
        <v>582</v>
      </c>
      <c r="B575" t="s">
        <v>264</v>
      </c>
      <c r="C575" t="s">
        <v>191</v>
      </c>
    </row>
    <row r="576" spans="1:3" x14ac:dyDescent="0.15">
      <c r="A576" t="s">
        <v>583</v>
      </c>
      <c r="B576" t="s">
        <v>264</v>
      </c>
      <c r="C576" t="s">
        <v>191</v>
      </c>
    </row>
    <row r="577" spans="1:3" x14ac:dyDescent="0.15">
      <c r="A577" t="s">
        <v>584</v>
      </c>
      <c r="B577" t="s">
        <v>264</v>
      </c>
      <c r="C577" t="s">
        <v>191</v>
      </c>
    </row>
    <row r="578" spans="1:3" x14ac:dyDescent="0.15">
      <c r="A578" t="s">
        <v>585</v>
      </c>
      <c r="B578" t="s">
        <v>264</v>
      </c>
      <c r="C578" t="s">
        <v>191</v>
      </c>
    </row>
    <row r="579" spans="1:3" x14ac:dyDescent="0.15">
      <c r="A579" t="s">
        <v>586</v>
      </c>
      <c r="B579" t="s">
        <v>264</v>
      </c>
      <c r="C579" t="s">
        <v>191</v>
      </c>
    </row>
    <row r="580" spans="1:3" x14ac:dyDescent="0.15">
      <c r="A580" t="s">
        <v>587</v>
      </c>
      <c r="B580" t="s">
        <v>264</v>
      </c>
      <c r="C580" t="s">
        <v>191</v>
      </c>
    </row>
    <row r="581" spans="1:3" x14ac:dyDescent="0.15">
      <c r="A581" t="s">
        <v>588</v>
      </c>
      <c r="B581" t="s">
        <v>264</v>
      </c>
      <c r="C581" t="s">
        <v>191</v>
      </c>
    </row>
    <row r="582" spans="1:3" x14ac:dyDescent="0.15">
      <c r="A582" t="s">
        <v>589</v>
      </c>
      <c r="B582" t="s">
        <v>264</v>
      </c>
      <c r="C582" t="s">
        <v>191</v>
      </c>
    </row>
    <row r="583" spans="1:3" x14ac:dyDescent="0.15">
      <c r="A583" t="s">
        <v>590</v>
      </c>
      <c r="B583" t="s">
        <v>264</v>
      </c>
      <c r="C583" t="s">
        <v>248</v>
      </c>
    </row>
    <row r="584" spans="1:3" x14ac:dyDescent="0.15">
      <c r="A584" t="s">
        <v>591</v>
      </c>
      <c r="B584" t="s">
        <v>264</v>
      </c>
      <c r="C584" t="s">
        <v>248</v>
      </c>
    </row>
    <row r="585" spans="1:3" x14ac:dyDescent="0.15">
      <c r="A585" t="s">
        <v>592</v>
      </c>
      <c r="B585" t="s">
        <v>264</v>
      </c>
      <c r="C585" t="s">
        <v>248</v>
      </c>
    </row>
    <row r="586" spans="1:3" x14ac:dyDescent="0.15">
      <c r="A586" t="s">
        <v>593</v>
      </c>
      <c r="B586" t="s">
        <v>264</v>
      </c>
      <c r="C586" t="s">
        <v>248</v>
      </c>
    </row>
    <row r="587" spans="1:3" x14ac:dyDescent="0.15">
      <c r="A587" t="s">
        <v>594</v>
      </c>
      <c r="B587" t="s">
        <v>264</v>
      </c>
      <c r="C587" t="s">
        <v>248</v>
      </c>
    </row>
    <row r="588" spans="1:3" x14ac:dyDescent="0.15">
      <c r="A588" t="s">
        <v>595</v>
      </c>
      <c r="B588" t="s">
        <v>264</v>
      </c>
      <c r="C588" t="s">
        <v>248</v>
      </c>
    </row>
    <row r="589" spans="1:3" x14ac:dyDescent="0.15">
      <c r="A589" t="s">
        <v>596</v>
      </c>
      <c r="B589" t="s">
        <v>264</v>
      </c>
      <c r="C589" t="s">
        <v>248</v>
      </c>
    </row>
    <row r="590" spans="1:3" x14ac:dyDescent="0.15">
      <c r="A590" t="s">
        <v>597</v>
      </c>
      <c r="B590" t="s">
        <v>264</v>
      </c>
      <c r="C590" t="s">
        <v>248</v>
      </c>
    </row>
    <row r="591" spans="1:3" x14ac:dyDescent="0.15">
      <c r="A591" t="s">
        <v>598</v>
      </c>
      <c r="B591" t="s">
        <v>264</v>
      </c>
      <c r="C591" t="s">
        <v>248</v>
      </c>
    </row>
    <row r="592" spans="1:3" x14ac:dyDescent="0.15">
      <c r="A592" t="s">
        <v>599</v>
      </c>
      <c r="B592" t="s">
        <v>264</v>
      </c>
      <c r="C592" t="s">
        <v>248</v>
      </c>
    </row>
    <row r="593" spans="1:3" x14ac:dyDescent="0.15">
      <c r="A593" t="s">
        <v>600</v>
      </c>
      <c r="B593" t="s">
        <v>264</v>
      </c>
      <c r="C593" t="s">
        <v>248</v>
      </c>
    </row>
    <row r="594" spans="1:3" x14ac:dyDescent="0.15">
      <c r="A594" t="s">
        <v>601</v>
      </c>
      <c r="B594" t="s">
        <v>264</v>
      </c>
      <c r="C594" t="s">
        <v>248</v>
      </c>
    </row>
    <row r="595" spans="1:3" x14ac:dyDescent="0.15">
      <c r="A595" t="s">
        <v>602</v>
      </c>
      <c r="B595" t="s">
        <v>264</v>
      </c>
      <c r="C595" t="s">
        <v>248</v>
      </c>
    </row>
    <row r="596" spans="1:3" x14ac:dyDescent="0.15">
      <c r="A596" t="s">
        <v>603</v>
      </c>
      <c r="B596" t="s">
        <v>264</v>
      </c>
      <c r="C596" t="s">
        <v>248</v>
      </c>
    </row>
    <row r="597" spans="1:3" x14ac:dyDescent="0.15">
      <c r="A597" t="s">
        <v>604</v>
      </c>
      <c r="B597" t="s">
        <v>264</v>
      </c>
      <c r="C597" t="s">
        <v>248</v>
      </c>
    </row>
    <row r="598" spans="1:3" x14ac:dyDescent="0.15">
      <c r="A598" t="s">
        <v>605</v>
      </c>
      <c r="B598" t="s">
        <v>264</v>
      </c>
      <c r="C598" t="s">
        <v>248</v>
      </c>
    </row>
    <row r="599" spans="1:3" x14ac:dyDescent="0.15">
      <c r="A599" t="s">
        <v>606</v>
      </c>
      <c r="B599" t="s">
        <v>264</v>
      </c>
      <c r="C599" t="s">
        <v>248</v>
      </c>
    </row>
    <row r="600" spans="1:3" x14ac:dyDescent="0.15">
      <c r="A600" t="s">
        <v>607</v>
      </c>
      <c r="B600" t="s">
        <v>264</v>
      </c>
      <c r="C600" t="s">
        <v>248</v>
      </c>
    </row>
    <row r="601" spans="1:3" x14ac:dyDescent="0.15">
      <c r="A601" t="s">
        <v>608</v>
      </c>
      <c r="B601" t="s">
        <v>264</v>
      </c>
      <c r="C601" t="s">
        <v>248</v>
      </c>
    </row>
    <row r="602" spans="1:3" x14ac:dyDescent="0.15">
      <c r="A602" t="s">
        <v>609</v>
      </c>
      <c r="B602" t="s">
        <v>264</v>
      </c>
      <c r="C602" t="s">
        <v>248</v>
      </c>
    </row>
    <row r="603" spans="1:3" x14ac:dyDescent="0.15">
      <c r="A603" t="s">
        <v>610</v>
      </c>
      <c r="B603" t="s">
        <v>264</v>
      </c>
      <c r="C603" t="s">
        <v>248</v>
      </c>
    </row>
    <row r="604" spans="1:3" x14ac:dyDescent="0.15">
      <c r="A604" t="s">
        <v>611</v>
      </c>
      <c r="B604" t="s">
        <v>264</v>
      </c>
      <c r="C604" t="s">
        <v>248</v>
      </c>
    </row>
    <row r="605" spans="1:3" x14ac:dyDescent="0.15">
      <c r="A605" t="s">
        <v>612</v>
      </c>
      <c r="B605" t="s">
        <v>264</v>
      </c>
      <c r="C605" t="s">
        <v>248</v>
      </c>
    </row>
    <row r="606" spans="1:3" x14ac:dyDescent="0.15">
      <c r="A606" t="s">
        <v>613</v>
      </c>
      <c r="B606" t="s">
        <v>264</v>
      </c>
      <c r="C606" t="s">
        <v>248</v>
      </c>
    </row>
    <row r="607" spans="1:3" x14ac:dyDescent="0.15">
      <c r="A607" t="s">
        <v>614</v>
      </c>
      <c r="B607" t="s">
        <v>264</v>
      </c>
      <c r="C607" t="s">
        <v>248</v>
      </c>
    </row>
    <row r="608" spans="1:3" x14ac:dyDescent="0.15">
      <c r="A608" t="s">
        <v>615</v>
      </c>
      <c r="B608" t="s">
        <v>264</v>
      </c>
      <c r="C608" t="s">
        <v>248</v>
      </c>
    </row>
    <row r="609" spans="1:3" x14ac:dyDescent="0.15">
      <c r="A609" t="s">
        <v>616</v>
      </c>
      <c r="B609" t="s">
        <v>264</v>
      </c>
      <c r="C609" t="s">
        <v>248</v>
      </c>
    </row>
    <row r="610" spans="1:3" x14ac:dyDescent="0.15">
      <c r="A610" t="s">
        <v>617</v>
      </c>
      <c r="B610" t="s">
        <v>264</v>
      </c>
      <c r="C610" t="s">
        <v>248</v>
      </c>
    </row>
    <row r="611" spans="1:3" x14ac:dyDescent="0.15">
      <c r="A611" t="s">
        <v>618</v>
      </c>
      <c r="B611" t="s">
        <v>264</v>
      </c>
      <c r="C611" t="s">
        <v>248</v>
      </c>
    </row>
    <row r="612" spans="1:3" x14ac:dyDescent="0.15">
      <c r="A612" t="s">
        <v>619</v>
      </c>
      <c r="B612" t="s">
        <v>264</v>
      </c>
      <c r="C612" t="s">
        <v>248</v>
      </c>
    </row>
    <row r="613" spans="1:3" x14ac:dyDescent="0.15">
      <c r="A613" t="s">
        <v>620</v>
      </c>
      <c r="B613" t="s">
        <v>264</v>
      </c>
      <c r="C613" t="s">
        <v>248</v>
      </c>
    </row>
    <row r="614" spans="1:3" x14ac:dyDescent="0.15">
      <c r="A614" t="s">
        <v>621</v>
      </c>
      <c r="B614" t="s">
        <v>264</v>
      </c>
      <c r="C614" t="s">
        <v>248</v>
      </c>
    </row>
    <row r="615" spans="1:3" x14ac:dyDescent="0.15">
      <c r="A615" t="s">
        <v>622</v>
      </c>
      <c r="B615" t="s">
        <v>264</v>
      </c>
      <c r="C615" t="s">
        <v>248</v>
      </c>
    </row>
    <row r="616" spans="1:3" x14ac:dyDescent="0.15">
      <c r="A616" t="s">
        <v>623</v>
      </c>
      <c r="B616" t="s">
        <v>264</v>
      </c>
      <c r="C616" t="s">
        <v>248</v>
      </c>
    </row>
    <row r="617" spans="1:3" x14ac:dyDescent="0.15">
      <c r="A617" t="s">
        <v>624</v>
      </c>
      <c r="B617" t="s">
        <v>264</v>
      </c>
      <c r="C617" t="s">
        <v>248</v>
      </c>
    </row>
    <row r="618" spans="1:3" x14ac:dyDescent="0.15">
      <c r="A618" t="s">
        <v>625</v>
      </c>
      <c r="B618" t="s">
        <v>264</v>
      </c>
      <c r="C618" t="s">
        <v>248</v>
      </c>
    </row>
    <row r="619" spans="1:3" x14ac:dyDescent="0.15">
      <c r="A619" t="s">
        <v>626</v>
      </c>
      <c r="B619" t="s">
        <v>264</v>
      </c>
      <c r="C619" t="s">
        <v>248</v>
      </c>
    </row>
    <row r="620" spans="1:3" x14ac:dyDescent="0.15">
      <c r="A620" t="s">
        <v>627</v>
      </c>
      <c r="B620" t="s">
        <v>264</v>
      </c>
      <c r="C620" t="s">
        <v>248</v>
      </c>
    </row>
    <row r="621" spans="1:3" x14ac:dyDescent="0.15">
      <c r="A621" t="s">
        <v>628</v>
      </c>
      <c r="B621" t="s">
        <v>264</v>
      </c>
      <c r="C621" t="s">
        <v>248</v>
      </c>
    </row>
    <row r="622" spans="1:3" x14ac:dyDescent="0.15">
      <c r="A622" t="s">
        <v>629</v>
      </c>
      <c r="B622" t="s">
        <v>264</v>
      </c>
      <c r="C622" t="s">
        <v>248</v>
      </c>
    </row>
    <row r="623" spans="1:3" x14ac:dyDescent="0.15">
      <c r="A623" t="s">
        <v>630</v>
      </c>
      <c r="B623" t="s">
        <v>264</v>
      </c>
      <c r="C623" t="s">
        <v>248</v>
      </c>
    </row>
    <row r="624" spans="1:3" x14ac:dyDescent="0.15">
      <c r="A624" t="s">
        <v>631</v>
      </c>
      <c r="B624" t="s">
        <v>264</v>
      </c>
      <c r="C624" t="s">
        <v>248</v>
      </c>
    </row>
    <row r="625" spans="1:3" x14ac:dyDescent="0.15">
      <c r="A625" t="s">
        <v>632</v>
      </c>
      <c r="B625" t="s">
        <v>264</v>
      </c>
      <c r="C625" t="s">
        <v>248</v>
      </c>
    </row>
    <row r="626" spans="1:3" x14ac:dyDescent="0.15">
      <c r="A626" t="s">
        <v>633</v>
      </c>
      <c r="B626" t="s">
        <v>264</v>
      </c>
      <c r="C626" t="s">
        <v>248</v>
      </c>
    </row>
    <row r="627" spans="1:3" x14ac:dyDescent="0.15">
      <c r="A627" t="s">
        <v>634</v>
      </c>
      <c r="B627" t="s">
        <v>264</v>
      </c>
      <c r="C627" t="s">
        <v>248</v>
      </c>
    </row>
    <row r="628" spans="1:3" x14ac:dyDescent="0.15">
      <c r="A628" t="s">
        <v>635</v>
      </c>
      <c r="B628" t="s">
        <v>264</v>
      </c>
      <c r="C628" t="s">
        <v>248</v>
      </c>
    </row>
    <row r="629" spans="1:3" x14ac:dyDescent="0.15">
      <c r="A629" t="s">
        <v>636</v>
      </c>
      <c r="B629" t="s">
        <v>264</v>
      </c>
      <c r="C629" t="s">
        <v>248</v>
      </c>
    </row>
    <row r="630" spans="1:3" x14ac:dyDescent="0.15">
      <c r="A630" t="s">
        <v>637</v>
      </c>
      <c r="B630" t="s">
        <v>264</v>
      </c>
      <c r="C630" t="s">
        <v>248</v>
      </c>
    </row>
    <row r="631" spans="1:3" x14ac:dyDescent="0.15">
      <c r="A631" t="s">
        <v>638</v>
      </c>
      <c r="B631" t="s">
        <v>264</v>
      </c>
      <c r="C631" t="s">
        <v>248</v>
      </c>
    </row>
    <row r="632" spans="1:3" x14ac:dyDescent="0.15">
      <c r="A632" t="s">
        <v>639</v>
      </c>
      <c r="B632" t="s">
        <v>264</v>
      </c>
      <c r="C632" t="s">
        <v>248</v>
      </c>
    </row>
    <row r="633" spans="1:3" x14ac:dyDescent="0.15">
      <c r="A633" t="s">
        <v>640</v>
      </c>
      <c r="B633" t="s">
        <v>264</v>
      </c>
      <c r="C633" t="s">
        <v>248</v>
      </c>
    </row>
    <row r="634" spans="1:3" x14ac:dyDescent="0.15">
      <c r="A634" t="s">
        <v>641</v>
      </c>
      <c r="B634" t="s">
        <v>264</v>
      </c>
      <c r="C634" t="s">
        <v>248</v>
      </c>
    </row>
    <row r="635" spans="1:3" x14ac:dyDescent="0.15">
      <c r="A635" t="s">
        <v>642</v>
      </c>
      <c r="B635" t="s">
        <v>264</v>
      </c>
      <c r="C635" t="s">
        <v>248</v>
      </c>
    </row>
    <row r="636" spans="1:3" x14ac:dyDescent="0.15">
      <c r="A636" t="s">
        <v>643</v>
      </c>
      <c r="B636" t="s">
        <v>264</v>
      </c>
      <c r="C636" t="s">
        <v>248</v>
      </c>
    </row>
    <row r="637" spans="1:3" x14ac:dyDescent="0.15">
      <c r="A637" t="s">
        <v>644</v>
      </c>
      <c r="B637" t="s">
        <v>264</v>
      </c>
      <c r="C637" t="s">
        <v>248</v>
      </c>
    </row>
    <row r="638" spans="1:3" x14ac:dyDescent="0.15">
      <c r="A638" t="s">
        <v>645</v>
      </c>
      <c r="B638" t="s">
        <v>264</v>
      </c>
      <c r="C638" t="s">
        <v>248</v>
      </c>
    </row>
    <row r="639" spans="1:3" x14ac:dyDescent="0.15">
      <c r="A639" t="s">
        <v>646</v>
      </c>
      <c r="B639" t="s">
        <v>264</v>
      </c>
      <c r="C639" t="s">
        <v>248</v>
      </c>
    </row>
    <row r="640" spans="1:3" x14ac:dyDescent="0.15">
      <c r="A640" t="s">
        <v>647</v>
      </c>
      <c r="B640" t="s">
        <v>264</v>
      </c>
      <c r="C640" t="s">
        <v>248</v>
      </c>
    </row>
    <row r="641" spans="1:3" x14ac:dyDescent="0.15">
      <c r="A641" t="s">
        <v>648</v>
      </c>
      <c r="B641" t="s">
        <v>649</v>
      </c>
      <c r="C641" t="s">
        <v>5</v>
      </c>
    </row>
    <row r="642" spans="1:3" x14ac:dyDescent="0.15">
      <c r="A642" t="s">
        <v>650</v>
      </c>
      <c r="B642" t="s">
        <v>649</v>
      </c>
      <c r="C642" t="s">
        <v>5</v>
      </c>
    </row>
    <row r="643" spans="1:3" x14ac:dyDescent="0.15">
      <c r="A643" t="s">
        <v>651</v>
      </c>
      <c r="B643" t="s">
        <v>649</v>
      </c>
      <c r="C643" t="s">
        <v>5</v>
      </c>
    </row>
    <row r="644" spans="1:3" x14ac:dyDescent="0.15">
      <c r="A644" t="s">
        <v>652</v>
      </c>
      <c r="B644" t="s">
        <v>649</v>
      </c>
      <c r="C644" t="s">
        <v>5</v>
      </c>
    </row>
    <row r="645" spans="1:3" x14ac:dyDescent="0.15">
      <c r="A645" t="s">
        <v>653</v>
      </c>
      <c r="B645" t="s">
        <v>649</v>
      </c>
      <c r="C645" t="s">
        <v>5</v>
      </c>
    </row>
    <row r="646" spans="1:3" x14ac:dyDescent="0.15">
      <c r="A646" t="s">
        <v>654</v>
      </c>
      <c r="B646" t="s">
        <v>649</v>
      </c>
      <c r="C646" t="s">
        <v>5</v>
      </c>
    </row>
    <row r="647" spans="1:3" x14ac:dyDescent="0.15">
      <c r="A647" t="s">
        <v>655</v>
      </c>
      <c r="B647" t="s">
        <v>649</v>
      </c>
      <c r="C647" t="s">
        <v>5</v>
      </c>
    </row>
    <row r="648" spans="1:3" x14ac:dyDescent="0.15">
      <c r="A648" t="s">
        <v>656</v>
      </c>
      <c r="B648" t="s">
        <v>649</v>
      </c>
      <c r="C648" t="s">
        <v>5</v>
      </c>
    </row>
    <row r="649" spans="1:3" x14ac:dyDescent="0.15">
      <c r="A649" t="s">
        <v>657</v>
      </c>
      <c r="B649" t="s">
        <v>649</v>
      </c>
      <c r="C649" t="s">
        <v>5</v>
      </c>
    </row>
    <row r="650" spans="1:3" x14ac:dyDescent="0.15">
      <c r="A650" t="s">
        <v>658</v>
      </c>
      <c r="B650" t="s">
        <v>649</v>
      </c>
      <c r="C650" t="s">
        <v>5</v>
      </c>
    </row>
    <row r="651" spans="1:3" x14ac:dyDescent="0.15">
      <c r="A651" t="s">
        <v>659</v>
      </c>
      <c r="B651" t="s">
        <v>649</v>
      </c>
      <c r="C651" t="s">
        <v>5</v>
      </c>
    </row>
    <row r="652" spans="1:3" x14ac:dyDescent="0.15">
      <c r="A652" t="s">
        <v>660</v>
      </c>
      <c r="B652" t="s">
        <v>649</v>
      </c>
      <c r="C652" t="s">
        <v>5</v>
      </c>
    </row>
    <row r="653" spans="1:3" x14ac:dyDescent="0.15">
      <c r="A653" t="s">
        <v>661</v>
      </c>
      <c r="B653" t="s">
        <v>649</v>
      </c>
      <c r="C653" t="s">
        <v>5</v>
      </c>
    </row>
    <row r="654" spans="1:3" x14ac:dyDescent="0.15">
      <c r="A654" t="s">
        <v>662</v>
      </c>
      <c r="B654" t="s">
        <v>649</v>
      </c>
      <c r="C654" t="s">
        <v>5</v>
      </c>
    </row>
    <row r="655" spans="1:3" x14ac:dyDescent="0.15">
      <c r="A655" t="s">
        <v>663</v>
      </c>
      <c r="B655" t="s">
        <v>649</v>
      </c>
      <c r="C655" t="s">
        <v>5</v>
      </c>
    </row>
    <row r="656" spans="1:3" x14ac:dyDescent="0.15">
      <c r="A656" t="s">
        <v>664</v>
      </c>
      <c r="B656" t="s">
        <v>649</v>
      </c>
      <c r="C656" t="s">
        <v>5</v>
      </c>
    </row>
    <row r="657" spans="1:3" x14ac:dyDescent="0.15">
      <c r="A657" t="s">
        <v>665</v>
      </c>
      <c r="B657" t="s">
        <v>649</v>
      </c>
      <c r="C657" t="s">
        <v>5</v>
      </c>
    </row>
    <row r="658" spans="1:3" x14ac:dyDescent="0.15">
      <c r="A658" t="s">
        <v>666</v>
      </c>
      <c r="B658" t="s">
        <v>649</v>
      </c>
      <c r="C658" t="s">
        <v>5</v>
      </c>
    </row>
    <row r="659" spans="1:3" x14ac:dyDescent="0.15">
      <c r="A659" t="s">
        <v>667</v>
      </c>
      <c r="B659" t="s">
        <v>649</v>
      </c>
      <c r="C659" t="s">
        <v>5</v>
      </c>
    </row>
    <row r="660" spans="1:3" x14ac:dyDescent="0.15">
      <c r="A660" t="s">
        <v>668</v>
      </c>
      <c r="B660" t="s">
        <v>649</v>
      </c>
      <c r="C660" t="s">
        <v>5</v>
      </c>
    </row>
    <row r="661" spans="1:3" x14ac:dyDescent="0.15">
      <c r="A661" t="s">
        <v>669</v>
      </c>
      <c r="B661" t="s">
        <v>649</v>
      </c>
      <c r="C661" t="s">
        <v>5</v>
      </c>
    </row>
    <row r="662" spans="1:3" x14ac:dyDescent="0.15">
      <c r="A662" t="s">
        <v>670</v>
      </c>
      <c r="B662" t="s">
        <v>649</v>
      </c>
      <c r="C662" t="s">
        <v>5</v>
      </c>
    </row>
    <row r="663" spans="1:3" x14ac:dyDescent="0.15">
      <c r="A663" t="s">
        <v>671</v>
      </c>
      <c r="B663" t="s">
        <v>649</v>
      </c>
      <c r="C663" t="s">
        <v>5</v>
      </c>
    </row>
    <row r="664" spans="1:3" x14ac:dyDescent="0.15">
      <c r="A664" t="s">
        <v>672</v>
      </c>
      <c r="B664" t="s">
        <v>649</v>
      </c>
      <c r="C664" t="s">
        <v>5</v>
      </c>
    </row>
    <row r="665" spans="1:3" x14ac:dyDescent="0.15">
      <c r="A665" t="s">
        <v>673</v>
      </c>
      <c r="B665" t="s">
        <v>649</v>
      </c>
      <c r="C665" t="s">
        <v>5</v>
      </c>
    </row>
    <row r="666" spans="1:3" x14ac:dyDescent="0.15">
      <c r="A666" t="s">
        <v>674</v>
      </c>
      <c r="B666" t="s">
        <v>649</v>
      </c>
      <c r="C666" t="s">
        <v>5</v>
      </c>
    </row>
    <row r="667" spans="1:3" x14ac:dyDescent="0.15">
      <c r="A667" t="s">
        <v>675</v>
      </c>
      <c r="B667" t="s">
        <v>649</v>
      </c>
      <c r="C667" t="s">
        <v>5</v>
      </c>
    </row>
    <row r="668" spans="1:3" x14ac:dyDescent="0.15">
      <c r="A668" t="s">
        <v>676</v>
      </c>
      <c r="B668" t="s">
        <v>649</v>
      </c>
      <c r="C668" t="s">
        <v>5</v>
      </c>
    </row>
    <row r="669" spans="1:3" x14ac:dyDescent="0.15">
      <c r="A669" t="s">
        <v>677</v>
      </c>
      <c r="B669" t="s">
        <v>649</v>
      </c>
      <c r="C669" t="s">
        <v>5</v>
      </c>
    </row>
    <row r="670" spans="1:3" x14ac:dyDescent="0.15">
      <c r="A670" t="s">
        <v>678</v>
      </c>
      <c r="B670" t="s">
        <v>649</v>
      </c>
      <c r="C670" t="s">
        <v>5</v>
      </c>
    </row>
    <row r="671" spans="1:3" x14ac:dyDescent="0.15">
      <c r="A671" t="s">
        <v>679</v>
      </c>
      <c r="B671" t="s">
        <v>649</v>
      </c>
      <c r="C671" t="s">
        <v>5</v>
      </c>
    </row>
    <row r="672" spans="1:3" x14ac:dyDescent="0.15">
      <c r="A672" t="s">
        <v>680</v>
      </c>
      <c r="B672" t="s">
        <v>649</v>
      </c>
      <c r="C672" t="s">
        <v>5</v>
      </c>
    </row>
    <row r="673" spans="1:3" x14ac:dyDescent="0.15">
      <c r="A673" t="s">
        <v>681</v>
      </c>
      <c r="B673" t="s">
        <v>649</v>
      </c>
      <c r="C673" t="s">
        <v>5</v>
      </c>
    </row>
    <row r="674" spans="1:3" x14ac:dyDescent="0.15">
      <c r="A674" t="s">
        <v>682</v>
      </c>
      <c r="B674" t="s">
        <v>649</v>
      </c>
      <c r="C674" t="s">
        <v>5</v>
      </c>
    </row>
    <row r="675" spans="1:3" x14ac:dyDescent="0.15">
      <c r="A675" t="s">
        <v>683</v>
      </c>
      <c r="B675" t="s">
        <v>649</v>
      </c>
      <c r="C675" t="s">
        <v>5</v>
      </c>
    </row>
    <row r="676" spans="1:3" x14ac:dyDescent="0.15">
      <c r="A676" t="s">
        <v>684</v>
      </c>
      <c r="B676" t="s">
        <v>649</v>
      </c>
      <c r="C676" t="s">
        <v>5</v>
      </c>
    </row>
    <row r="677" spans="1:3" x14ac:dyDescent="0.15">
      <c r="A677" t="s">
        <v>685</v>
      </c>
      <c r="B677" t="s">
        <v>649</v>
      </c>
      <c r="C677" t="s">
        <v>5</v>
      </c>
    </row>
    <row r="678" spans="1:3" x14ac:dyDescent="0.15">
      <c r="A678" t="s">
        <v>686</v>
      </c>
      <c r="B678" t="s">
        <v>649</v>
      </c>
      <c r="C678" t="s">
        <v>5</v>
      </c>
    </row>
    <row r="679" spans="1:3" x14ac:dyDescent="0.15">
      <c r="A679" t="s">
        <v>687</v>
      </c>
      <c r="B679" t="s">
        <v>649</v>
      </c>
      <c r="C679" t="s">
        <v>5</v>
      </c>
    </row>
    <row r="680" spans="1:3" x14ac:dyDescent="0.15">
      <c r="A680" t="s">
        <v>688</v>
      </c>
      <c r="B680" t="s">
        <v>649</v>
      </c>
      <c r="C680" t="s">
        <v>5</v>
      </c>
    </row>
    <row r="681" spans="1:3" x14ac:dyDescent="0.15">
      <c r="A681" t="s">
        <v>689</v>
      </c>
      <c r="B681" t="s">
        <v>649</v>
      </c>
      <c r="C681" t="s">
        <v>5</v>
      </c>
    </row>
    <row r="682" spans="1:3" x14ac:dyDescent="0.15">
      <c r="A682" t="s">
        <v>690</v>
      </c>
      <c r="B682" t="s">
        <v>649</v>
      </c>
      <c r="C682" t="s">
        <v>5</v>
      </c>
    </row>
    <row r="683" spans="1:3" x14ac:dyDescent="0.15">
      <c r="A683" t="s">
        <v>691</v>
      </c>
      <c r="B683" t="s">
        <v>649</v>
      </c>
      <c r="C683" t="s">
        <v>5</v>
      </c>
    </row>
    <row r="684" spans="1:3" x14ac:dyDescent="0.15">
      <c r="A684" t="s">
        <v>692</v>
      </c>
      <c r="B684" t="s">
        <v>649</v>
      </c>
      <c r="C684" t="s">
        <v>5</v>
      </c>
    </row>
    <row r="685" spans="1:3" x14ac:dyDescent="0.15">
      <c r="A685" t="s">
        <v>693</v>
      </c>
      <c r="B685" t="s">
        <v>649</v>
      </c>
      <c r="C685" t="s">
        <v>5</v>
      </c>
    </row>
    <row r="686" spans="1:3" x14ac:dyDescent="0.15">
      <c r="A686" t="s">
        <v>694</v>
      </c>
      <c r="B686" t="s">
        <v>649</v>
      </c>
      <c r="C686" t="s">
        <v>5</v>
      </c>
    </row>
    <row r="687" spans="1:3" x14ac:dyDescent="0.15">
      <c r="A687" t="s">
        <v>695</v>
      </c>
      <c r="B687" t="s">
        <v>649</v>
      </c>
      <c r="C687" t="s">
        <v>5</v>
      </c>
    </row>
    <row r="688" spans="1:3" x14ac:dyDescent="0.15">
      <c r="A688" t="s">
        <v>696</v>
      </c>
      <c r="B688" t="s">
        <v>649</v>
      </c>
      <c r="C688" t="s">
        <v>5</v>
      </c>
    </row>
    <row r="689" spans="1:3" x14ac:dyDescent="0.15">
      <c r="A689" t="s">
        <v>697</v>
      </c>
      <c r="B689" t="s">
        <v>649</v>
      </c>
      <c r="C689" t="s">
        <v>5</v>
      </c>
    </row>
    <row r="690" spans="1:3" x14ac:dyDescent="0.15">
      <c r="A690" t="s">
        <v>698</v>
      </c>
      <c r="B690" t="s">
        <v>649</v>
      </c>
      <c r="C690" t="s">
        <v>5</v>
      </c>
    </row>
    <row r="691" spans="1:3" x14ac:dyDescent="0.15">
      <c r="A691" t="s">
        <v>699</v>
      </c>
      <c r="B691" t="s">
        <v>649</v>
      </c>
      <c r="C691" t="s">
        <v>5</v>
      </c>
    </row>
    <row r="692" spans="1:3" x14ac:dyDescent="0.15">
      <c r="A692" t="s">
        <v>700</v>
      </c>
      <c r="B692" t="s">
        <v>649</v>
      </c>
      <c r="C692" t="s">
        <v>5</v>
      </c>
    </row>
    <row r="693" spans="1:3" x14ac:dyDescent="0.15">
      <c r="A693" t="s">
        <v>701</v>
      </c>
      <c r="B693" t="s">
        <v>649</v>
      </c>
      <c r="C693" t="s">
        <v>5</v>
      </c>
    </row>
    <row r="694" spans="1:3" x14ac:dyDescent="0.15">
      <c r="A694" t="s">
        <v>702</v>
      </c>
      <c r="B694" t="s">
        <v>649</v>
      </c>
      <c r="C694" t="s">
        <v>5</v>
      </c>
    </row>
    <row r="695" spans="1:3" x14ac:dyDescent="0.15">
      <c r="A695" t="s">
        <v>703</v>
      </c>
      <c r="B695" t="s">
        <v>649</v>
      </c>
      <c r="C695" t="s">
        <v>5</v>
      </c>
    </row>
    <row r="696" spans="1:3" x14ac:dyDescent="0.15">
      <c r="A696" t="s">
        <v>704</v>
      </c>
      <c r="B696" t="s">
        <v>649</v>
      </c>
      <c r="C696" t="s">
        <v>5</v>
      </c>
    </row>
    <row r="697" spans="1:3" x14ac:dyDescent="0.15">
      <c r="A697" t="s">
        <v>705</v>
      </c>
      <c r="B697" t="s">
        <v>649</v>
      </c>
      <c r="C697" t="s">
        <v>5</v>
      </c>
    </row>
    <row r="698" spans="1:3" x14ac:dyDescent="0.15">
      <c r="A698" t="s">
        <v>706</v>
      </c>
      <c r="B698" t="s">
        <v>649</v>
      </c>
      <c r="C698" t="s">
        <v>5</v>
      </c>
    </row>
    <row r="699" spans="1:3" x14ac:dyDescent="0.15">
      <c r="A699" t="s">
        <v>707</v>
      </c>
      <c r="B699" t="s">
        <v>649</v>
      </c>
      <c r="C699" t="s">
        <v>5</v>
      </c>
    </row>
    <row r="700" spans="1:3" x14ac:dyDescent="0.15">
      <c r="A700" t="s">
        <v>708</v>
      </c>
      <c r="B700" t="s">
        <v>649</v>
      </c>
      <c r="C700" t="s">
        <v>5</v>
      </c>
    </row>
    <row r="701" spans="1:3" x14ac:dyDescent="0.15">
      <c r="A701" t="s">
        <v>709</v>
      </c>
      <c r="B701" t="s">
        <v>649</v>
      </c>
      <c r="C701" t="s">
        <v>5</v>
      </c>
    </row>
    <row r="702" spans="1:3" x14ac:dyDescent="0.15">
      <c r="A702" t="s">
        <v>710</v>
      </c>
      <c r="B702" t="s">
        <v>649</v>
      </c>
      <c r="C702" t="s">
        <v>5</v>
      </c>
    </row>
    <row r="703" spans="1:3" x14ac:dyDescent="0.15">
      <c r="A703" t="s">
        <v>711</v>
      </c>
      <c r="B703" t="s">
        <v>649</v>
      </c>
      <c r="C703" t="s">
        <v>5</v>
      </c>
    </row>
    <row r="704" spans="1:3" x14ac:dyDescent="0.15">
      <c r="A704" t="s">
        <v>712</v>
      </c>
      <c r="B704" t="s">
        <v>649</v>
      </c>
      <c r="C704" t="s">
        <v>5</v>
      </c>
    </row>
    <row r="705" spans="1:3" x14ac:dyDescent="0.15">
      <c r="A705" t="s">
        <v>713</v>
      </c>
      <c r="B705" t="s">
        <v>649</v>
      </c>
      <c r="C705" t="s">
        <v>5</v>
      </c>
    </row>
    <row r="706" spans="1:3" x14ac:dyDescent="0.15">
      <c r="A706" t="s">
        <v>714</v>
      </c>
      <c r="B706" t="s">
        <v>649</v>
      </c>
      <c r="C706" t="s">
        <v>5</v>
      </c>
    </row>
    <row r="707" spans="1:3" x14ac:dyDescent="0.15">
      <c r="A707" t="s">
        <v>715</v>
      </c>
      <c r="B707" t="s">
        <v>649</v>
      </c>
      <c r="C707" t="s">
        <v>5</v>
      </c>
    </row>
    <row r="708" spans="1:3" x14ac:dyDescent="0.15">
      <c r="A708" t="s">
        <v>716</v>
      </c>
      <c r="B708" t="s">
        <v>649</v>
      </c>
      <c r="C708" t="s">
        <v>5</v>
      </c>
    </row>
    <row r="709" spans="1:3" x14ac:dyDescent="0.15">
      <c r="A709" t="s">
        <v>717</v>
      </c>
      <c r="B709" t="s">
        <v>649</v>
      </c>
      <c r="C709" t="s">
        <v>5</v>
      </c>
    </row>
    <row r="710" spans="1:3" x14ac:dyDescent="0.15">
      <c r="A710" t="s">
        <v>718</v>
      </c>
      <c r="B710" t="s">
        <v>649</v>
      </c>
      <c r="C710" t="s">
        <v>5</v>
      </c>
    </row>
    <row r="711" spans="1:3" x14ac:dyDescent="0.15">
      <c r="A711" t="s">
        <v>719</v>
      </c>
      <c r="B711" t="s">
        <v>649</v>
      </c>
      <c r="C711" t="s">
        <v>5</v>
      </c>
    </row>
    <row r="712" spans="1:3" x14ac:dyDescent="0.15">
      <c r="A712" t="s">
        <v>720</v>
      </c>
      <c r="B712" t="s">
        <v>649</v>
      </c>
      <c r="C712" t="s">
        <v>5</v>
      </c>
    </row>
    <row r="713" spans="1:3" x14ac:dyDescent="0.15">
      <c r="A713" t="s">
        <v>721</v>
      </c>
      <c r="B713" t="s">
        <v>649</v>
      </c>
      <c r="C713" t="s">
        <v>5</v>
      </c>
    </row>
    <row r="714" spans="1:3" x14ac:dyDescent="0.15">
      <c r="A714" t="s">
        <v>722</v>
      </c>
      <c r="B714" t="s">
        <v>649</v>
      </c>
      <c r="C714" t="s">
        <v>5</v>
      </c>
    </row>
    <row r="715" spans="1:3" x14ac:dyDescent="0.15">
      <c r="A715" t="s">
        <v>723</v>
      </c>
      <c r="B715" t="s">
        <v>649</v>
      </c>
      <c r="C715" t="s">
        <v>5</v>
      </c>
    </row>
    <row r="716" spans="1:3" x14ac:dyDescent="0.15">
      <c r="A716" t="s">
        <v>724</v>
      </c>
      <c r="B716" t="s">
        <v>649</v>
      </c>
      <c r="C716" t="s">
        <v>5</v>
      </c>
    </row>
    <row r="717" spans="1:3" x14ac:dyDescent="0.15">
      <c r="A717" t="s">
        <v>725</v>
      </c>
      <c r="B717" t="s">
        <v>649</v>
      </c>
      <c r="C717" t="s">
        <v>5</v>
      </c>
    </row>
    <row r="718" spans="1:3" x14ac:dyDescent="0.15">
      <c r="A718" t="s">
        <v>726</v>
      </c>
      <c r="B718" t="s">
        <v>649</v>
      </c>
      <c r="C718" t="s">
        <v>5</v>
      </c>
    </row>
    <row r="719" spans="1:3" x14ac:dyDescent="0.15">
      <c r="A719" t="s">
        <v>727</v>
      </c>
      <c r="B719" t="s">
        <v>649</v>
      </c>
      <c r="C719" t="s">
        <v>5</v>
      </c>
    </row>
    <row r="720" spans="1:3" x14ac:dyDescent="0.15">
      <c r="A720" t="s">
        <v>728</v>
      </c>
      <c r="B720" t="s">
        <v>649</v>
      </c>
      <c r="C720" t="s">
        <v>5</v>
      </c>
    </row>
    <row r="721" spans="1:3" x14ac:dyDescent="0.15">
      <c r="A721" t="s">
        <v>729</v>
      </c>
      <c r="B721" t="s">
        <v>649</v>
      </c>
      <c r="C721" t="s">
        <v>5</v>
      </c>
    </row>
    <row r="722" spans="1:3" x14ac:dyDescent="0.15">
      <c r="A722" t="s">
        <v>730</v>
      </c>
      <c r="B722" t="s">
        <v>649</v>
      </c>
      <c r="C722" t="s">
        <v>5</v>
      </c>
    </row>
    <row r="723" spans="1:3" x14ac:dyDescent="0.15">
      <c r="A723" t="s">
        <v>731</v>
      </c>
      <c r="B723" t="s">
        <v>649</v>
      </c>
      <c r="C723" t="s">
        <v>5</v>
      </c>
    </row>
    <row r="724" spans="1:3" x14ac:dyDescent="0.15">
      <c r="A724" t="s">
        <v>732</v>
      </c>
      <c r="B724" t="s">
        <v>649</v>
      </c>
      <c r="C724" t="s">
        <v>5</v>
      </c>
    </row>
    <row r="725" spans="1:3" x14ac:dyDescent="0.15">
      <c r="A725" t="s">
        <v>733</v>
      </c>
      <c r="B725" t="s">
        <v>649</v>
      </c>
      <c r="C725" t="s">
        <v>5</v>
      </c>
    </row>
    <row r="726" spans="1:3" x14ac:dyDescent="0.15">
      <c r="A726" t="s">
        <v>734</v>
      </c>
      <c r="B726" t="s">
        <v>649</v>
      </c>
      <c r="C726" t="s">
        <v>5</v>
      </c>
    </row>
    <row r="727" spans="1:3" x14ac:dyDescent="0.15">
      <c r="A727" t="s">
        <v>735</v>
      </c>
      <c r="B727" t="s">
        <v>649</v>
      </c>
      <c r="C727" t="s">
        <v>5</v>
      </c>
    </row>
    <row r="728" spans="1:3" x14ac:dyDescent="0.15">
      <c r="A728" t="s">
        <v>736</v>
      </c>
      <c r="B728" t="s">
        <v>649</v>
      </c>
      <c r="C728" t="s">
        <v>5</v>
      </c>
    </row>
    <row r="729" spans="1:3" x14ac:dyDescent="0.15">
      <c r="A729" t="s">
        <v>737</v>
      </c>
      <c r="B729" t="s">
        <v>649</v>
      </c>
      <c r="C729" t="s">
        <v>5</v>
      </c>
    </row>
    <row r="730" spans="1:3" x14ac:dyDescent="0.15">
      <c r="A730" t="s">
        <v>738</v>
      </c>
      <c r="B730" t="s">
        <v>649</v>
      </c>
      <c r="C730" t="s">
        <v>5</v>
      </c>
    </row>
    <row r="731" spans="1:3" x14ac:dyDescent="0.15">
      <c r="A731" t="s">
        <v>739</v>
      </c>
      <c r="B731" t="s">
        <v>649</v>
      </c>
      <c r="C731" t="s">
        <v>5</v>
      </c>
    </row>
    <row r="732" spans="1:3" x14ac:dyDescent="0.15">
      <c r="A732" t="s">
        <v>740</v>
      </c>
      <c r="B732" t="s">
        <v>649</v>
      </c>
      <c r="C732" t="s">
        <v>5</v>
      </c>
    </row>
    <row r="733" spans="1:3" x14ac:dyDescent="0.15">
      <c r="A733" t="s">
        <v>741</v>
      </c>
      <c r="B733" t="s">
        <v>649</v>
      </c>
      <c r="C733" t="s">
        <v>191</v>
      </c>
    </row>
    <row r="734" spans="1:3" x14ac:dyDescent="0.15">
      <c r="A734" t="s">
        <v>742</v>
      </c>
      <c r="B734" t="s">
        <v>649</v>
      </c>
      <c r="C734" t="s">
        <v>191</v>
      </c>
    </row>
    <row r="735" spans="1:3" x14ac:dyDescent="0.15">
      <c r="A735" t="s">
        <v>743</v>
      </c>
      <c r="B735" t="s">
        <v>649</v>
      </c>
      <c r="C735" t="s">
        <v>191</v>
      </c>
    </row>
    <row r="736" spans="1:3" x14ac:dyDescent="0.15">
      <c r="A736" t="s">
        <v>744</v>
      </c>
      <c r="B736" t="s">
        <v>649</v>
      </c>
      <c r="C736" t="s">
        <v>191</v>
      </c>
    </row>
    <row r="737" spans="1:3" x14ac:dyDescent="0.15">
      <c r="A737" t="s">
        <v>745</v>
      </c>
      <c r="B737" t="s">
        <v>649</v>
      </c>
      <c r="C737" t="s">
        <v>191</v>
      </c>
    </row>
    <row r="738" spans="1:3" x14ac:dyDescent="0.15">
      <c r="A738" t="s">
        <v>746</v>
      </c>
      <c r="B738" t="s">
        <v>649</v>
      </c>
      <c r="C738" t="s">
        <v>191</v>
      </c>
    </row>
    <row r="739" spans="1:3" x14ac:dyDescent="0.15">
      <c r="A739" t="s">
        <v>747</v>
      </c>
      <c r="B739" t="s">
        <v>649</v>
      </c>
      <c r="C739" t="s">
        <v>191</v>
      </c>
    </row>
    <row r="740" spans="1:3" x14ac:dyDescent="0.15">
      <c r="A740" t="s">
        <v>748</v>
      </c>
      <c r="B740" t="s">
        <v>649</v>
      </c>
      <c r="C740" t="s">
        <v>191</v>
      </c>
    </row>
    <row r="741" spans="1:3" x14ac:dyDescent="0.15">
      <c r="A741" t="s">
        <v>749</v>
      </c>
      <c r="B741" t="s">
        <v>649</v>
      </c>
      <c r="C741" t="s">
        <v>191</v>
      </c>
    </row>
    <row r="742" spans="1:3" x14ac:dyDescent="0.15">
      <c r="A742" t="s">
        <v>750</v>
      </c>
      <c r="B742" t="s">
        <v>649</v>
      </c>
      <c r="C742" t="s">
        <v>191</v>
      </c>
    </row>
    <row r="743" spans="1:3" x14ac:dyDescent="0.15">
      <c r="A743" t="s">
        <v>751</v>
      </c>
      <c r="B743" t="s">
        <v>649</v>
      </c>
      <c r="C743" t="s">
        <v>191</v>
      </c>
    </row>
    <row r="744" spans="1:3" x14ac:dyDescent="0.15">
      <c r="A744" t="s">
        <v>752</v>
      </c>
      <c r="B744" t="s">
        <v>649</v>
      </c>
      <c r="C744" t="s">
        <v>191</v>
      </c>
    </row>
    <row r="745" spans="1:3" x14ac:dyDescent="0.15">
      <c r="A745" t="s">
        <v>753</v>
      </c>
      <c r="B745" t="s">
        <v>649</v>
      </c>
      <c r="C745" t="s">
        <v>191</v>
      </c>
    </row>
    <row r="746" spans="1:3" x14ac:dyDescent="0.15">
      <c r="A746" t="s">
        <v>754</v>
      </c>
      <c r="B746" t="s">
        <v>649</v>
      </c>
      <c r="C746" t="s">
        <v>191</v>
      </c>
    </row>
    <row r="747" spans="1:3" x14ac:dyDescent="0.15">
      <c r="A747" t="s">
        <v>755</v>
      </c>
      <c r="B747" t="s">
        <v>649</v>
      </c>
      <c r="C747" t="s">
        <v>191</v>
      </c>
    </row>
    <row r="748" spans="1:3" x14ac:dyDescent="0.15">
      <c r="A748" t="s">
        <v>756</v>
      </c>
      <c r="B748" t="s">
        <v>649</v>
      </c>
      <c r="C748" t="s">
        <v>191</v>
      </c>
    </row>
    <row r="749" spans="1:3" x14ac:dyDescent="0.15">
      <c r="A749" t="s">
        <v>757</v>
      </c>
      <c r="B749" t="s">
        <v>649</v>
      </c>
      <c r="C749" t="s">
        <v>191</v>
      </c>
    </row>
    <row r="750" spans="1:3" x14ac:dyDescent="0.15">
      <c r="A750" t="s">
        <v>758</v>
      </c>
      <c r="B750" t="s">
        <v>649</v>
      </c>
      <c r="C750" t="s">
        <v>191</v>
      </c>
    </row>
    <row r="751" spans="1:3" x14ac:dyDescent="0.15">
      <c r="A751" t="s">
        <v>759</v>
      </c>
      <c r="B751" t="s">
        <v>649</v>
      </c>
      <c r="C751" t="s">
        <v>191</v>
      </c>
    </row>
    <row r="752" spans="1:3" x14ac:dyDescent="0.15">
      <c r="A752" t="s">
        <v>760</v>
      </c>
      <c r="B752" t="s">
        <v>649</v>
      </c>
      <c r="C752" t="s">
        <v>191</v>
      </c>
    </row>
    <row r="753" spans="1:3" x14ac:dyDescent="0.15">
      <c r="A753" t="s">
        <v>761</v>
      </c>
      <c r="B753" t="s">
        <v>649</v>
      </c>
      <c r="C753" t="s">
        <v>191</v>
      </c>
    </row>
    <row r="754" spans="1:3" x14ac:dyDescent="0.15">
      <c r="A754" t="s">
        <v>762</v>
      </c>
      <c r="B754" t="s">
        <v>649</v>
      </c>
      <c r="C754" t="s">
        <v>191</v>
      </c>
    </row>
    <row r="755" spans="1:3" x14ac:dyDescent="0.15">
      <c r="A755" t="s">
        <v>763</v>
      </c>
      <c r="B755" t="s">
        <v>649</v>
      </c>
      <c r="C755" t="s">
        <v>191</v>
      </c>
    </row>
    <row r="756" spans="1:3" x14ac:dyDescent="0.15">
      <c r="A756" t="s">
        <v>764</v>
      </c>
      <c r="B756" t="s">
        <v>649</v>
      </c>
      <c r="C756" t="s">
        <v>191</v>
      </c>
    </row>
    <row r="757" spans="1:3" x14ac:dyDescent="0.15">
      <c r="A757" t="s">
        <v>765</v>
      </c>
      <c r="B757" t="s">
        <v>649</v>
      </c>
      <c r="C757" t="s">
        <v>191</v>
      </c>
    </row>
    <row r="758" spans="1:3" x14ac:dyDescent="0.15">
      <c r="A758" t="s">
        <v>766</v>
      </c>
      <c r="B758" t="s">
        <v>649</v>
      </c>
      <c r="C758" t="s">
        <v>191</v>
      </c>
    </row>
    <row r="759" spans="1:3" x14ac:dyDescent="0.15">
      <c r="A759" t="s">
        <v>767</v>
      </c>
      <c r="B759" t="s">
        <v>649</v>
      </c>
      <c r="C759" t="s">
        <v>191</v>
      </c>
    </row>
    <row r="760" spans="1:3" x14ac:dyDescent="0.15">
      <c r="A760" t="s">
        <v>768</v>
      </c>
      <c r="B760" t="s">
        <v>649</v>
      </c>
      <c r="C760" t="s">
        <v>191</v>
      </c>
    </row>
    <row r="761" spans="1:3" x14ac:dyDescent="0.15">
      <c r="A761" t="s">
        <v>769</v>
      </c>
      <c r="B761" t="s">
        <v>649</v>
      </c>
      <c r="C761" t="s">
        <v>191</v>
      </c>
    </row>
    <row r="762" spans="1:3" x14ac:dyDescent="0.15">
      <c r="A762" t="s">
        <v>770</v>
      </c>
      <c r="B762" t="s">
        <v>649</v>
      </c>
      <c r="C762" t="s">
        <v>191</v>
      </c>
    </row>
    <row r="763" spans="1:3" x14ac:dyDescent="0.15">
      <c r="A763" t="s">
        <v>771</v>
      </c>
      <c r="B763" t="s">
        <v>649</v>
      </c>
      <c r="C763" t="s">
        <v>191</v>
      </c>
    </row>
    <row r="764" spans="1:3" x14ac:dyDescent="0.15">
      <c r="A764" t="s">
        <v>772</v>
      </c>
      <c r="B764" t="s">
        <v>649</v>
      </c>
      <c r="C764" t="s">
        <v>191</v>
      </c>
    </row>
    <row r="765" spans="1:3" x14ac:dyDescent="0.15">
      <c r="A765" t="s">
        <v>773</v>
      </c>
      <c r="B765" t="s">
        <v>649</v>
      </c>
      <c r="C765" t="s">
        <v>191</v>
      </c>
    </row>
    <row r="766" spans="1:3" x14ac:dyDescent="0.15">
      <c r="A766" t="s">
        <v>774</v>
      </c>
      <c r="B766" t="s">
        <v>649</v>
      </c>
      <c r="C766" t="s">
        <v>248</v>
      </c>
    </row>
    <row r="767" spans="1:3" x14ac:dyDescent="0.15">
      <c r="A767" t="s">
        <v>775</v>
      </c>
      <c r="B767" t="s">
        <v>649</v>
      </c>
      <c r="C767" t="s">
        <v>248</v>
      </c>
    </row>
    <row r="768" spans="1:3" x14ac:dyDescent="0.15">
      <c r="A768" t="s">
        <v>776</v>
      </c>
      <c r="B768" t="s">
        <v>649</v>
      </c>
      <c r="C768" t="s">
        <v>248</v>
      </c>
    </row>
    <row r="769" spans="1:3" x14ac:dyDescent="0.15">
      <c r="A769" t="s">
        <v>777</v>
      </c>
      <c r="B769" t="s">
        <v>649</v>
      </c>
      <c r="C769" t="s">
        <v>248</v>
      </c>
    </row>
    <row r="770" spans="1:3" x14ac:dyDescent="0.15">
      <c r="A770" t="s">
        <v>778</v>
      </c>
      <c r="B770" t="s">
        <v>649</v>
      </c>
      <c r="C770" t="s">
        <v>248</v>
      </c>
    </row>
    <row r="771" spans="1:3" x14ac:dyDescent="0.15">
      <c r="A771" t="s">
        <v>779</v>
      </c>
      <c r="B771" t="s">
        <v>649</v>
      </c>
      <c r="C771" t="s">
        <v>248</v>
      </c>
    </row>
    <row r="772" spans="1:3" x14ac:dyDescent="0.15">
      <c r="A772" t="s">
        <v>780</v>
      </c>
      <c r="B772" t="s">
        <v>649</v>
      </c>
      <c r="C772" t="s">
        <v>248</v>
      </c>
    </row>
    <row r="773" spans="1:3" x14ac:dyDescent="0.15">
      <c r="A773" t="s">
        <v>781</v>
      </c>
      <c r="B773" t="s">
        <v>649</v>
      </c>
      <c r="C773" t="s">
        <v>248</v>
      </c>
    </row>
    <row r="774" spans="1:3" x14ac:dyDescent="0.15">
      <c r="A774" t="s">
        <v>782</v>
      </c>
      <c r="B774" t="s">
        <v>649</v>
      </c>
      <c r="C774" t="s">
        <v>248</v>
      </c>
    </row>
    <row r="775" spans="1:3" x14ac:dyDescent="0.15">
      <c r="A775" t="s">
        <v>783</v>
      </c>
      <c r="B775" t="s">
        <v>649</v>
      </c>
      <c r="C775" t="s">
        <v>248</v>
      </c>
    </row>
    <row r="776" spans="1:3" x14ac:dyDescent="0.15">
      <c r="A776" t="s">
        <v>784</v>
      </c>
      <c r="B776" t="s">
        <v>649</v>
      </c>
      <c r="C776" t="s">
        <v>248</v>
      </c>
    </row>
    <row r="777" spans="1:3" x14ac:dyDescent="0.15">
      <c r="A777" t="s">
        <v>785</v>
      </c>
      <c r="B777" t="s">
        <v>649</v>
      </c>
      <c r="C777" t="s">
        <v>248</v>
      </c>
    </row>
    <row r="778" spans="1:3" x14ac:dyDescent="0.15">
      <c r="A778" t="s">
        <v>786</v>
      </c>
      <c r="B778" t="s">
        <v>649</v>
      </c>
      <c r="C778" t="s">
        <v>248</v>
      </c>
    </row>
    <row r="779" spans="1:3" x14ac:dyDescent="0.15">
      <c r="A779" t="s">
        <v>787</v>
      </c>
      <c r="B779" t="s">
        <v>649</v>
      </c>
      <c r="C779" t="s">
        <v>248</v>
      </c>
    </row>
    <row r="780" spans="1:3" x14ac:dyDescent="0.15">
      <c r="A780" t="s">
        <v>788</v>
      </c>
      <c r="B780" t="s">
        <v>649</v>
      </c>
      <c r="C780" t="s">
        <v>248</v>
      </c>
    </row>
    <row r="781" spans="1:3" x14ac:dyDescent="0.15">
      <c r="A781" t="s">
        <v>789</v>
      </c>
      <c r="B781" t="s">
        <v>649</v>
      </c>
      <c r="C781" t="s">
        <v>248</v>
      </c>
    </row>
    <row r="782" spans="1:3" x14ac:dyDescent="0.15">
      <c r="A782" t="s">
        <v>790</v>
      </c>
      <c r="B782" t="s">
        <v>649</v>
      </c>
      <c r="C782" t="s">
        <v>248</v>
      </c>
    </row>
    <row r="783" spans="1:3" x14ac:dyDescent="0.15">
      <c r="A783" t="s">
        <v>791</v>
      </c>
      <c r="B783" t="s">
        <v>649</v>
      </c>
      <c r="C783" t="s">
        <v>248</v>
      </c>
    </row>
    <row r="784" spans="1:3" x14ac:dyDescent="0.15">
      <c r="A784" t="s">
        <v>792</v>
      </c>
      <c r="B784" t="s">
        <v>649</v>
      </c>
      <c r="C784" t="s">
        <v>248</v>
      </c>
    </row>
    <row r="785" spans="1:3" x14ac:dyDescent="0.15">
      <c r="A785" t="s">
        <v>793</v>
      </c>
      <c r="B785" t="s">
        <v>649</v>
      </c>
      <c r="C785" t="s">
        <v>248</v>
      </c>
    </row>
  </sheetData>
  <sheetProtection selectLockedCells="1" selectUnlockedCells="1"/>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97"/>
  <sheetViews>
    <sheetView topLeftCell="A218" workbookViewId="0">
      <selection activeCell="C50" sqref="C50"/>
    </sheetView>
  </sheetViews>
  <sheetFormatPr baseColWidth="10" defaultColWidth="11.5" defaultRowHeight="13" x14ac:dyDescent="0.15"/>
  <cols>
    <col min="1" max="1" width="17.33203125" customWidth="1"/>
    <col min="2" max="2" width="14.5" style="2" customWidth="1"/>
    <col min="3" max="3" width="16.33203125" style="2" customWidth="1"/>
    <col min="4" max="4" width="29.33203125" style="2" customWidth="1"/>
    <col min="5" max="5" width="26.83203125" style="3" customWidth="1"/>
  </cols>
  <sheetData>
    <row r="1" spans="1:5" s="6" customFormat="1" x14ac:dyDescent="0.15">
      <c r="A1" s="1" t="s">
        <v>0</v>
      </c>
      <c r="B1" s="4" t="s">
        <v>794</v>
      </c>
      <c r="C1" s="4" t="s">
        <v>795</v>
      </c>
      <c r="D1" s="4" t="s">
        <v>796</v>
      </c>
      <c r="E1" s="5" t="s">
        <v>797</v>
      </c>
    </row>
    <row r="2" spans="1:5" x14ac:dyDescent="0.15">
      <c r="A2" t="s">
        <v>648</v>
      </c>
      <c r="B2" s="2">
        <v>23.2</v>
      </c>
      <c r="C2" s="2">
        <v>7.1287128710000003</v>
      </c>
      <c r="D2" s="2">
        <v>5</v>
      </c>
      <c r="E2" s="3">
        <v>46.531500000000001</v>
      </c>
    </row>
    <row r="3" spans="1:5" x14ac:dyDescent="0.15">
      <c r="A3" t="s">
        <v>650</v>
      </c>
      <c r="B3" s="2">
        <v>23.1</v>
      </c>
      <c r="C3" s="2">
        <v>8.9108910889999997</v>
      </c>
      <c r="D3" s="2">
        <v>4.9000000000000004</v>
      </c>
      <c r="E3" s="3">
        <v>61.116</v>
      </c>
    </row>
    <row r="4" spans="1:5" x14ac:dyDescent="0.15">
      <c r="A4" t="s">
        <v>774</v>
      </c>
      <c r="B4" s="2">
        <v>23</v>
      </c>
      <c r="C4" s="2">
        <v>9.1089108910000007</v>
      </c>
      <c r="D4" s="2">
        <v>10.7</v>
      </c>
      <c r="E4" s="3">
        <v>55.56</v>
      </c>
    </row>
    <row r="5" spans="1:5" x14ac:dyDescent="0.15">
      <c r="A5" t="s">
        <v>741</v>
      </c>
      <c r="B5" s="2">
        <v>22</v>
      </c>
      <c r="C5" s="2">
        <v>6.9306930690000002</v>
      </c>
      <c r="D5" s="2">
        <v>6</v>
      </c>
      <c r="E5" s="3">
        <v>50.698500000000003</v>
      </c>
    </row>
    <row r="6" spans="1:5" x14ac:dyDescent="0.15">
      <c r="A6" t="s">
        <v>651</v>
      </c>
      <c r="B6" s="2">
        <v>22.3</v>
      </c>
      <c r="C6" s="2">
        <v>7.3267326730000004</v>
      </c>
      <c r="D6" s="2">
        <v>6.4</v>
      </c>
      <c r="E6" s="3">
        <v>43.058999999999997</v>
      </c>
    </row>
    <row r="7" spans="1:5" x14ac:dyDescent="0.15">
      <c r="A7" t="s">
        <v>742</v>
      </c>
      <c r="B7" s="2">
        <v>23.7</v>
      </c>
      <c r="C7" s="2">
        <v>7.9207920789999999</v>
      </c>
      <c r="D7" s="2">
        <v>6.5</v>
      </c>
      <c r="E7" s="3">
        <v>54.865499999999997</v>
      </c>
    </row>
    <row r="8" spans="1:5" x14ac:dyDescent="0.15">
      <c r="A8" t="s">
        <v>775</v>
      </c>
      <c r="B8" s="2">
        <v>23</v>
      </c>
      <c r="C8" s="2">
        <v>8.9108910889999997</v>
      </c>
      <c r="D8" s="2">
        <v>8.6</v>
      </c>
      <c r="E8" s="3">
        <v>29.169</v>
      </c>
    </row>
    <row r="9" spans="1:5" x14ac:dyDescent="0.15">
      <c r="A9" t="s">
        <v>652</v>
      </c>
      <c r="B9" s="2">
        <v>23.4</v>
      </c>
      <c r="C9" s="2">
        <v>6.9306930690000002</v>
      </c>
      <c r="D9" s="2">
        <v>5.8</v>
      </c>
      <c r="E9" s="3">
        <v>76.394999999999996</v>
      </c>
    </row>
    <row r="10" spans="1:5" x14ac:dyDescent="0.15">
      <c r="A10" t="s">
        <v>743</v>
      </c>
      <c r="B10" s="2">
        <v>22.9</v>
      </c>
      <c r="C10" s="2">
        <v>11.68316832</v>
      </c>
      <c r="D10" s="2">
        <v>9</v>
      </c>
      <c r="E10" s="3">
        <v>458.37</v>
      </c>
    </row>
    <row r="11" spans="1:5" x14ac:dyDescent="0.15">
      <c r="A11" t="s">
        <v>653</v>
      </c>
      <c r="B11" s="2">
        <v>24.9</v>
      </c>
      <c r="C11" s="2">
        <v>7.1287128710000003</v>
      </c>
      <c r="D11" s="2">
        <v>7.9</v>
      </c>
      <c r="E11" s="3">
        <v>37.503</v>
      </c>
    </row>
    <row r="12" spans="1:5" x14ac:dyDescent="0.15">
      <c r="A12" t="s">
        <v>654</v>
      </c>
      <c r="B12" s="2">
        <v>32.700000000000003</v>
      </c>
      <c r="C12" s="2">
        <v>6.5346534649999999</v>
      </c>
      <c r="D12" s="2">
        <v>5.3</v>
      </c>
      <c r="E12" s="3">
        <v>30.558</v>
      </c>
    </row>
    <row r="13" spans="1:5" x14ac:dyDescent="0.15">
      <c r="A13" t="s">
        <v>655</v>
      </c>
      <c r="B13" s="2">
        <v>29.7</v>
      </c>
      <c r="C13" s="2">
        <v>7.1287128710000003</v>
      </c>
      <c r="D13" s="2">
        <v>5.9</v>
      </c>
      <c r="E13" s="3">
        <v>83.34</v>
      </c>
    </row>
    <row r="14" spans="1:5" x14ac:dyDescent="0.15">
      <c r="A14" t="s">
        <v>656</v>
      </c>
      <c r="B14" s="2">
        <v>18.600000000000001</v>
      </c>
      <c r="C14" s="2">
        <v>7.3267326730000004</v>
      </c>
      <c r="D14" s="2">
        <v>4.5</v>
      </c>
      <c r="E14" s="3">
        <v>30.558</v>
      </c>
    </row>
    <row r="15" spans="1:5" x14ac:dyDescent="0.15">
      <c r="A15" t="s">
        <v>657</v>
      </c>
      <c r="B15" s="2">
        <v>26.6</v>
      </c>
      <c r="C15" s="2">
        <v>7.1287128710000003</v>
      </c>
      <c r="D15" s="2">
        <v>6.3</v>
      </c>
      <c r="E15" s="3">
        <v>69.45</v>
      </c>
    </row>
    <row r="16" spans="1:5" x14ac:dyDescent="0.15">
      <c r="A16" t="s">
        <v>658</v>
      </c>
      <c r="B16" s="2">
        <v>26.5</v>
      </c>
      <c r="C16" s="2">
        <v>7.5247524749999997</v>
      </c>
      <c r="D16" s="2">
        <v>5.7</v>
      </c>
      <c r="E16" s="3">
        <v>215.29499999999999</v>
      </c>
    </row>
    <row r="17" spans="1:5" x14ac:dyDescent="0.15">
      <c r="A17" t="s">
        <v>659</v>
      </c>
      <c r="B17" s="2">
        <v>25.1</v>
      </c>
      <c r="C17" s="2">
        <v>6.9306930690000002</v>
      </c>
      <c r="D17" s="2">
        <v>4.5999999999999996</v>
      </c>
      <c r="E17" s="3">
        <v>36.113999999999997</v>
      </c>
    </row>
    <row r="18" spans="1:5" x14ac:dyDescent="0.15">
      <c r="A18" t="s">
        <v>660</v>
      </c>
      <c r="B18" s="2">
        <v>28.8</v>
      </c>
      <c r="C18" s="2">
        <v>7.3267326730000004</v>
      </c>
      <c r="D18" s="2">
        <v>4.9000000000000004</v>
      </c>
      <c r="E18" s="3">
        <v>68.061000000000007</v>
      </c>
    </row>
    <row r="19" spans="1:5" x14ac:dyDescent="0.15">
      <c r="A19" t="s">
        <v>661</v>
      </c>
      <c r="B19" s="2">
        <v>24</v>
      </c>
      <c r="C19" s="2">
        <v>7.5247524749999997</v>
      </c>
      <c r="D19" s="2">
        <v>5.8</v>
      </c>
      <c r="E19" s="3">
        <v>49.3095</v>
      </c>
    </row>
    <row r="20" spans="1:5" x14ac:dyDescent="0.15">
      <c r="A20" t="s">
        <v>662</v>
      </c>
      <c r="B20" s="2">
        <v>36.9</v>
      </c>
      <c r="C20" s="2">
        <v>7.3267326730000004</v>
      </c>
      <c r="D20" s="2">
        <v>4.5</v>
      </c>
      <c r="E20" s="3">
        <v>38.197499999999998</v>
      </c>
    </row>
    <row r="21" spans="1:5" x14ac:dyDescent="0.15">
      <c r="A21" t="s">
        <v>663</v>
      </c>
      <c r="B21" s="2">
        <v>21.6</v>
      </c>
      <c r="C21" s="2">
        <v>7.3267326730000004</v>
      </c>
      <c r="D21" s="2">
        <v>5.6</v>
      </c>
      <c r="E21" s="3">
        <v>36.113999999999997</v>
      </c>
    </row>
    <row r="22" spans="1:5" x14ac:dyDescent="0.15">
      <c r="A22" t="s">
        <v>664</v>
      </c>
      <c r="B22" s="2">
        <v>21.5</v>
      </c>
      <c r="C22" s="2">
        <v>7.3267326730000004</v>
      </c>
      <c r="D22" s="2">
        <v>5</v>
      </c>
      <c r="E22" s="3">
        <v>66.671999999999997</v>
      </c>
    </row>
    <row r="23" spans="1:5" x14ac:dyDescent="0.15">
      <c r="A23" t="s">
        <v>776</v>
      </c>
      <c r="B23" s="2">
        <v>31.2</v>
      </c>
      <c r="C23" s="2">
        <v>10.4950495</v>
      </c>
      <c r="D23" s="2">
        <v>11</v>
      </c>
      <c r="E23" s="3">
        <v>215.29499999999999</v>
      </c>
    </row>
    <row r="24" spans="1:5" x14ac:dyDescent="0.15">
      <c r="A24" t="s">
        <v>665</v>
      </c>
      <c r="B24" s="2">
        <v>23.6</v>
      </c>
      <c r="C24" s="2">
        <v>7.9207920789999999</v>
      </c>
      <c r="D24" s="2">
        <v>5.6</v>
      </c>
      <c r="E24" s="3">
        <v>34.030500000000004</v>
      </c>
    </row>
    <row r="25" spans="1:5" x14ac:dyDescent="0.15">
      <c r="A25" t="s">
        <v>666</v>
      </c>
      <c r="B25" s="2">
        <v>24.6</v>
      </c>
      <c r="C25" s="2">
        <v>7.1287128710000003</v>
      </c>
      <c r="D25" s="2">
        <v>5.3</v>
      </c>
      <c r="E25" s="3">
        <v>43.753500000000003</v>
      </c>
    </row>
    <row r="26" spans="1:5" x14ac:dyDescent="0.15">
      <c r="A26" t="s">
        <v>667</v>
      </c>
      <c r="B26" s="2">
        <v>24.2</v>
      </c>
      <c r="C26" s="2">
        <v>7.9207920789999999</v>
      </c>
      <c r="D26" s="2">
        <v>5.8</v>
      </c>
      <c r="E26" s="3">
        <v>69.45</v>
      </c>
    </row>
    <row r="27" spans="1:5" x14ac:dyDescent="0.15">
      <c r="A27" t="s">
        <v>668</v>
      </c>
      <c r="B27" s="2">
        <v>21.9</v>
      </c>
      <c r="C27" s="2">
        <v>7.5247524749999997</v>
      </c>
      <c r="D27" s="2">
        <v>5.7</v>
      </c>
      <c r="E27" s="3">
        <v>57.643500000000003</v>
      </c>
    </row>
    <row r="28" spans="1:5" x14ac:dyDescent="0.15">
      <c r="A28" t="s">
        <v>669</v>
      </c>
      <c r="B28" s="2">
        <v>28.4</v>
      </c>
      <c r="C28" s="2">
        <v>6.9306930690000002</v>
      </c>
      <c r="D28" s="2">
        <v>5</v>
      </c>
      <c r="E28" s="3">
        <v>43.058999999999997</v>
      </c>
    </row>
    <row r="29" spans="1:5" x14ac:dyDescent="0.15">
      <c r="A29" t="s">
        <v>670</v>
      </c>
      <c r="B29" s="2">
        <v>26.1</v>
      </c>
      <c r="C29" s="2">
        <v>6.9306930690000002</v>
      </c>
      <c r="D29" s="2">
        <v>6.7</v>
      </c>
      <c r="E29" s="3">
        <v>83.34</v>
      </c>
    </row>
    <row r="30" spans="1:5" x14ac:dyDescent="0.15">
      <c r="A30" t="s">
        <v>671</v>
      </c>
      <c r="B30" s="2">
        <v>29.2</v>
      </c>
      <c r="C30" s="2">
        <v>8.1188118809999992</v>
      </c>
      <c r="D30" s="2">
        <v>5.8</v>
      </c>
      <c r="E30" s="3">
        <v>60.421500000000002</v>
      </c>
    </row>
    <row r="31" spans="1:5" x14ac:dyDescent="0.15">
      <c r="A31" t="s">
        <v>777</v>
      </c>
      <c r="B31" s="2">
        <v>24.9</v>
      </c>
      <c r="C31" s="2">
        <v>11.68316832</v>
      </c>
      <c r="D31" s="2">
        <v>8.3000000000000007</v>
      </c>
      <c r="E31" s="3">
        <v>45.837000000000003</v>
      </c>
    </row>
    <row r="32" spans="1:5" x14ac:dyDescent="0.15">
      <c r="A32" t="s">
        <v>672</v>
      </c>
      <c r="B32" s="2">
        <v>26.5</v>
      </c>
      <c r="C32" s="2">
        <v>7.3267326730000004</v>
      </c>
      <c r="D32" s="2">
        <v>5.7</v>
      </c>
      <c r="E32" s="3">
        <v>59.032499999999999</v>
      </c>
    </row>
    <row r="33" spans="1:5" x14ac:dyDescent="0.15">
      <c r="A33" t="s">
        <v>673</v>
      </c>
      <c r="B33" s="2">
        <v>26.1</v>
      </c>
      <c r="C33" s="2">
        <v>7.1287128710000003</v>
      </c>
      <c r="D33" s="2">
        <v>6.3</v>
      </c>
      <c r="E33" s="3">
        <v>43.058999999999997</v>
      </c>
    </row>
    <row r="34" spans="1:5" x14ac:dyDescent="0.15">
      <c r="A34" t="s">
        <v>674</v>
      </c>
      <c r="B34" s="2">
        <v>24</v>
      </c>
      <c r="C34" s="2">
        <v>7.1287128710000003</v>
      </c>
      <c r="D34" s="2">
        <v>5.8</v>
      </c>
      <c r="E34" s="3">
        <v>47.920499999999997</v>
      </c>
    </row>
    <row r="35" spans="1:5" x14ac:dyDescent="0.15">
      <c r="A35" t="s">
        <v>675</v>
      </c>
      <c r="B35" s="2">
        <v>27.4</v>
      </c>
      <c r="C35" s="2">
        <v>6.9306930690000002</v>
      </c>
      <c r="D35" s="2">
        <v>4.8</v>
      </c>
      <c r="E35" s="3">
        <v>76.394999999999996</v>
      </c>
    </row>
    <row r="36" spans="1:5" x14ac:dyDescent="0.15">
      <c r="A36" t="s">
        <v>676</v>
      </c>
      <c r="B36" s="2">
        <v>25.7</v>
      </c>
      <c r="C36" s="2">
        <v>6.1386138609999996</v>
      </c>
      <c r="D36" s="2">
        <v>4.9000000000000004</v>
      </c>
      <c r="E36" s="3">
        <v>62.505000000000003</v>
      </c>
    </row>
    <row r="37" spans="1:5" x14ac:dyDescent="0.15">
      <c r="A37" t="s">
        <v>778</v>
      </c>
      <c r="B37" s="2">
        <v>36.4</v>
      </c>
      <c r="C37" s="2">
        <v>15.049504949999999</v>
      </c>
      <c r="D37" s="2">
        <v>11.2</v>
      </c>
      <c r="E37" s="3">
        <v>284.745</v>
      </c>
    </row>
    <row r="38" spans="1:5" x14ac:dyDescent="0.15">
      <c r="A38" t="s">
        <v>677</v>
      </c>
      <c r="B38" s="2">
        <v>25.1</v>
      </c>
      <c r="C38" s="2">
        <v>6.5346534649999999</v>
      </c>
      <c r="D38" s="2">
        <v>5.3</v>
      </c>
      <c r="E38" s="3">
        <v>76.394999999999996</v>
      </c>
    </row>
    <row r="39" spans="1:5" x14ac:dyDescent="0.15">
      <c r="A39" t="s">
        <v>678</v>
      </c>
      <c r="B39" s="2">
        <v>26.9</v>
      </c>
      <c r="C39" s="2">
        <v>6.732673267</v>
      </c>
      <c r="D39" s="2">
        <v>6.2</v>
      </c>
      <c r="E39" s="3">
        <v>54.865499999999997</v>
      </c>
    </row>
    <row r="40" spans="1:5" x14ac:dyDescent="0.15">
      <c r="A40" t="s">
        <v>779</v>
      </c>
      <c r="B40" s="2">
        <v>32.799999999999997</v>
      </c>
      <c r="C40" s="2">
        <v>10.2970297</v>
      </c>
      <c r="D40" s="2">
        <v>12.1</v>
      </c>
      <c r="E40" s="3">
        <v>326.41500000000002</v>
      </c>
    </row>
    <row r="41" spans="1:5" x14ac:dyDescent="0.15">
      <c r="A41" t="s">
        <v>780</v>
      </c>
      <c r="B41" s="2">
        <v>31.3</v>
      </c>
      <c r="C41" s="2">
        <v>9.5049504949999992</v>
      </c>
      <c r="D41" s="2">
        <v>7.3</v>
      </c>
      <c r="E41" s="3">
        <v>131.95500000000001</v>
      </c>
    </row>
    <row r="42" spans="1:5" x14ac:dyDescent="0.15">
      <c r="A42" t="s">
        <v>781</v>
      </c>
      <c r="B42" s="2">
        <v>34.200000000000003</v>
      </c>
      <c r="C42" s="2">
        <v>8.3168316830000002</v>
      </c>
      <c r="D42" s="2">
        <v>8.1999999999999993</v>
      </c>
      <c r="E42" s="3">
        <v>250.02</v>
      </c>
    </row>
    <row r="43" spans="1:5" x14ac:dyDescent="0.15">
      <c r="A43" t="s">
        <v>744</v>
      </c>
      <c r="B43" s="2">
        <v>25.1</v>
      </c>
      <c r="C43" s="2">
        <v>8.7128712870000005</v>
      </c>
      <c r="D43" s="2">
        <v>5.2</v>
      </c>
      <c r="E43" s="3">
        <v>32.641500000000001</v>
      </c>
    </row>
    <row r="44" spans="1:5" x14ac:dyDescent="0.15">
      <c r="A44" t="s">
        <v>679</v>
      </c>
      <c r="B44" s="2">
        <v>24</v>
      </c>
      <c r="C44" s="2">
        <v>7.3267326730000004</v>
      </c>
      <c r="D44" s="2">
        <v>5</v>
      </c>
      <c r="E44" s="3">
        <v>34.725000000000001</v>
      </c>
    </row>
    <row r="45" spans="1:5" x14ac:dyDescent="0.15">
      <c r="A45" t="s">
        <v>680</v>
      </c>
      <c r="B45" s="2">
        <v>25.1</v>
      </c>
      <c r="C45" s="2">
        <v>7.3267326730000004</v>
      </c>
      <c r="D45" s="2">
        <v>5.9</v>
      </c>
      <c r="E45" s="3">
        <v>31.252500000000001</v>
      </c>
    </row>
    <row r="46" spans="1:5" x14ac:dyDescent="0.15">
      <c r="A46" t="s">
        <v>681</v>
      </c>
      <c r="B46" s="2">
        <v>32.1</v>
      </c>
      <c r="C46" s="2">
        <v>6.732673267</v>
      </c>
      <c r="D46" s="2">
        <v>5.9</v>
      </c>
      <c r="E46" s="3">
        <v>53.476500000000001</v>
      </c>
    </row>
    <row r="47" spans="1:5" x14ac:dyDescent="0.15">
      <c r="A47" t="s">
        <v>682</v>
      </c>
      <c r="B47" s="2">
        <v>33.9</v>
      </c>
      <c r="C47" s="2">
        <v>7.1287128710000003</v>
      </c>
      <c r="D47" s="2">
        <v>5.3</v>
      </c>
      <c r="E47" s="3">
        <v>57.643500000000003</v>
      </c>
    </row>
    <row r="48" spans="1:5" x14ac:dyDescent="0.15">
      <c r="A48" t="s">
        <v>683</v>
      </c>
      <c r="B48" s="2">
        <v>26.1</v>
      </c>
      <c r="C48" s="2">
        <v>6.9306930690000002</v>
      </c>
      <c r="D48" s="2">
        <v>6.7</v>
      </c>
      <c r="E48" s="3">
        <v>38.197499999999998</v>
      </c>
    </row>
    <row r="49" spans="1:5" x14ac:dyDescent="0.15">
      <c r="A49" t="s">
        <v>684</v>
      </c>
      <c r="B49" s="2">
        <v>23.8</v>
      </c>
      <c r="C49" s="2">
        <v>8.3168316830000002</v>
      </c>
      <c r="D49" s="2">
        <v>6.1</v>
      </c>
      <c r="E49" s="3">
        <v>54.865499999999997</v>
      </c>
    </row>
    <row r="50" spans="1:5" x14ac:dyDescent="0.15">
      <c r="A50" t="s">
        <v>685</v>
      </c>
      <c r="B50" s="2">
        <v>26.1</v>
      </c>
      <c r="C50" s="2">
        <v>7.9207920789999999</v>
      </c>
      <c r="D50" s="2">
        <v>4.5999999999999996</v>
      </c>
      <c r="E50" s="3">
        <v>83.34</v>
      </c>
    </row>
    <row r="51" spans="1:5" x14ac:dyDescent="0.15">
      <c r="A51" t="s">
        <v>686</v>
      </c>
      <c r="B51" s="2">
        <v>29.1</v>
      </c>
      <c r="C51" s="2">
        <v>8.3168316830000002</v>
      </c>
      <c r="D51" s="2">
        <v>5.7</v>
      </c>
      <c r="E51" s="3">
        <v>69.45</v>
      </c>
    </row>
    <row r="52" spans="1:5" x14ac:dyDescent="0.15">
      <c r="A52" t="s">
        <v>687</v>
      </c>
      <c r="B52" s="2">
        <v>21.5</v>
      </c>
      <c r="C52" s="2">
        <v>8.1188118809999992</v>
      </c>
      <c r="D52" s="2">
        <v>5.7</v>
      </c>
      <c r="E52" s="3">
        <v>39.586500000000001</v>
      </c>
    </row>
    <row r="53" spans="1:5" x14ac:dyDescent="0.15">
      <c r="A53" t="s">
        <v>688</v>
      </c>
      <c r="B53" s="2">
        <v>26.7</v>
      </c>
      <c r="C53" s="2">
        <v>7.1287128710000003</v>
      </c>
      <c r="D53" s="2">
        <v>6.8</v>
      </c>
      <c r="E53" s="3">
        <v>42.3645</v>
      </c>
    </row>
    <row r="54" spans="1:5" x14ac:dyDescent="0.15">
      <c r="A54" t="s">
        <v>689</v>
      </c>
      <c r="B54" s="2">
        <v>26</v>
      </c>
      <c r="C54" s="2">
        <v>7.5247524749999997</v>
      </c>
      <c r="D54" s="2">
        <v>6</v>
      </c>
      <c r="E54" s="3">
        <v>51.393000000000001</v>
      </c>
    </row>
    <row r="55" spans="1:5" x14ac:dyDescent="0.15">
      <c r="A55" t="s">
        <v>690</v>
      </c>
      <c r="B55" s="2">
        <v>30.9</v>
      </c>
      <c r="C55" s="2">
        <v>6.732673267</v>
      </c>
      <c r="D55" s="2">
        <v>5.0999999999999996</v>
      </c>
      <c r="E55" s="3">
        <v>90.284999999999997</v>
      </c>
    </row>
    <row r="56" spans="1:5" x14ac:dyDescent="0.15">
      <c r="A56" t="s">
        <v>691</v>
      </c>
      <c r="B56" s="2">
        <v>29.6</v>
      </c>
      <c r="C56" s="2">
        <v>6.732673267</v>
      </c>
      <c r="D56" s="2">
        <v>5.9</v>
      </c>
      <c r="E56" s="3">
        <v>39.586500000000001</v>
      </c>
    </row>
    <row r="57" spans="1:5" x14ac:dyDescent="0.15">
      <c r="A57" t="s">
        <v>692</v>
      </c>
      <c r="B57" s="2">
        <v>29.2</v>
      </c>
      <c r="C57" s="2">
        <v>7.5247524749999997</v>
      </c>
      <c r="D57" s="2">
        <v>6.9</v>
      </c>
      <c r="E57" s="3">
        <v>90.284999999999997</v>
      </c>
    </row>
    <row r="58" spans="1:5" x14ac:dyDescent="0.15">
      <c r="A58" t="s">
        <v>745</v>
      </c>
      <c r="B58" s="2">
        <v>25.9</v>
      </c>
      <c r="C58" s="2">
        <v>6.5346534649999999</v>
      </c>
      <c r="D58" s="2">
        <v>6.7</v>
      </c>
      <c r="E58" s="3">
        <v>97.23</v>
      </c>
    </row>
    <row r="59" spans="1:5" x14ac:dyDescent="0.15">
      <c r="A59" t="s">
        <v>746</v>
      </c>
      <c r="B59" s="2">
        <v>41.8</v>
      </c>
      <c r="C59" s="2">
        <v>7.1287128710000003</v>
      </c>
      <c r="D59" s="2">
        <v>4.7</v>
      </c>
      <c r="E59" s="3">
        <v>187.51499999999999</v>
      </c>
    </row>
    <row r="60" spans="1:5" x14ac:dyDescent="0.15">
      <c r="A60" t="s">
        <v>693</v>
      </c>
      <c r="B60" s="2">
        <v>24.7</v>
      </c>
      <c r="C60" s="2">
        <v>6.5346534649999999</v>
      </c>
      <c r="D60" s="2">
        <v>5.4</v>
      </c>
      <c r="E60" s="3">
        <v>48.615000000000002</v>
      </c>
    </row>
    <row r="61" spans="1:5" x14ac:dyDescent="0.15">
      <c r="A61" t="s">
        <v>694</v>
      </c>
      <c r="B61" s="2">
        <v>19.600000000000001</v>
      </c>
      <c r="C61" s="2">
        <v>5.346534653</v>
      </c>
      <c r="D61" s="2">
        <v>5.4</v>
      </c>
      <c r="E61" s="3">
        <v>49.3095</v>
      </c>
    </row>
    <row r="62" spans="1:5" x14ac:dyDescent="0.15">
      <c r="A62" t="s">
        <v>695</v>
      </c>
      <c r="B62" s="2">
        <v>28.2</v>
      </c>
      <c r="C62" s="2">
        <v>9.1089108910000007</v>
      </c>
      <c r="D62" s="2">
        <v>5.4</v>
      </c>
      <c r="E62" s="3">
        <v>43.753500000000003</v>
      </c>
    </row>
    <row r="63" spans="1:5" x14ac:dyDescent="0.15">
      <c r="A63" t="s">
        <v>747</v>
      </c>
      <c r="B63" s="2">
        <v>29.1</v>
      </c>
      <c r="C63" s="2">
        <v>9.306930693</v>
      </c>
      <c r="D63" s="2">
        <v>9.8000000000000007</v>
      </c>
      <c r="E63" s="3">
        <v>111.12</v>
      </c>
    </row>
    <row r="64" spans="1:5" x14ac:dyDescent="0.15">
      <c r="A64" t="s">
        <v>696</v>
      </c>
      <c r="B64" s="2">
        <v>32.9</v>
      </c>
      <c r="C64" s="2">
        <v>7.3267326730000004</v>
      </c>
      <c r="D64" s="2">
        <v>6.1</v>
      </c>
      <c r="E64" s="3">
        <v>97.23</v>
      </c>
    </row>
    <row r="65" spans="1:5" x14ac:dyDescent="0.15">
      <c r="A65" t="s">
        <v>697</v>
      </c>
      <c r="B65" s="2">
        <v>27.1</v>
      </c>
      <c r="C65" s="2">
        <v>7.5247524749999997</v>
      </c>
      <c r="D65" s="2">
        <v>4.0999999999999996</v>
      </c>
      <c r="E65" s="3">
        <v>76.394999999999996</v>
      </c>
    </row>
    <row r="66" spans="1:5" x14ac:dyDescent="0.15">
      <c r="A66" t="s">
        <v>698</v>
      </c>
      <c r="B66" s="2">
        <v>24.8</v>
      </c>
      <c r="C66" s="2">
        <v>7.9207920789999999</v>
      </c>
      <c r="D66" s="2">
        <v>5.8</v>
      </c>
      <c r="E66" s="3">
        <v>35.419499999999999</v>
      </c>
    </row>
    <row r="67" spans="1:5" x14ac:dyDescent="0.15">
      <c r="A67" t="s">
        <v>699</v>
      </c>
      <c r="B67" s="2">
        <v>32.299999999999997</v>
      </c>
      <c r="C67" s="2">
        <v>7.5247524749999997</v>
      </c>
      <c r="D67" s="2">
        <v>3.9</v>
      </c>
      <c r="E67" s="3">
        <v>173.625</v>
      </c>
    </row>
    <row r="68" spans="1:5" x14ac:dyDescent="0.15">
      <c r="A68" t="s">
        <v>782</v>
      </c>
      <c r="B68" s="2">
        <v>28</v>
      </c>
      <c r="C68" s="2">
        <v>11.48514851</v>
      </c>
      <c r="D68" s="2">
        <v>8.8000000000000007</v>
      </c>
      <c r="E68" s="3">
        <v>395.86500000000001</v>
      </c>
    </row>
    <row r="69" spans="1:5" x14ac:dyDescent="0.15">
      <c r="A69" t="s">
        <v>700</v>
      </c>
      <c r="B69" s="2">
        <v>39.700000000000003</v>
      </c>
      <c r="C69" s="2">
        <v>8.3168316830000002</v>
      </c>
      <c r="D69" s="2">
        <v>5.8</v>
      </c>
      <c r="E69" s="3">
        <v>54.170999999999999</v>
      </c>
    </row>
    <row r="70" spans="1:5" x14ac:dyDescent="0.15">
      <c r="A70" t="s">
        <v>748</v>
      </c>
      <c r="B70" s="2">
        <v>21.4</v>
      </c>
      <c r="C70" s="2">
        <v>8.9108910889999997</v>
      </c>
      <c r="D70" s="2">
        <v>6.1</v>
      </c>
      <c r="E70" s="3">
        <v>24.307500000000001</v>
      </c>
    </row>
    <row r="71" spans="1:5" x14ac:dyDescent="0.15">
      <c r="A71" t="s">
        <v>749</v>
      </c>
      <c r="B71" s="2">
        <v>30.6</v>
      </c>
      <c r="C71" s="2">
        <v>9.7029702970000002</v>
      </c>
      <c r="D71" s="2">
        <v>6.5</v>
      </c>
      <c r="E71" s="3">
        <v>118.065</v>
      </c>
    </row>
    <row r="72" spans="1:5" x14ac:dyDescent="0.15">
      <c r="A72" t="s">
        <v>701</v>
      </c>
      <c r="B72" s="2">
        <v>25.8</v>
      </c>
      <c r="C72" s="2">
        <v>6.732673267</v>
      </c>
      <c r="D72" s="2">
        <v>4.0999999999999996</v>
      </c>
      <c r="E72" s="3">
        <v>40.280999999999999</v>
      </c>
    </row>
    <row r="73" spans="1:5" x14ac:dyDescent="0.15">
      <c r="A73" t="s">
        <v>702</v>
      </c>
      <c r="B73" s="2">
        <v>32.799999999999997</v>
      </c>
      <c r="C73" s="2">
        <v>8.5148514849999994</v>
      </c>
      <c r="D73" s="2">
        <v>7.7</v>
      </c>
      <c r="E73" s="3">
        <v>173.625</v>
      </c>
    </row>
    <row r="74" spans="1:5" x14ac:dyDescent="0.15">
      <c r="A74" t="s">
        <v>783</v>
      </c>
      <c r="B74" s="2">
        <v>27.1</v>
      </c>
      <c r="C74" s="2">
        <v>10.0990099</v>
      </c>
      <c r="D74" s="2">
        <v>7.8</v>
      </c>
      <c r="E74" s="3">
        <v>83.34</v>
      </c>
    </row>
    <row r="75" spans="1:5" x14ac:dyDescent="0.15">
      <c r="A75" t="s">
        <v>703</v>
      </c>
      <c r="B75" s="2">
        <v>29.5</v>
      </c>
      <c r="C75" s="2">
        <v>7.5247524749999997</v>
      </c>
      <c r="D75" s="2">
        <v>5.3</v>
      </c>
      <c r="E75" s="3">
        <v>83.34</v>
      </c>
    </row>
    <row r="76" spans="1:5" x14ac:dyDescent="0.15">
      <c r="A76" t="s">
        <v>704</v>
      </c>
      <c r="B76" s="2">
        <v>30.4</v>
      </c>
      <c r="C76" s="2">
        <v>6.9306930690000002</v>
      </c>
      <c r="D76" s="2">
        <v>5.6</v>
      </c>
      <c r="E76" s="3">
        <v>61.116</v>
      </c>
    </row>
    <row r="77" spans="1:5" x14ac:dyDescent="0.15">
      <c r="A77" t="s">
        <v>705</v>
      </c>
      <c r="B77" s="2">
        <v>27.4</v>
      </c>
      <c r="C77" s="2">
        <v>7.1287128710000003</v>
      </c>
      <c r="D77" s="2">
        <v>5.2</v>
      </c>
      <c r="E77" s="3">
        <v>63.893999999999998</v>
      </c>
    </row>
    <row r="78" spans="1:5" x14ac:dyDescent="0.15">
      <c r="A78" t="s">
        <v>750</v>
      </c>
      <c r="B78" s="2">
        <v>24.8</v>
      </c>
      <c r="C78" s="2">
        <v>8.7128712870000005</v>
      </c>
      <c r="D78" s="2">
        <v>5.6</v>
      </c>
      <c r="E78" s="3">
        <v>104.175</v>
      </c>
    </row>
    <row r="79" spans="1:5" x14ac:dyDescent="0.15">
      <c r="A79" t="s">
        <v>706</v>
      </c>
      <c r="B79" s="2">
        <v>25.6</v>
      </c>
      <c r="C79" s="2">
        <v>7.3267326730000004</v>
      </c>
      <c r="D79" s="2">
        <v>5.5</v>
      </c>
      <c r="E79" s="3">
        <v>43.058999999999997</v>
      </c>
    </row>
    <row r="80" spans="1:5" x14ac:dyDescent="0.15">
      <c r="A80" t="s">
        <v>751</v>
      </c>
      <c r="B80" s="2">
        <v>44.6</v>
      </c>
      <c r="C80" s="2">
        <v>9.5049504949999992</v>
      </c>
      <c r="D80" s="2">
        <v>6.8</v>
      </c>
      <c r="E80" s="3">
        <v>97.23</v>
      </c>
    </row>
    <row r="81" spans="1:5" x14ac:dyDescent="0.15">
      <c r="A81" t="s">
        <v>752</v>
      </c>
      <c r="B81" s="2">
        <v>25.9</v>
      </c>
      <c r="C81" s="2">
        <v>10.2970297</v>
      </c>
      <c r="D81" s="2">
        <v>8.6999999999999993</v>
      </c>
      <c r="E81" s="3">
        <v>61.810499999999998</v>
      </c>
    </row>
    <row r="82" spans="1:5" x14ac:dyDescent="0.15">
      <c r="A82" t="s">
        <v>707</v>
      </c>
      <c r="B82" s="2">
        <v>35.1</v>
      </c>
      <c r="C82" s="2">
        <v>8.1188118809999992</v>
      </c>
      <c r="D82" s="2">
        <v>5.8</v>
      </c>
      <c r="E82" s="3">
        <v>131.95500000000001</v>
      </c>
    </row>
    <row r="83" spans="1:5" x14ac:dyDescent="0.15">
      <c r="A83" t="s">
        <v>708</v>
      </c>
      <c r="B83" s="2">
        <v>27.8</v>
      </c>
      <c r="C83" s="2">
        <v>7.3267326730000004</v>
      </c>
      <c r="D83" s="2">
        <v>5.4</v>
      </c>
      <c r="E83" s="3">
        <v>104.175</v>
      </c>
    </row>
    <row r="84" spans="1:5" x14ac:dyDescent="0.15">
      <c r="A84" t="s">
        <v>753</v>
      </c>
      <c r="B84" s="2">
        <v>25.8</v>
      </c>
      <c r="C84" s="2">
        <v>6.9306930690000002</v>
      </c>
      <c r="D84" s="2">
        <v>7.6</v>
      </c>
      <c r="E84" s="3">
        <v>45.142499999999998</v>
      </c>
    </row>
    <row r="85" spans="1:5" x14ac:dyDescent="0.15">
      <c r="A85" t="s">
        <v>754</v>
      </c>
      <c r="B85" s="2">
        <v>27.2</v>
      </c>
      <c r="C85" s="2">
        <v>7.5247524749999997</v>
      </c>
      <c r="D85" s="2">
        <v>5.5</v>
      </c>
      <c r="E85" s="3">
        <v>35.419499999999999</v>
      </c>
    </row>
    <row r="86" spans="1:5" x14ac:dyDescent="0.15">
      <c r="A86" t="s">
        <v>755</v>
      </c>
      <c r="B86" s="2">
        <v>31.8</v>
      </c>
      <c r="C86" s="2">
        <v>7.5247524749999997</v>
      </c>
      <c r="D86" s="2">
        <v>5.6</v>
      </c>
      <c r="E86" s="3">
        <v>83.34</v>
      </c>
    </row>
    <row r="87" spans="1:5" x14ac:dyDescent="0.15">
      <c r="A87" t="s">
        <v>709</v>
      </c>
      <c r="B87" s="2">
        <v>27.5</v>
      </c>
      <c r="C87" s="2">
        <v>7.9207920789999999</v>
      </c>
      <c r="D87" s="2">
        <v>5.9</v>
      </c>
      <c r="E87" s="3">
        <v>65.283000000000001</v>
      </c>
    </row>
    <row r="88" spans="1:5" x14ac:dyDescent="0.15">
      <c r="A88" t="s">
        <v>756</v>
      </c>
      <c r="B88" s="2">
        <v>31.7</v>
      </c>
      <c r="C88" s="2">
        <v>8.9108910889999997</v>
      </c>
      <c r="D88" s="2">
        <v>8.8000000000000007</v>
      </c>
      <c r="E88" s="3">
        <v>59.032499999999999</v>
      </c>
    </row>
    <row r="89" spans="1:5" x14ac:dyDescent="0.15">
      <c r="A89" t="s">
        <v>710</v>
      </c>
      <c r="B89" s="2">
        <v>20.399999999999999</v>
      </c>
      <c r="C89" s="2">
        <v>7.9207920789999999</v>
      </c>
      <c r="D89" s="2">
        <v>4.8</v>
      </c>
      <c r="E89" s="3">
        <v>19.446000000000002</v>
      </c>
    </row>
    <row r="90" spans="1:5" x14ac:dyDescent="0.15">
      <c r="A90" t="s">
        <v>711</v>
      </c>
      <c r="B90" s="2">
        <v>23.7</v>
      </c>
      <c r="C90" s="2">
        <v>6.5346534649999999</v>
      </c>
      <c r="D90" s="2">
        <v>4.7</v>
      </c>
      <c r="E90" s="3">
        <v>30.558</v>
      </c>
    </row>
    <row r="91" spans="1:5" x14ac:dyDescent="0.15">
      <c r="A91" t="s">
        <v>712</v>
      </c>
      <c r="B91" s="2">
        <v>28.3</v>
      </c>
      <c r="C91" s="2">
        <v>8.3168316830000002</v>
      </c>
      <c r="D91" s="2">
        <v>6.5</v>
      </c>
      <c r="E91" s="3">
        <v>43.058999999999997</v>
      </c>
    </row>
    <row r="92" spans="1:5" x14ac:dyDescent="0.15">
      <c r="A92" t="s">
        <v>757</v>
      </c>
      <c r="B92" s="2">
        <v>33</v>
      </c>
      <c r="C92" s="2">
        <v>9.9009900989999995</v>
      </c>
      <c r="D92" s="2">
        <v>7.5</v>
      </c>
      <c r="E92" s="3">
        <v>104.175</v>
      </c>
    </row>
    <row r="93" spans="1:5" x14ac:dyDescent="0.15">
      <c r="A93" t="s">
        <v>758</v>
      </c>
      <c r="B93" s="2">
        <v>29.4</v>
      </c>
      <c r="C93" s="2">
        <v>8.3168316830000002</v>
      </c>
      <c r="D93" s="2">
        <v>7.2</v>
      </c>
      <c r="E93" s="3">
        <v>104.175</v>
      </c>
    </row>
    <row r="94" spans="1:5" x14ac:dyDescent="0.15">
      <c r="A94" t="s">
        <v>713</v>
      </c>
      <c r="B94" s="2">
        <v>31</v>
      </c>
      <c r="C94" s="2">
        <v>7.9207920789999999</v>
      </c>
      <c r="D94" s="2">
        <v>6.7</v>
      </c>
      <c r="E94" s="3">
        <v>90.284999999999997</v>
      </c>
    </row>
    <row r="95" spans="1:5" x14ac:dyDescent="0.15">
      <c r="A95" t="s">
        <v>784</v>
      </c>
      <c r="B95" s="2">
        <v>33.700000000000003</v>
      </c>
      <c r="C95" s="2">
        <v>10.2970297</v>
      </c>
      <c r="D95" s="2">
        <v>7.4</v>
      </c>
      <c r="E95" s="3">
        <v>62.505000000000003</v>
      </c>
    </row>
    <row r="96" spans="1:5" x14ac:dyDescent="0.15">
      <c r="A96" t="s">
        <v>714</v>
      </c>
      <c r="B96" s="2">
        <v>33.299999999999997</v>
      </c>
      <c r="C96" s="2">
        <v>5.1485148509999998</v>
      </c>
      <c r="D96" s="2">
        <v>5.5</v>
      </c>
      <c r="E96" s="3">
        <v>69.45</v>
      </c>
    </row>
    <row r="97" spans="1:5" x14ac:dyDescent="0.15">
      <c r="A97" t="s">
        <v>785</v>
      </c>
      <c r="B97" s="2">
        <v>30.2</v>
      </c>
      <c r="C97" s="2">
        <v>9.1089108910000007</v>
      </c>
      <c r="D97" s="2">
        <v>8.3000000000000007</v>
      </c>
      <c r="E97" s="3">
        <v>152.79</v>
      </c>
    </row>
    <row r="98" spans="1:5" x14ac:dyDescent="0.15">
      <c r="A98" t="s">
        <v>759</v>
      </c>
      <c r="B98" s="2">
        <v>36.6</v>
      </c>
      <c r="C98" s="2">
        <v>8.7128712870000005</v>
      </c>
      <c r="D98" s="2">
        <v>7.5</v>
      </c>
      <c r="E98" s="3">
        <v>50.003999999999998</v>
      </c>
    </row>
    <row r="99" spans="1:5" x14ac:dyDescent="0.15">
      <c r="A99" t="s">
        <v>715</v>
      </c>
      <c r="B99" s="2">
        <v>28.8</v>
      </c>
      <c r="C99" s="2">
        <v>8.3168316830000002</v>
      </c>
      <c r="D99" s="2">
        <v>5.8</v>
      </c>
      <c r="E99" s="3">
        <v>125.01</v>
      </c>
    </row>
    <row r="100" spans="1:5" x14ac:dyDescent="0.15">
      <c r="A100" t="s">
        <v>760</v>
      </c>
      <c r="B100" s="2">
        <v>23.7</v>
      </c>
      <c r="C100" s="2">
        <v>8.5148514849999994</v>
      </c>
      <c r="D100" s="2">
        <v>7.6</v>
      </c>
      <c r="E100" s="3">
        <v>69.45</v>
      </c>
    </row>
    <row r="101" spans="1:5" x14ac:dyDescent="0.15">
      <c r="A101" t="s">
        <v>786</v>
      </c>
      <c r="B101" s="2">
        <v>30.9</v>
      </c>
      <c r="C101" s="2">
        <v>10.0990099</v>
      </c>
      <c r="D101" s="2">
        <v>6.4</v>
      </c>
      <c r="E101" s="3">
        <v>90.284999999999997</v>
      </c>
    </row>
    <row r="102" spans="1:5" x14ac:dyDescent="0.15">
      <c r="A102" t="s">
        <v>716</v>
      </c>
      <c r="B102" s="2">
        <v>21.2</v>
      </c>
      <c r="C102" s="2">
        <v>7.1287128710000003</v>
      </c>
      <c r="D102" s="2">
        <v>4.8</v>
      </c>
      <c r="E102" s="3">
        <v>41.67</v>
      </c>
    </row>
    <row r="103" spans="1:5" x14ac:dyDescent="0.15">
      <c r="A103" t="s">
        <v>717</v>
      </c>
      <c r="B103" s="2">
        <v>19.899999999999999</v>
      </c>
      <c r="C103" s="2">
        <v>8.7128712870000005</v>
      </c>
      <c r="D103" s="2">
        <v>5.0999999999999996</v>
      </c>
      <c r="E103" s="3">
        <v>21.529499999999999</v>
      </c>
    </row>
    <row r="104" spans="1:5" x14ac:dyDescent="0.15">
      <c r="A104" t="s">
        <v>761</v>
      </c>
      <c r="B104" s="2">
        <v>29.1</v>
      </c>
      <c r="C104" s="2">
        <v>7.9207920789999999</v>
      </c>
      <c r="D104" s="2">
        <v>6.9</v>
      </c>
      <c r="E104" s="3">
        <v>104.175</v>
      </c>
    </row>
    <row r="105" spans="1:5" x14ac:dyDescent="0.15">
      <c r="A105" t="s">
        <v>762</v>
      </c>
      <c r="B105" s="2">
        <v>23.8</v>
      </c>
      <c r="C105" s="2">
        <v>8.1188118809999992</v>
      </c>
      <c r="D105" s="2">
        <v>7.9</v>
      </c>
      <c r="E105" s="3">
        <v>83.34</v>
      </c>
    </row>
    <row r="106" spans="1:5" x14ac:dyDescent="0.15">
      <c r="A106" t="s">
        <v>718</v>
      </c>
      <c r="B106" s="2">
        <v>28.8</v>
      </c>
      <c r="C106" s="2">
        <v>6.9306930690000002</v>
      </c>
      <c r="D106" s="2">
        <v>6.6</v>
      </c>
      <c r="E106" s="3">
        <v>50.003999999999998</v>
      </c>
    </row>
    <row r="107" spans="1:5" x14ac:dyDescent="0.15">
      <c r="A107" t="s">
        <v>763</v>
      </c>
      <c r="B107" s="2">
        <v>27.5</v>
      </c>
      <c r="C107" s="2">
        <v>9.1089108910000007</v>
      </c>
      <c r="D107" s="2">
        <v>5.5</v>
      </c>
      <c r="E107" s="3">
        <v>62.505000000000003</v>
      </c>
    </row>
    <row r="108" spans="1:5" x14ac:dyDescent="0.15">
      <c r="A108" t="s">
        <v>764</v>
      </c>
      <c r="B108" s="2">
        <v>28.5</v>
      </c>
      <c r="C108" s="2">
        <v>7.9207920789999999</v>
      </c>
      <c r="D108" s="2">
        <v>5.3</v>
      </c>
      <c r="E108" s="3">
        <v>31.946999999999999</v>
      </c>
    </row>
    <row r="109" spans="1:5" x14ac:dyDescent="0.15">
      <c r="A109" t="s">
        <v>765</v>
      </c>
      <c r="B109" s="2">
        <v>26.1</v>
      </c>
      <c r="C109" s="2">
        <v>7.1287128710000003</v>
      </c>
      <c r="D109" s="2">
        <v>6.3</v>
      </c>
      <c r="E109" s="3">
        <v>27.78</v>
      </c>
    </row>
    <row r="110" spans="1:5" x14ac:dyDescent="0.15">
      <c r="A110" t="s">
        <v>787</v>
      </c>
      <c r="B110" s="2">
        <v>27.1</v>
      </c>
      <c r="C110" s="2">
        <v>15.24752475</v>
      </c>
      <c r="D110" s="2">
        <v>14.2</v>
      </c>
      <c r="E110" s="3">
        <v>56.2545</v>
      </c>
    </row>
    <row r="111" spans="1:5" x14ac:dyDescent="0.15">
      <c r="A111" t="s">
        <v>719</v>
      </c>
      <c r="B111" s="2">
        <v>21.3</v>
      </c>
      <c r="C111" s="2">
        <v>7.5247524749999997</v>
      </c>
      <c r="D111" s="2">
        <v>4.2</v>
      </c>
      <c r="E111" s="3">
        <v>27.0855</v>
      </c>
    </row>
    <row r="112" spans="1:5" x14ac:dyDescent="0.15">
      <c r="A112" t="s">
        <v>788</v>
      </c>
      <c r="B112" s="2">
        <v>28.1</v>
      </c>
      <c r="C112" s="2">
        <v>11.08910891</v>
      </c>
      <c r="D112" s="2">
        <v>8.6</v>
      </c>
      <c r="E112" s="3">
        <v>20.835000000000001</v>
      </c>
    </row>
    <row r="113" spans="1:5" x14ac:dyDescent="0.15">
      <c r="A113" t="s">
        <v>789</v>
      </c>
      <c r="B113" s="2">
        <v>33</v>
      </c>
      <c r="C113" s="2">
        <v>9.5049504949999992</v>
      </c>
      <c r="D113" s="2">
        <v>8.5</v>
      </c>
      <c r="E113" s="3">
        <v>76.394999999999996</v>
      </c>
    </row>
    <row r="114" spans="1:5" x14ac:dyDescent="0.15">
      <c r="A114" t="s">
        <v>720</v>
      </c>
      <c r="B114" s="2">
        <v>21.1</v>
      </c>
      <c r="C114" s="2">
        <v>7.3267326730000004</v>
      </c>
      <c r="D114" s="2">
        <v>5.0999999999999996</v>
      </c>
      <c r="E114" s="3">
        <v>37.503</v>
      </c>
    </row>
    <row r="115" spans="1:5" x14ac:dyDescent="0.15">
      <c r="A115" t="s">
        <v>790</v>
      </c>
      <c r="B115" s="2">
        <v>27.6</v>
      </c>
      <c r="C115" s="2">
        <v>8.7128712870000005</v>
      </c>
      <c r="D115" s="2">
        <v>7.2</v>
      </c>
      <c r="E115" s="3">
        <v>131.95500000000001</v>
      </c>
    </row>
    <row r="116" spans="1:5" x14ac:dyDescent="0.15">
      <c r="A116" t="s">
        <v>721</v>
      </c>
      <c r="B116" s="2">
        <v>24.3</v>
      </c>
      <c r="C116" s="2">
        <v>7.5247524749999997</v>
      </c>
      <c r="D116" s="2">
        <v>4.8</v>
      </c>
      <c r="E116" s="3">
        <v>83.34</v>
      </c>
    </row>
    <row r="117" spans="1:5" x14ac:dyDescent="0.15">
      <c r="A117" t="s">
        <v>766</v>
      </c>
      <c r="B117" s="2">
        <v>21.9</v>
      </c>
      <c r="C117" s="2">
        <v>8.7128712870000005</v>
      </c>
      <c r="D117" s="2">
        <v>7.2</v>
      </c>
      <c r="E117" s="3">
        <v>69.45</v>
      </c>
    </row>
    <row r="118" spans="1:5" x14ac:dyDescent="0.15">
      <c r="A118" t="s">
        <v>767</v>
      </c>
      <c r="B118" s="2">
        <v>19.899999999999999</v>
      </c>
      <c r="C118" s="2">
        <v>8.1188118809999992</v>
      </c>
      <c r="D118" s="2">
        <v>6</v>
      </c>
      <c r="E118" s="3">
        <v>111.12</v>
      </c>
    </row>
    <row r="119" spans="1:5" x14ac:dyDescent="0.15">
      <c r="A119" t="s">
        <v>722</v>
      </c>
      <c r="B119" s="2">
        <v>25.5</v>
      </c>
      <c r="C119" s="2">
        <v>6.732673267</v>
      </c>
      <c r="D119" s="2">
        <v>7.3</v>
      </c>
      <c r="E119" s="3">
        <v>76.394999999999996</v>
      </c>
    </row>
    <row r="120" spans="1:5" x14ac:dyDescent="0.15">
      <c r="A120" t="s">
        <v>768</v>
      </c>
      <c r="B120" s="2">
        <v>21.9</v>
      </c>
      <c r="C120" s="2">
        <v>7.5247524749999997</v>
      </c>
      <c r="D120" s="2">
        <v>4.4000000000000004</v>
      </c>
      <c r="E120" s="3">
        <v>118.065</v>
      </c>
    </row>
    <row r="121" spans="1:5" x14ac:dyDescent="0.15">
      <c r="A121" t="s">
        <v>791</v>
      </c>
      <c r="B121" s="2">
        <v>29.9</v>
      </c>
      <c r="C121" s="2">
        <v>12.47524752</v>
      </c>
      <c r="D121" s="2">
        <v>13.1</v>
      </c>
      <c r="E121" s="3">
        <v>354.19499999999999</v>
      </c>
    </row>
    <row r="122" spans="1:5" x14ac:dyDescent="0.15">
      <c r="A122" t="s">
        <v>769</v>
      </c>
      <c r="B122" s="2">
        <v>26.6</v>
      </c>
      <c r="C122" s="2">
        <v>8.5148514849999994</v>
      </c>
      <c r="D122" s="2">
        <v>6.5</v>
      </c>
      <c r="E122" s="3">
        <v>131.95500000000001</v>
      </c>
    </row>
    <row r="123" spans="1:5" x14ac:dyDescent="0.15">
      <c r="A123" t="s">
        <v>723</v>
      </c>
      <c r="B123" s="2">
        <v>31.9</v>
      </c>
      <c r="C123" s="2">
        <v>6.9306930690000002</v>
      </c>
      <c r="D123" s="2" t="s">
        <v>798</v>
      </c>
      <c r="E123" s="3">
        <v>67.366500000000002</v>
      </c>
    </row>
    <row r="124" spans="1:5" x14ac:dyDescent="0.15">
      <c r="A124" t="s">
        <v>724</v>
      </c>
      <c r="B124" s="2">
        <v>21.6</v>
      </c>
      <c r="C124" s="2">
        <v>6.3366336629999997</v>
      </c>
      <c r="D124" s="2">
        <v>4.7</v>
      </c>
      <c r="E124" s="3">
        <v>50.003999999999998</v>
      </c>
    </row>
    <row r="125" spans="1:5" x14ac:dyDescent="0.15">
      <c r="A125" t="s">
        <v>770</v>
      </c>
      <c r="B125" s="2">
        <v>27.5</v>
      </c>
      <c r="C125" s="2">
        <v>12.871287130000001</v>
      </c>
      <c r="D125" s="2">
        <v>4.7</v>
      </c>
      <c r="E125" s="3">
        <v>20.835000000000001</v>
      </c>
    </row>
    <row r="126" spans="1:5" x14ac:dyDescent="0.15">
      <c r="A126" t="s">
        <v>771</v>
      </c>
      <c r="B126" s="2">
        <v>29</v>
      </c>
      <c r="C126" s="2">
        <v>9.7029702970000002</v>
      </c>
      <c r="D126" s="2">
        <v>7.7</v>
      </c>
      <c r="E126" s="3">
        <v>187.51499999999999</v>
      </c>
    </row>
    <row r="127" spans="1:5" x14ac:dyDescent="0.15">
      <c r="A127" t="s">
        <v>725</v>
      </c>
      <c r="B127" s="2">
        <v>18.2</v>
      </c>
      <c r="C127" s="2">
        <v>6.9306930690000002</v>
      </c>
      <c r="D127" s="2">
        <v>5.4</v>
      </c>
      <c r="E127" s="3">
        <v>25.6965</v>
      </c>
    </row>
    <row r="128" spans="1:5" x14ac:dyDescent="0.15">
      <c r="A128" t="s">
        <v>792</v>
      </c>
      <c r="B128" s="2">
        <v>25</v>
      </c>
      <c r="C128" s="2">
        <v>7.3267326730000004</v>
      </c>
      <c r="D128" s="2">
        <v>5.6</v>
      </c>
      <c r="E128" s="3">
        <v>50.003999999999998</v>
      </c>
    </row>
    <row r="129" spans="1:5" x14ac:dyDescent="0.15">
      <c r="A129" t="s">
        <v>772</v>
      </c>
      <c r="B129" s="2">
        <v>29.9</v>
      </c>
      <c r="C129" s="2">
        <v>7.9207920789999999</v>
      </c>
      <c r="D129" s="2">
        <v>7</v>
      </c>
      <c r="E129" s="3">
        <v>111.12</v>
      </c>
    </row>
    <row r="130" spans="1:5" x14ac:dyDescent="0.15">
      <c r="A130" t="s">
        <v>726</v>
      </c>
      <c r="B130" s="2">
        <v>27.9</v>
      </c>
      <c r="C130" s="2">
        <v>7.9207920789999999</v>
      </c>
      <c r="D130" s="2">
        <v>5.6</v>
      </c>
      <c r="E130" s="3">
        <v>90.284999999999997</v>
      </c>
    </row>
    <row r="131" spans="1:5" x14ac:dyDescent="0.15">
      <c r="A131" t="s">
        <v>727</v>
      </c>
      <c r="B131" s="2">
        <v>24.8</v>
      </c>
      <c r="C131" s="2">
        <v>7.3267326730000004</v>
      </c>
      <c r="D131" s="2">
        <v>6.4</v>
      </c>
      <c r="E131" s="3">
        <v>111.12</v>
      </c>
    </row>
    <row r="132" spans="1:5" x14ac:dyDescent="0.15">
      <c r="A132" t="s">
        <v>773</v>
      </c>
      <c r="B132" s="2">
        <v>30</v>
      </c>
      <c r="C132" s="2">
        <v>8.3168316830000002</v>
      </c>
      <c r="D132" s="2">
        <v>6.5</v>
      </c>
      <c r="E132" s="3">
        <v>159.73500000000001</v>
      </c>
    </row>
    <row r="133" spans="1:5" x14ac:dyDescent="0.15">
      <c r="A133" t="s">
        <v>793</v>
      </c>
      <c r="B133" s="2">
        <v>28.9</v>
      </c>
      <c r="C133" s="2">
        <v>11.68316832</v>
      </c>
      <c r="D133" s="2">
        <v>16.5</v>
      </c>
      <c r="E133" s="3">
        <v>229.185</v>
      </c>
    </row>
    <row r="134" spans="1:5" x14ac:dyDescent="0.15">
      <c r="A134" t="s">
        <v>728</v>
      </c>
      <c r="B134" s="2">
        <v>20.6</v>
      </c>
      <c r="C134" s="2">
        <v>6.9306930690000002</v>
      </c>
      <c r="D134" s="2">
        <v>5.3</v>
      </c>
      <c r="E134" s="3">
        <v>51.393000000000001</v>
      </c>
    </row>
    <row r="135" spans="1:5" x14ac:dyDescent="0.15">
      <c r="A135" t="s">
        <v>729</v>
      </c>
      <c r="B135" s="2">
        <v>23.1</v>
      </c>
      <c r="C135" s="2">
        <v>7.3267326730000004</v>
      </c>
      <c r="D135" s="2">
        <v>5.9</v>
      </c>
      <c r="E135" s="3">
        <v>47.225999999999999</v>
      </c>
    </row>
    <row r="136" spans="1:5" x14ac:dyDescent="0.15">
      <c r="A136" t="s">
        <v>730</v>
      </c>
      <c r="B136" s="2">
        <v>21.8</v>
      </c>
      <c r="C136" s="2">
        <v>6.5346534649999999</v>
      </c>
      <c r="D136" s="2">
        <v>5.2</v>
      </c>
      <c r="E136" s="3">
        <v>44.448</v>
      </c>
    </row>
    <row r="137" spans="1:5" x14ac:dyDescent="0.15">
      <c r="A137" t="s">
        <v>731</v>
      </c>
      <c r="B137" s="2">
        <v>25.8</v>
      </c>
      <c r="C137" s="2">
        <v>6.732673267</v>
      </c>
      <c r="D137" s="2">
        <v>5.3</v>
      </c>
      <c r="E137" s="3">
        <v>55.56</v>
      </c>
    </row>
    <row r="138" spans="1:5" x14ac:dyDescent="0.15">
      <c r="A138" t="s">
        <v>732</v>
      </c>
      <c r="B138" s="2">
        <v>22.4</v>
      </c>
      <c r="C138" s="2">
        <v>6.9306930690000002</v>
      </c>
      <c r="D138" s="2">
        <v>5.8</v>
      </c>
      <c r="E138" s="3">
        <v>33.335999999999999</v>
      </c>
    </row>
    <row r="139" spans="1:5" x14ac:dyDescent="0.15">
      <c r="A139" t="s">
        <v>733</v>
      </c>
      <c r="B139" s="2">
        <v>25</v>
      </c>
      <c r="C139" s="2">
        <v>6.732673267</v>
      </c>
      <c r="D139" s="2">
        <v>6.6</v>
      </c>
      <c r="E139" s="3">
        <v>39.586500000000001</v>
      </c>
    </row>
    <row r="140" spans="1:5" x14ac:dyDescent="0.15">
      <c r="A140" t="s">
        <v>734</v>
      </c>
      <c r="B140" s="2">
        <v>27.4</v>
      </c>
      <c r="C140" s="2">
        <v>7.1287128710000003</v>
      </c>
      <c r="D140" s="2">
        <v>5.9</v>
      </c>
      <c r="E140" s="3">
        <v>31.946999999999999</v>
      </c>
    </row>
    <row r="141" spans="1:5" x14ac:dyDescent="0.15">
      <c r="A141" t="s">
        <v>735</v>
      </c>
      <c r="B141" s="2">
        <v>31.9</v>
      </c>
      <c r="C141" s="2">
        <v>6.9306930690000002</v>
      </c>
      <c r="D141" s="2">
        <v>5.7</v>
      </c>
      <c r="E141" s="3">
        <v>111.12</v>
      </c>
    </row>
    <row r="142" spans="1:5" x14ac:dyDescent="0.15">
      <c r="A142" t="s">
        <v>736</v>
      </c>
      <c r="B142" s="2">
        <v>27.1</v>
      </c>
      <c r="C142" s="2">
        <v>7.5247524749999997</v>
      </c>
      <c r="D142" s="2">
        <v>5.7</v>
      </c>
      <c r="E142" s="3">
        <v>44.448</v>
      </c>
    </row>
    <row r="143" spans="1:5" x14ac:dyDescent="0.15">
      <c r="A143" t="s">
        <v>737</v>
      </c>
      <c r="B143" s="2">
        <v>33.200000000000003</v>
      </c>
      <c r="C143" s="2">
        <v>8.5148514849999994</v>
      </c>
      <c r="D143" s="2">
        <v>5.5</v>
      </c>
      <c r="E143" s="3">
        <v>61.810499999999998</v>
      </c>
    </row>
    <row r="144" spans="1:5" x14ac:dyDescent="0.15">
      <c r="A144" t="s">
        <v>738</v>
      </c>
      <c r="B144" s="2">
        <v>27.5</v>
      </c>
      <c r="C144" s="2">
        <v>6.9306930690000002</v>
      </c>
      <c r="D144" s="2">
        <v>5.9</v>
      </c>
      <c r="E144" s="3">
        <v>76.394999999999996</v>
      </c>
    </row>
    <row r="145" spans="1:5" x14ac:dyDescent="0.15">
      <c r="A145" t="s">
        <v>739</v>
      </c>
      <c r="B145" s="2">
        <v>21.1</v>
      </c>
      <c r="C145" s="2">
        <v>7.5247524749999997</v>
      </c>
      <c r="D145" s="2">
        <v>5.7</v>
      </c>
      <c r="E145" s="3">
        <v>31.946999999999999</v>
      </c>
    </row>
    <row r="146" spans="1:5" x14ac:dyDescent="0.15">
      <c r="A146" t="s">
        <v>740</v>
      </c>
      <c r="B146" s="2">
        <v>22.6</v>
      </c>
      <c r="C146" s="2">
        <v>7.5247524749999997</v>
      </c>
      <c r="D146" s="2">
        <v>5</v>
      </c>
      <c r="E146" s="3">
        <v>57.643500000000003</v>
      </c>
    </row>
    <row r="147" spans="1:5" x14ac:dyDescent="0.15">
      <c r="A147" t="s">
        <v>3</v>
      </c>
      <c r="B147" s="2">
        <v>26.73</v>
      </c>
      <c r="C147" s="2">
        <v>5.7</v>
      </c>
      <c r="D147" s="2">
        <v>5.27</v>
      </c>
      <c r="E147" s="3">
        <v>39.169800000000002</v>
      </c>
    </row>
    <row r="148" spans="1:5" x14ac:dyDescent="0.15">
      <c r="A148" t="s">
        <v>6</v>
      </c>
      <c r="B148" s="2">
        <v>16.87</v>
      </c>
      <c r="C148" s="2">
        <v>5.6</v>
      </c>
      <c r="D148" s="2">
        <v>4.6500000000000004</v>
      </c>
      <c r="E148" s="3" t="s">
        <v>798</v>
      </c>
    </row>
    <row r="149" spans="1:5" x14ac:dyDescent="0.15">
      <c r="A149" t="s">
        <v>7</v>
      </c>
      <c r="B149" s="2">
        <v>23.92</v>
      </c>
      <c r="C149" s="2">
        <v>5.4</v>
      </c>
      <c r="D149" s="2">
        <v>4.01</v>
      </c>
      <c r="E149" s="3" t="s">
        <v>798</v>
      </c>
    </row>
    <row r="150" spans="1:5" x14ac:dyDescent="0.15">
      <c r="A150" t="s">
        <v>8</v>
      </c>
      <c r="B150" s="2">
        <v>17.260000000000002</v>
      </c>
      <c r="C150" s="2">
        <v>5.0999999999999996</v>
      </c>
      <c r="D150" s="2">
        <v>4.54</v>
      </c>
      <c r="E150" s="3">
        <v>43.058999999999997</v>
      </c>
    </row>
    <row r="151" spans="1:5" x14ac:dyDescent="0.15">
      <c r="A151" t="s">
        <v>9</v>
      </c>
      <c r="B151" s="2">
        <v>26.3</v>
      </c>
      <c r="C151" s="2">
        <v>5.0999999999999996</v>
      </c>
      <c r="D151" s="2">
        <v>3.9</v>
      </c>
      <c r="E151" s="3" t="s">
        <v>798</v>
      </c>
    </row>
    <row r="152" spans="1:5" x14ac:dyDescent="0.15">
      <c r="A152" t="s">
        <v>10</v>
      </c>
      <c r="B152" s="2">
        <v>17.399999999999999</v>
      </c>
      <c r="C152" s="2">
        <v>5.0999999999999996</v>
      </c>
      <c r="D152" s="2">
        <v>4.2699999999999996</v>
      </c>
      <c r="E152" s="3" t="s">
        <v>798</v>
      </c>
    </row>
    <row r="153" spans="1:5" x14ac:dyDescent="0.15">
      <c r="A153" t="s">
        <v>11</v>
      </c>
      <c r="B153" s="2">
        <v>17.690000000000001</v>
      </c>
      <c r="C153" s="2">
        <v>5.4</v>
      </c>
      <c r="D153" s="2">
        <v>4.67</v>
      </c>
      <c r="E153" s="3">
        <v>58.476900000000001</v>
      </c>
    </row>
    <row r="154" spans="1:5" x14ac:dyDescent="0.15">
      <c r="A154" t="s">
        <v>12</v>
      </c>
      <c r="B154" s="2">
        <v>17.29</v>
      </c>
      <c r="C154" s="2">
        <v>5.3</v>
      </c>
      <c r="D154" s="2">
        <v>4</v>
      </c>
      <c r="E154" s="3" t="s">
        <v>798</v>
      </c>
    </row>
    <row r="155" spans="1:5" x14ac:dyDescent="0.15">
      <c r="A155" t="s">
        <v>13</v>
      </c>
      <c r="B155" s="2">
        <v>26.3</v>
      </c>
      <c r="C155" s="2">
        <v>5.5</v>
      </c>
      <c r="D155" s="2">
        <v>4.51</v>
      </c>
      <c r="E155" s="3" t="s">
        <v>798</v>
      </c>
    </row>
    <row r="156" spans="1:5" x14ac:dyDescent="0.15">
      <c r="A156" t="s">
        <v>14</v>
      </c>
      <c r="B156" s="2">
        <v>18.75</v>
      </c>
      <c r="C156" s="2">
        <v>5.0999999999999996</v>
      </c>
      <c r="D156" s="2">
        <v>4.5</v>
      </c>
      <c r="E156" s="3" t="s">
        <v>798</v>
      </c>
    </row>
    <row r="157" spans="1:5" x14ac:dyDescent="0.15">
      <c r="A157" t="s">
        <v>15</v>
      </c>
      <c r="B157" s="2">
        <v>26.83</v>
      </c>
      <c r="C157" s="2">
        <v>5.7</v>
      </c>
      <c r="D157" s="2">
        <v>4.2699999999999996</v>
      </c>
      <c r="E157" s="3">
        <v>33.474899999999998</v>
      </c>
    </row>
    <row r="158" spans="1:5" x14ac:dyDescent="0.15">
      <c r="A158" t="s">
        <v>190</v>
      </c>
      <c r="B158" s="2">
        <v>19.829999999999998</v>
      </c>
      <c r="C158" s="2">
        <v>10.8</v>
      </c>
      <c r="D158" s="2">
        <v>11.01</v>
      </c>
      <c r="E158" s="3">
        <v>91.812899999999999</v>
      </c>
    </row>
    <row r="159" spans="1:5" x14ac:dyDescent="0.15">
      <c r="A159" t="s">
        <v>192</v>
      </c>
      <c r="B159" s="2">
        <v>17.579999999999998</v>
      </c>
      <c r="C159" s="2">
        <v>9.1</v>
      </c>
      <c r="D159" s="2">
        <v>8.4700000000000006</v>
      </c>
      <c r="E159" s="3">
        <v>240.297</v>
      </c>
    </row>
    <row r="160" spans="1:5" x14ac:dyDescent="0.15">
      <c r="A160" t="s">
        <v>247</v>
      </c>
      <c r="B160" s="2">
        <v>20.309999999999999</v>
      </c>
      <c r="C160" s="2">
        <v>5.5</v>
      </c>
      <c r="D160" s="2">
        <v>7.6</v>
      </c>
      <c r="E160" s="3">
        <v>85.354050000000001</v>
      </c>
    </row>
    <row r="161" spans="1:5" x14ac:dyDescent="0.15">
      <c r="A161" t="s">
        <v>193</v>
      </c>
      <c r="B161" s="2">
        <v>19.78</v>
      </c>
      <c r="C161" s="2">
        <v>5.7</v>
      </c>
      <c r="D161" s="2">
        <v>4.3099999999999996</v>
      </c>
      <c r="E161" s="3">
        <v>20.07105</v>
      </c>
    </row>
    <row r="162" spans="1:5" x14ac:dyDescent="0.15">
      <c r="A162" t="s">
        <v>194</v>
      </c>
      <c r="B162" s="2">
        <v>18.43</v>
      </c>
      <c r="C162" s="2">
        <v>10.5</v>
      </c>
      <c r="D162" s="2">
        <v>12.5</v>
      </c>
      <c r="E162" s="3">
        <v>166.19385</v>
      </c>
    </row>
    <row r="163" spans="1:5" x14ac:dyDescent="0.15">
      <c r="A163" t="s">
        <v>195</v>
      </c>
      <c r="B163" s="2">
        <v>16</v>
      </c>
      <c r="C163" s="2">
        <v>9.9</v>
      </c>
      <c r="D163" s="2">
        <v>9.6999999999999993</v>
      </c>
      <c r="E163" s="3">
        <v>201.405</v>
      </c>
    </row>
    <row r="164" spans="1:5" x14ac:dyDescent="0.15">
      <c r="A164" t="s">
        <v>196</v>
      </c>
      <c r="B164" s="2">
        <v>19.690000000000001</v>
      </c>
      <c r="C164" s="2">
        <v>7</v>
      </c>
      <c r="D164" s="2">
        <v>7.25</v>
      </c>
      <c r="E164" s="3">
        <v>138.96944999999999</v>
      </c>
    </row>
    <row r="165" spans="1:5" x14ac:dyDescent="0.15">
      <c r="A165" t="s">
        <v>197</v>
      </c>
      <c r="B165" s="2">
        <v>19.399999999999999</v>
      </c>
      <c r="C165" s="2">
        <v>7.7</v>
      </c>
      <c r="D165" s="2">
        <v>9.85</v>
      </c>
      <c r="E165" s="3">
        <v>184.04249999999999</v>
      </c>
    </row>
    <row r="166" spans="1:5" x14ac:dyDescent="0.15">
      <c r="A166" t="s">
        <v>198</v>
      </c>
      <c r="B166" s="2">
        <v>18.489999999999998</v>
      </c>
      <c r="C166" s="2">
        <v>8.5</v>
      </c>
      <c r="D166" s="2">
        <v>7.43</v>
      </c>
      <c r="E166" s="3">
        <v>95.910449999999997</v>
      </c>
    </row>
    <row r="167" spans="1:5" x14ac:dyDescent="0.15">
      <c r="A167" t="s">
        <v>199</v>
      </c>
      <c r="B167" s="2">
        <v>19.29</v>
      </c>
      <c r="C167" s="2">
        <v>10.6</v>
      </c>
      <c r="D167" s="2">
        <v>10.78</v>
      </c>
      <c r="E167" s="3">
        <v>58.685250000000003</v>
      </c>
    </row>
    <row r="168" spans="1:5" x14ac:dyDescent="0.15">
      <c r="A168" t="s">
        <v>200</v>
      </c>
      <c r="B168" s="2">
        <v>19.47</v>
      </c>
      <c r="C168" s="2">
        <v>6.3</v>
      </c>
      <c r="D168" s="2">
        <v>7.33</v>
      </c>
      <c r="E168" s="3">
        <v>57.643500000000003</v>
      </c>
    </row>
    <row r="169" spans="1:5" x14ac:dyDescent="0.15">
      <c r="A169" t="s">
        <v>201</v>
      </c>
      <c r="B169" s="2">
        <v>19.63</v>
      </c>
      <c r="C169" s="2">
        <v>6.2</v>
      </c>
      <c r="D169" s="2">
        <v>7.52</v>
      </c>
      <c r="E169" s="3">
        <v>52.573650000000001</v>
      </c>
    </row>
    <row r="170" spans="1:5" x14ac:dyDescent="0.15">
      <c r="A170" t="s">
        <v>202</v>
      </c>
      <c r="B170" s="2">
        <v>19.98</v>
      </c>
      <c r="C170" s="2">
        <v>13.1</v>
      </c>
      <c r="D170" s="2">
        <v>12.21</v>
      </c>
      <c r="E170" s="3">
        <v>105.77235</v>
      </c>
    </row>
    <row r="171" spans="1:5" x14ac:dyDescent="0.15">
      <c r="A171" t="s">
        <v>203</v>
      </c>
      <c r="B171" s="2">
        <v>20.239999999999998</v>
      </c>
      <c r="C171" s="2">
        <v>6.1</v>
      </c>
      <c r="D171" s="2">
        <v>6.73</v>
      </c>
      <c r="E171" s="3">
        <v>78.478499999999997</v>
      </c>
    </row>
    <row r="172" spans="1:5" x14ac:dyDescent="0.15">
      <c r="A172" t="s">
        <v>204</v>
      </c>
      <c r="B172" s="2">
        <v>17.73</v>
      </c>
      <c r="C172" s="2">
        <v>12.1</v>
      </c>
      <c r="D172" s="2">
        <v>16.16</v>
      </c>
      <c r="E172" s="3">
        <v>78.756299999999996</v>
      </c>
    </row>
    <row r="173" spans="1:5" x14ac:dyDescent="0.15">
      <c r="A173" t="s">
        <v>205</v>
      </c>
      <c r="B173" s="2">
        <v>20.8</v>
      </c>
      <c r="C173" s="2">
        <v>10.8</v>
      </c>
      <c r="D173" s="2">
        <v>7.5</v>
      </c>
      <c r="E173" s="3">
        <v>61.254899999999999</v>
      </c>
    </row>
    <row r="174" spans="1:5" x14ac:dyDescent="0.15">
      <c r="A174" t="s">
        <v>206</v>
      </c>
      <c r="B174" s="2">
        <v>20.2</v>
      </c>
      <c r="C174" s="2">
        <v>7.3</v>
      </c>
      <c r="D174" s="2">
        <v>11.09</v>
      </c>
      <c r="E174" s="3">
        <v>133.27455</v>
      </c>
    </row>
    <row r="175" spans="1:5" x14ac:dyDescent="0.15">
      <c r="A175" t="s">
        <v>207</v>
      </c>
      <c r="B175" s="2">
        <v>19.72</v>
      </c>
      <c r="C175" s="2">
        <v>6.5</v>
      </c>
      <c r="D175" s="2">
        <v>5.33</v>
      </c>
      <c r="E175" s="3">
        <v>69.797250000000005</v>
      </c>
    </row>
    <row r="176" spans="1:5" x14ac:dyDescent="0.15">
      <c r="A176" t="s">
        <v>208</v>
      </c>
      <c r="B176" s="2">
        <v>18.59</v>
      </c>
      <c r="C176" s="2">
        <v>11.4</v>
      </c>
      <c r="D176" s="2">
        <v>7.39</v>
      </c>
      <c r="E176" s="3">
        <v>74.242050000000006</v>
      </c>
    </row>
    <row r="177" spans="1:5" x14ac:dyDescent="0.15">
      <c r="A177" t="s">
        <v>209</v>
      </c>
      <c r="B177" s="2">
        <v>20.05</v>
      </c>
      <c r="C177" s="2">
        <v>12.2</v>
      </c>
      <c r="D177" s="2">
        <v>10.8</v>
      </c>
      <c r="E177" s="3">
        <v>55.07385</v>
      </c>
    </row>
    <row r="178" spans="1:5" x14ac:dyDescent="0.15">
      <c r="A178" t="s">
        <v>210</v>
      </c>
      <c r="B178" s="2">
        <v>19.59</v>
      </c>
      <c r="C178" s="2">
        <v>8.8000000000000007</v>
      </c>
      <c r="D178" s="2">
        <v>13.39</v>
      </c>
      <c r="E178" s="3">
        <v>97.924499999999995</v>
      </c>
    </row>
    <row r="179" spans="1:5" x14ac:dyDescent="0.15">
      <c r="A179" t="s">
        <v>211</v>
      </c>
      <c r="B179" s="2">
        <v>20.05</v>
      </c>
      <c r="C179" s="2">
        <v>7.2</v>
      </c>
      <c r="D179" s="2">
        <v>8.3000000000000007</v>
      </c>
      <c r="E179" s="3">
        <v>90.701700000000002</v>
      </c>
    </row>
    <row r="180" spans="1:5" x14ac:dyDescent="0.15">
      <c r="A180" t="s">
        <v>212</v>
      </c>
      <c r="B180" s="2">
        <v>19.03</v>
      </c>
      <c r="C180" s="2">
        <v>11</v>
      </c>
      <c r="D180" s="2">
        <v>8.11</v>
      </c>
      <c r="E180" s="3">
        <v>65.769149999999996</v>
      </c>
    </row>
    <row r="181" spans="1:5" x14ac:dyDescent="0.15">
      <c r="A181" t="s">
        <v>213</v>
      </c>
      <c r="B181" s="2">
        <v>20.05</v>
      </c>
      <c r="C181" s="2">
        <v>9.3000000000000007</v>
      </c>
      <c r="D181" s="2">
        <v>10.08</v>
      </c>
      <c r="E181" s="3">
        <v>79.103549999999998</v>
      </c>
    </row>
    <row r="182" spans="1:5" x14ac:dyDescent="0.15">
      <c r="A182" t="s">
        <v>214</v>
      </c>
      <c r="B182" s="2">
        <v>20.57</v>
      </c>
      <c r="C182" s="2">
        <v>7.5</v>
      </c>
      <c r="D182" s="2">
        <v>6.6</v>
      </c>
      <c r="E182" s="3">
        <v>114.5925</v>
      </c>
    </row>
    <row r="183" spans="1:5" x14ac:dyDescent="0.15">
      <c r="A183" t="s">
        <v>215</v>
      </c>
      <c r="B183" s="2">
        <v>18.37</v>
      </c>
      <c r="C183" s="2">
        <v>12.8</v>
      </c>
      <c r="D183" s="2">
        <v>8.6199999999999992</v>
      </c>
      <c r="E183" s="3">
        <v>70.700100000000006</v>
      </c>
    </row>
    <row r="184" spans="1:5" x14ac:dyDescent="0.15">
      <c r="A184" t="s">
        <v>216</v>
      </c>
      <c r="B184" s="2">
        <v>20.309999999999999</v>
      </c>
      <c r="C184" s="2">
        <v>10.6</v>
      </c>
      <c r="D184" s="2">
        <v>7.93</v>
      </c>
      <c r="E184" s="3">
        <v>65.213549999999998</v>
      </c>
    </row>
    <row r="185" spans="1:5" x14ac:dyDescent="0.15">
      <c r="A185" t="s">
        <v>217</v>
      </c>
      <c r="B185" s="2">
        <v>21.11</v>
      </c>
      <c r="C185" s="2">
        <v>10.199999999999999</v>
      </c>
      <c r="D185" s="2">
        <v>8.4</v>
      </c>
      <c r="E185" s="3">
        <v>59.171399999999998</v>
      </c>
    </row>
    <row r="186" spans="1:5" x14ac:dyDescent="0.15">
      <c r="A186" t="s">
        <v>218</v>
      </c>
      <c r="B186" s="2">
        <v>20.9</v>
      </c>
      <c r="C186" s="2">
        <v>6.8</v>
      </c>
      <c r="D186" s="2">
        <v>7.18</v>
      </c>
      <c r="E186" s="3">
        <v>68.338800000000006</v>
      </c>
    </row>
    <row r="187" spans="1:5" x14ac:dyDescent="0.15">
      <c r="A187" t="s">
        <v>219</v>
      </c>
      <c r="B187" s="2">
        <v>18.829999999999998</v>
      </c>
      <c r="C187" s="2">
        <v>11.3</v>
      </c>
      <c r="D187" s="2">
        <v>9.77</v>
      </c>
      <c r="E187" s="3">
        <v>54.309899999999999</v>
      </c>
    </row>
    <row r="188" spans="1:5" x14ac:dyDescent="0.15">
      <c r="A188" t="s">
        <v>220</v>
      </c>
      <c r="B188" s="2">
        <v>20.07</v>
      </c>
      <c r="C188" s="2">
        <v>5.7</v>
      </c>
      <c r="D188" s="2">
        <v>6.82</v>
      </c>
      <c r="E188" s="3">
        <v>49.587299999999999</v>
      </c>
    </row>
    <row r="189" spans="1:5" x14ac:dyDescent="0.15">
      <c r="A189" t="s">
        <v>221</v>
      </c>
      <c r="B189" s="2">
        <v>20.079999999999998</v>
      </c>
      <c r="C189" s="2">
        <v>7.9</v>
      </c>
      <c r="D189" s="2">
        <v>7.72</v>
      </c>
      <c r="E189" s="3">
        <v>15.626250000000001</v>
      </c>
    </row>
    <row r="190" spans="1:5" x14ac:dyDescent="0.15">
      <c r="A190" t="s">
        <v>222</v>
      </c>
      <c r="B190" s="2">
        <v>20.62</v>
      </c>
      <c r="C190" s="2">
        <v>8.6999999999999993</v>
      </c>
      <c r="D190" s="2">
        <v>6.97</v>
      </c>
      <c r="E190" s="3">
        <v>123.82935000000001</v>
      </c>
    </row>
    <row r="191" spans="1:5" x14ac:dyDescent="0.15">
      <c r="A191" t="s">
        <v>223</v>
      </c>
      <c r="B191" s="2">
        <v>18.21</v>
      </c>
      <c r="C191" s="2">
        <v>11</v>
      </c>
      <c r="D191" s="2">
        <v>13.88</v>
      </c>
      <c r="E191" s="3">
        <v>51.254100000000001</v>
      </c>
    </row>
    <row r="192" spans="1:5" x14ac:dyDescent="0.15">
      <c r="A192" t="s">
        <v>224</v>
      </c>
      <c r="B192" s="2">
        <v>19.84</v>
      </c>
      <c r="C192" s="2">
        <v>6.3</v>
      </c>
      <c r="D192" s="2">
        <v>8.48</v>
      </c>
      <c r="E192" s="3">
        <v>60.838200000000001</v>
      </c>
    </row>
    <row r="193" spans="1:5" x14ac:dyDescent="0.15">
      <c r="A193" t="s">
        <v>225</v>
      </c>
      <c r="B193" s="2">
        <v>20.81</v>
      </c>
      <c r="C193" s="2">
        <v>7.3</v>
      </c>
      <c r="D193" s="2">
        <v>6.22</v>
      </c>
      <c r="E193" s="3">
        <v>43.614600000000003</v>
      </c>
    </row>
    <row r="194" spans="1:5" x14ac:dyDescent="0.15">
      <c r="A194" t="s">
        <v>226</v>
      </c>
      <c r="B194" s="2">
        <v>20.57</v>
      </c>
      <c r="C194" s="2">
        <v>10.6</v>
      </c>
      <c r="D194" s="2">
        <v>8.17</v>
      </c>
      <c r="E194" s="3">
        <v>110.21715</v>
      </c>
    </row>
    <row r="195" spans="1:5" x14ac:dyDescent="0.15">
      <c r="A195" t="s">
        <v>227</v>
      </c>
      <c r="B195" s="2">
        <v>21.6</v>
      </c>
      <c r="C195" s="2">
        <v>10.199999999999999</v>
      </c>
      <c r="D195" s="2">
        <v>7.73</v>
      </c>
      <c r="E195" s="3">
        <v>70.838999999999999</v>
      </c>
    </row>
    <row r="196" spans="1:5" x14ac:dyDescent="0.15">
      <c r="A196" t="s">
        <v>228</v>
      </c>
      <c r="B196" s="2">
        <v>20.420000000000002</v>
      </c>
      <c r="C196" s="2">
        <v>7</v>
      </c>
      <c r="D196" s="2">
        <v>6.96</v>
      </c>
      <c r="E196" s="3">
        <v>82.645499999999998</v>
      </c>
    </row>
    <row r="197" spans="1:5" x14ac:dyDescent="0.15">
      <c r="A197" t="s">
        <v>229</v>
      </c>
      <c r="B197" s="2">
        <v>25.3</v>
      </c>
      <c r="C197" s="2">
        <v>11.2</v>
      </c>
      <c r="D197" s="2">
        <v>8.7799999999999994</v>
      </c>
      <c r="E197" s="3">
        <v>108.6198</v>
      </c>
    </row>
    <row r="198" spans="1:5" x14ac:dyDescent="0.15">
      <c r="A198" t="s">
        <v>230</v>
      </c>
      <c r="B198" s="2">
        <v>26.71</v>
      </c>
      <c r="C198" s="2">
        <v>11.8</v>
      </c>
      <c r="D198" s="2">
        <v>11.6</v>
      </c>
      <c r="E198" s="3">
        <v>133.27455</v>
      </c>
    </row>
    <row r="199" spans="1:5" x14ac:dyDescent="0.15">
      <c r="A199" t="s">
        <v>231</v>
      </c>
      <c r="B199" s="2">
        <v>25.39</v>
      </c>
      <c r="C199" s="2">
        <v>6.4</v>
      </c>
      <c r="D199" s="2">
        <v>6.97</v>
      </c>
      <c r="E199" s="3">
        <v>106.6752</v>
      </c>
    </row>
    <row r="200" spans="1:5" x14ac:dyDescent="0.15">
      <c r="A200" t="s">
        <v>249</v>
      </c>
      <c r="B200" s="2">
        <v>26.04</v>
      </c>
      <c r="C200" s="2">
        <v>12.5</v>
      </c>
      <c r="D200" s="2">
        <v>7.42</v>
      </c>
      <c r="E200" s="3">
        <v>101.39700000000001</v>
      </c>
    </row>
    <row r="201" spans="1:5" x14ac:dyDescent="0.15">
      <c r="A201" t="s">
        <v>232</v>
      </c>
      <c r="B201" s="2">
        <v>25.78</v>
      </c>
      <c r="C201" s="2">
        <v>8</v>
      </c>
      <c r="D201" s="2">
        <v>6.78</v>
      </c>
      <c r="E201" s="3">
        <v>160.84620000000001</v>
      </c>
    </row>
    <row r="202" spans="1:5" x14ac:dyDescent="0.15">
      <c r="A202" t="s">
        <v>250</v>
      </c>
      <c r="B202" s="2">
        <v>25.84</v>
      </c>
      <c r="C202" s="2">
        <v>10.3</v>
      </c>
      <c r="D202" s="2">
        <v>9.56</v>
      </c>
      <c r="E202" s="3">
        <v>110.21715</v>
      </c>
    </row>
    <row r="203" spans="1:5" x14ac:dyDescent="0.15">
      <c r="A203" t="s">
        <v>233</v>
      </c>
      <c r="B203" s="2">
        <v>27.64</v>
      </c>
      <c r="C203" s="2">
        <v>9.9</v>
      </c>
      <c r="D203" s="2">
        <v>6.99</v>
      </c>
      <c r="E203" s="3">
        <v>77.992350000000002</v>
      </c>
    </row>
    <row r="204" spans="1:5" x14ac:dyDescent="0.15">
      <c r="A204" t="s">
        <v>234</v>
      </c>
      <c r="B204" s="2">
        <v>27.78</v>
      </c>
      <c r="C204" s="2">
        <v>9.4</v>
      </c>
      <c r="D204" s="2">
        <v>8.32</v>
      </c>
      <c r="E204" s="3">
        <v>134.10794999999999</v>
      </c>
    </row>
    <row r="205" spans="1:5" x14ac:dyDescent="0.15">
      <c r="A205" t="s">
        <v>235</v>
      </c>
      <c r="B205" s="2">
        <v>27.06</v>
      </c>
      <c r="C205" s="2">
        <v>10.199999999999999</v>
      </c>
      <c r="D205" s="2">
        <v>12.93</v>
      </c>
      <c r="E205" s="3">
        <v>65.213549999999998</v>
      </c>
    </row>
    <row r="206" spans="1:5" x14ac:dyDescent="0.15">
      <c r="A206" t="s">
        <v>236</v>
      </c>
      <c r="B206" s="2">
        <v>27.15</v>
      </c>
      <c r="C206" s="2">
        <v>7.5</v>
      </c>
      <c r="D206" s="2">
        <v>7.26</v>
      </c>
      <c r="E206" s="3">
        <v>130.70490000000001</v>
      </c>
    </row>
    <row r="207" spans="1:5" x14ac:dyDescent="0.15">
      <c r="A207" t="s">
        <v>251</v>
      </c>
      <c r="B207" s="2">
        <v>25.97</v>
      </c>
      <c r="C207" s="2">
        <v>10.5</v>
      </c>
      <c r="D207" s="2">
        <v>12.5</v>
      </c>
      <c r="E207" s="3">
        <v>166.19385</v>
      </c>
    </row>
    <row r="208" spans="1:5" x14ac:dyDescent="0.15">
      <c r="A208" t="s">
        <v>237</v>
      </c>
      <c r="B208" s="2">
        <v>29.79</v>
      </c>
      <c r="C208" s="2">
        <v>6.8</v>
      </c>
      <c r="D208" s="2">
        <v>7.83</v>
      </c>
      <c r="E208" s="3">
        <v>79.867500000000007</v>
      </c>
    </row>
    <row r="209" spans="1:5" x14ac:dyDescent="0.15">
      <c r="A209" t="s">
        <v>252</v>
      </c>
      <c r="B209" s="2">
        <v>25.26</v>
      </c>
      <c r="C209" s="2">
        <v>6.8</v>
      </c>
      <c r="D209" s="2">
        <v>7.67</v>
      </c>
      <c r="E209" s="3">
        <v>105.00839999999999</v>
      </c>
    </row>
    <row r="210" spans="1:5" x14ac:dyDescent="0.15">
      <c r="A210" t="s">
        <v>253</v>
      </c>
      <c r="B210" s="2">
        <v>25.16</v>
      </c>
      <c r="C210" s="2">
        <v>8.5</v>
      </c>
      <c r="D210" s="2">
        <v>9.26</v>
      </c>
      <c r="E210" s="3">
        <v>51.5319</v>
      </c>
    </row>
    <row r="211" spans="1:5" x14ac:dyDescent="0.15">
      <c r="A211" t="s">
        <v>238</v>
      </c>
      <c r="B211" s="2">
        <v>25.31</v>
      </c>
      <c r="C211" s="2">
        <v>9.6999999999999993</v>
      </c>
      <c r="D211" s="2">
        <v>9.52</v>
      </c>
      <c r="E211" s="3">
        <v>119.10675000000001</v>
      </c>
    </row>
    <row r="212" spans="1:5" x14ac:dyDescent="0.15">
      <c r="A212" t="s">
        <v>239</v>
      </c>
      <c r="B212" s="2">
        <v>25.39</v>
      </c>
      <c r="C212" s="2">
        <v>6.8</v>
      </c>
      <c r="D212" s="2">
        <v>9.7200000000000006</v>
      </c>
      <c r="E212" s="3">
        <v>114.5925</v>
      </c>
    </row>
    <row r="213" spans="1:5" x14ac:dyDescent="0.15">
      <c r="A213" t="s">
        <v>254</v>
      </c>
      <c r="B213" s="2">
        <v>25.75</v>
      </c>
      <c r="C213" s="2">
        <v>6.5</v>
      </c>
      <c r="D213" s="2">
        <v>9.67</v>
      </c>
      <c r="E213" s="3">
        <v>125.7045</v>
      </c>
    </row>
    <row r="214" spans="1:5" x14ac:dyDescent="0.15">
      <c r="A214" t="s">
        <v>255</v>
      </c>
      <c r="B214" s="2">
        <v>25.69</v>
      </c>
      <c r="C214" s="2">
        <v>9.6999999999999993</v>
      </c>
      <c r="D214" s="2">
        <v>9.9499999999999993</v>
      </c>
      <c r="E214" s="3">
        <v>134.10794999999999</v>
      </c>
    </row>
    <row r="215" spans="1:5" x14ac:dyDescent="0.15">
      <c r="A215" t="s">
        <v>256</v>
      </c>
      <c r="B215" s="2">
        <v>26.82</v>
      </c>
      <c r="C215" s="2">
        <v>9.6999999999999993</v>
      </c>
      <c r="D215" s="2">
        <v>9.5</v>
      </c>
      <c r="E215" s="3">
        <v>82.645499999999998</v>
      </c>
    </row>
    <row r="216" spans="1:5" x14ac:dyDescent="0.15">
      <c r="A216" t="s">
        <v>240</v>
      </c>
      <c r="B216" s="2">
        <v>25.39</v>
      </c>
      <c r="C216" s="2">
        <v>9.6</v>
      </c>
      <c r="D216" s="2">
        <v>7.93</v>
      </c>
      <c r="E216" s="3">
        <v>123.82935000000001</v>
      </c>
    </row>
    <row r="217" spans="1:5" x14ac:dyDescent="0.15">
      <c r="A217" t="s">
        <v>241</v>
      </c>
      <c r="B217" s="2">
        <v>25.35</v>
      </c>
      <c r="C217" s="2">
        <v>9.4</v>
      </c>
      <c r="D217" s="2">
        <v>10.44</v>
      </c>
      <c r="E217" s="3">
        <v>120.28740000000001</v>
      </c>
    </row>
    <row r="218" spans="1:5" x14ac:dyDescent="0.15">
      <c r="A218" t="s">
        <v>242</v>
      </c>
      <c r="B218" s="2">
        <v>27.58</v>
      </c>
      <c r="C218" s="2">
        <v>10.199999999999999</v>
      </c>
      <c r="D218" s="2">
        <v>7.07</v>
      </c>
      <c r="E218" s="3">
        <v>58.685250000000003</v>
      </c>
    </row>
    <row r="219" spans="1:5" x14ac:dyDescent="0.15">
      <c r="A219" t="s">
        <v>243</v>
      </c>
      <c r="B219" s="2">
        <v>27.72</v>
      </c>
      <c r="C219" s="2">
        <v>7.6</v>
      </c>
      <c r="D219" s="2">
        <v>6.2</v>
      </c>
      <c r="E219" s="3">
        <v>129.8715</v>
      </c>
    </row>
    <row r="220" spans="1:5" x14ac:dyDescent="0.15">
      <c r="A220" t="s">
        <v>257</v>
      </c>
      <c r="B220" s="2">
        <v>25.5</v>
      </c>
      <c r="C220" s="2">
        <v>9.8000000000000007</v>
      </c>
      <c r="D220" s="2">
        <v>8.51</v>
      </c>
      <c r="E220" s="3">
        <v>135.91364999999999</v>
      </c>
    </row>
    <row r="221" spans="1:5" x14ac:dyDescent="0.15">
      <c r="A221" t="s">
        <v>244</v>
      </c>
      <c r="B221" s="2">
        <v>25.31</v>
      </c>
      <c r="C221" s="2">
        <v>8.3000000000000007</v>
      </c>
      <c r="D221" s="2">
        <v>7.94</v>
      </c>
      <c r="E221" s="3">
        <v>104.4528</v>
      </c>
    </row>
    <row r="222" spans="1:5" x14ac:dyDescent="0.15">
      <c r="A222" t="s">
        <v>258</v>
      </c>
      <c r="B222" s="2">
        <v>25.65</v>
      </c>
      <c r="C222" s="2">
        <v>9.1</v>
      </c>
      <c r="D222" s="2">
        <v>6.47</v>
      </c>
      <c r="E222" s="3">
        <v>136.74705</v>
      </c>
    </row>
    <row r="223" spans="1:5" x14ac:dyDescent="0.15">
      <c r="A223" t="s">
        <v>259</v>
      </c>
      <c r="B223" s="2">
        <v>25.71</v>
      </c>
      <c r="C223" s="2">
        <v>6.7</v>
      </c>
      <c r="D223" s="2">
        <v>8.81</v>
      </c>
      <c r="E223" s="3">
        <v>95.840999999999994</v>
      </c>
    </row>
    <row r="224" spans="1:5" x14ac:dyDescent="0.15">
      <c r="A224" t="s">
        <v>260</v>
      </c>
      <c r="B224" s="2">
        <v>27.43</v>
      </c>
      <c r="C224" s="2">
        <v>6.4</v>
      </c>
      <c r="D224" s="2">
        <v>7.3</v>
      </c>
      <c r="E224" s="3">
        <v>78.756299999999996</v>
      </c>
    </row>
    <row r="225" spans="1:5" x14ac:dyDescent="0.15">
      <c r="A225" t="s">
        <v>245</v>
      </c>
      <c r="B225" s="2">
        <v>25.51</v>
      </c>
      <c r="C225" s="2">
        <v>5.9</v>
      </c>
      <c r="D225" s="2">
        <v>9.09</v>
      </c>
      <c r="E225" s="3">
        <v>127.5102</v>
      </c>
    </row>
    <row r="226" spans="1:5" x14ac:dyDescent="0.15">
      <c r="A226" t="s">
        <v>246</v>
      </c>
      <c r="B226" s="2">
        <v>25.39</v>
      </c>
      <c r="C226" s="2">
        <v>6.3</v>
      </c>
      <c r="D226" s="2">
        <v>9.4700000000000006</v>
      </c>
      <c r="E226" s="3">
        <v>114.93975</v>
      </c>
    </row>
    <row r="227" spans="1:5" x14ac:dyDescent="0.15">
      <c r="A227" t="s">
        <v>261</v>
      </c>
      <c r="B227" s="2">
        <v>25.39</v>
      </c>
      <c r="C227" s="2">
        <v>6.4</v>
      </c>
      <c r="D227" s="2">
        <v>6.27</v>
      </c>
      <c r="E227" s="3">
        <v>117.85665</v>
      </c>
    </row>
    <row r="228" spans="1:5" x14ac:dyDescent="0.15">
      <c r="A228" t="s">
        <v>262</v>
      </c>
      <c r="B228" s="2">
        <v>27.28</v>
      </c>
      <c r="C228" s="2">
        <v>6.8</v>
      </c>
      <c r="D228" s="2">
        <v>6.6</v>
      </c>
      <c r="E228" s="3">
        <v>101.39700000000001</v>
      </c>
    </row>
    <row r="229" spans="1:5" x14ac:dyDescent="0.15">
      <c r="A229" t="s">
        <v>799</v>
      </c>
      <c r="B229" s="2">
        <v>22.84</v>
      </c>
      <c r="C229" s="2" t="s">
        <v>798</v>
      </c>
      <c r="D229" s="2">
        <v>7.59</v>
      </c>
      <c r="E229" s="3">
        <v>61.254899999999999</v>
      </c>
    </row>
    <row r="230" spans="1:5" x14ac:dyDescent="0.15">
      <c r="A230" t="s">
        <v>800</v>
      </c>
      <c r="B230" s="2">
        <v>21.01</v>
      </c>
      <c r="C230" s="2" t="s">
        <v>798</v>
      </c>
      <c r="D230" s="2">
        <v>9.11</v>
      </c>
      <c r="E230" s="3">
        <v>56.115600000000001</v>
      </c>
    </row>
    <row r="231" spans="1:5" x14ac:dyDescent="0.15">
      <c r="A231" t="s">
        <v>801</v>
      </c>
      <c r="B231" s="2">
        <v>28.33</v>
      </c>
      <c r="C231" s="2">
        <v>7.1</v>
      </c>
      <c r="D231" s="2">
        <v>8.92</v>
      </c>
      <c r="E231" s="3">
        <v>239.39415</v>
      </c>
    </row>
    <row r="232" spans="1:5" x14ac:dyDescent="0.15">
      <c r="A232" t="s">
        <v>802</v>
      </c>
      <c r="B232" s="2">
        <v>27.55</v>
      </c>
      <c r="C232" s="2">
        <v>7.2</v>
      </c>
      <c r="D232" s="2">
        <v>6.36</v>
      </c>
      <c r="E232" s="3">
        <v>46.739849999999997</v>
      </c>
    </row>
    <row r="233" spans="1:5" x14ac:dyDescent="0.15">
      <c r="A233" t="s">
        <v>803</v>
      </c>
      <c r="B233" s="2">
        <v>28.73</v>
      </c>
      <c r="C233" s="2">
        <v>7</v>
      </c>
      <c r="D233" s="2">
        <v>7.14</v>
      </c>
      <c r="E233" s="3">
        <v>97.368899999999996</v>
      </c>
    </row>
    <row r="234" spans="1:5" x14ac:dyDescent="0.15">
      <c r="A234" t="s">
        <v>804</v>
      </c>
      <c r="B234" s="2">
        <v>26.56</v>
      </c>
      <c r="C234" s="2">
        <v>6.9</v>
      </c>
      <c r="D234" s="2">
        <v>6.21</v>
      </c>
      <c r="E234" s="3">
        <v>133.89959999999999</v>
      </c>
    </row>
    <row r="235" spans="1:5" x14ac:dyDescent="0.15">
      <c r="A235" t="s">
        <v>805</v>
      </c>
      <c r="B235" s="2">
        <v>21.72</v>
      </c>
      <c r="C235" s="2" t="s">
        <v>798</v>
      </c>
      <c r="D235" s="2">
        <v>6.31</v>
      </c>
      <c r="E235" s="3">
        <v>20.765550000000001</v>
      </c>
    </row>
    <row r="236" spans="1:5" x14ac:dyDescent="0.15">
      <c r="A236" t="s">
        <v>806</v>
      </c>
      <c r="B236" s="2">
        <v>33.630000000000003</v>
      </c>
      <c r="C236" s="2" t="s">
        <v>798</v>
      </c>
      <c r="D236" s="2">
        <v>7.23</v>
      </c>
      <c r="E236" s="3">
        <v>117.30105</v>
      </c>
    </row>
    <row r="237" spans="1:5" x14ac:dyDescent="0.15">
      <c r="A237" t="s">
        <v>807</v>
      </c>
      <c r="B237" s="2">
        <v>26.3</v>
      </c>
      <c r="C237" s="2">
        <v>9.8000000000000007</v>
      </c>
      <c r="D237" s="2">
        <v>14</v>
      </c>
      <c r="E237" s="3">
        <v>52.643099999999997</v>
      </c>
    </row>
    <row r="238" spans="1:5" x14ac:dyDescent="0.15">
      <c r="A238" t="s">
        <v>808</v>
      </c>
      <c r="B238" s="2">
        <v>22.41</v>
      </c>
      <c r="C238" s="2">
        <v>7.1</v>
      </c>
      <c r="D238" s="2">
        <v>6.36</v>
      </c>
      <c r="E238" s="3">
        <v>122.9265</v>
      </c>
    </row>
    <row r="239" spans="1:5" x14ac:dyDescent="0.15">
      <c r="A239" t="s">
        <v>809</v>
      </c>
      <c r="B239" s="2">
        <v>27.04</v>
      </c>
      <c r="C239" s="2">
        <v>8.1</v>
      </c>
      <c r="D239" s="2">
        <v>8.11</v>
      </c>
      <c r="E239" s="3">
        <v>88.479299999999995</v>
      </c>
    </row>
    <row r="240" spans="1:5" x14ac:dyDescent="0.15">
      <c r="A240" t="s">
        <v>810</v>
      </c>
      <c r="B240" s="2">
        <v>20.58</v>
      </c>
      <c r="C240" s="2" t="s">
        <v>798</v>
      </c>
      <c r="D240" s="2">
        <v>6.44</v>
      </c>
      <c r="E240" s="3" t="s">
        <v>798</v>
      </c>
    </row>
    <row r="241" spans="1:5" x14ac:dyDescent="0.15">
      <c r="A241" t="s">
        <v>811</v>
      </c>
      <c r="B241" s="2">
        <v>20.78</v>
      </c>
      <c r="C241" s="2" t="s">
        <v>798</v>
      </c>
      <c r="D241" s="2">
        <v>6.4</v>
      </c>
      <c r="E241" s="3" t="s">
        <v>798</v>
      </c>
    </row>
    <row r="242" spans="1:5" x14ac:dyDescent="0.15">
      <c r="A242" t="s">
        <v>812</v>
      </c>
      <c r="B242" s="2">
        <v>25.3</v>
      </c>
      <c r="C242" s="2" t="s">
        <v>798</v>
      </c>
      <c r="D242" s="2">
        <v>4.51</v>
      </c>
      <c r="E242" s="3" t="s">
        <v>798</v>
      </c>
    </row>
    <row r="243" spans="1:5" x14ac:dyDescent="0.15">
      <c r="A243" t="s">
        <v>16</v>
      </c>
      <c r="B243" s="2">
        <v>23.88</v>
      </c>
      <c r="C243" s="2">
        <v>4.7</v>
      </c>
      <c r="D243" s="2">
        <v>8.9700000000000006</v>
      </c>
      <c r="E243" s="3" t="s">
        <v>798</v>
      </c>
    </row>
    <row r="244" spans="1:5" x14ac:dyDescent="0.15">
      <c r="A244" t="s">
        <v>17</v>
      </c>
      <c r="B244" s="2">
        <v>24.61</v>
      </c>
      <c r="C244" s="2">
        <v>5.5</v>
      </c>
      <c r="D244" s="2">
        <v>4.46</v>
      </c>
      <c r="E244" s="3" t="s">
        <v>798</v>
      </c>
    </row>
    <row r="245" spans="1:5" x14ac:dyDescent="0.15">
      <c r="A245" t="s">
        <v>18</v>
      </c>
      <c r="B245" s="2">
        <v>25.4</v>
      </c>
      <c r="C245" s="2">
        <v>5.3</v>
      </c>
      <c r="D245" s="2">
        <v>6.3</v>
      </c>
      <c r="E245" s="3" t="s">
        <v>798</v>
      </c>
    </row>
    <row r="246" spans="1:5" x14ac:dyDescent="0.15">
      <c r="A246" t="s">
        <v>19</v>
      </c>
      <c r="B246" s="2">
        <v>23.03</v>
      </c>
      <c r="C246" s="2">
        <v>5.2</v>
      </c>
      <c r="D246" s="2">
        <v>5.19</v>
      </c>
      <c r="E246" s="3" t="s">
        <v>798</v>
      </c>
    </row>
    <row r="247" spans="1:5" x14ac:dyDescent="0.15">
      <c r="A247" t="s">
        <v>20</v>
      </c>
      <c r="B247" s="2">
        <v>26.67</v>
      </c>
      <c r="C247" s="2">
        <v>5.5</v>
      </c>
      <c r="D247" s="2">
        <v>6.37</v>
      </c>
      <c r="E247" s="3" t="s">
        <v>798</v>
      </c>
    </row>
    <row r="248" spans="1:5" x14ac:dyDescent="0.15">
      <c r="A248" t="s">
        <v>21</v>
      </c>
      <c r="B248" s="2">
        <v>22.34</v>
      </c>
      <c r="C248" s="2">
        <v>5</v>
      </c>
      <c r="D248" s="2">
        <v>5.99</v>
      </c>
      <c r="E248" s="3" t="s">
        <v>798</v>
      </c>
    </row>
    <row r="249" spans="1:5" x14ac:dyDescent="0.15">
      <c r="A249" t="s">
        <v>22</v>
      </c>
      <c r="B249" s="2">
        <v>20.76</v>
      </c>
      <c r="C249" s="2">
        <v>5.0999999999999996</v>
      </c>
      <c r="D249" s="2">
        <v>5.66</v>
      </c>
      <c r="E249" s="3" t="s">
        <v>798</v>
      </c>
    </row>
    <row r="250" spans="1:5" x14ac:dyDescent="0.15">
      <c r="A250" t="s">
        <v>23</v>
      </c>
      <c r="B250" s="2">
        <v>25.07</v>
      </c>
      <c r="C250" s="2">
        <v>5.2</v>
      </c>
      <c r="D250" s="2">
        <v>6.81</v>
      </c>
      <c r="E250" s="3" t="s">
        <v>798</v>
      </c>
    </row>
    <row r="251" spans="1:5" x14ac:dyDescent="0.15">
      <c r="A251" t="s">
        <v>24</v>
      </c>
      <c r="B251" s="2">
        <v>24.97</v>
      </c>
      <c r="C251" s="2">
        <v>5.7</v>
      </c>
      <c r="D251" s="2">
        <v>4.79</v>
      </c>
      <c r="E251" s="3" t="s">
        <v>798</v>
      </c>
    </row>
    <row r="252" spans="1:5" x14ac:dyDescent="0.15">
      <c r="A252" t="s">
        <v>25</v>
      </c>
      <c r="B252" s="2">
        <v>19.23</v>
      </c>
      <c r="C252" s="2">
        <v>5.8</v>
      </c>
      <c r="D252" s="2">
        <v>4.34</v>
      </c>
      <c r="E252" s="3" t="s">
        <v>798</v>
      </c>
    </row>
    <row r="253" spans="1:5" x14ac:dyDescent="0.15">
      <c r="A253" t="s">
        <v>26</v>
      </c>
      <c r="B253" s="2">
        <v>19.48</v>
      </c>
      <c r="C253" s="2">
        <v>4.9000000000000004</v>
      </c>
      <c r="D253" s="2">
        <v>5.69</v>
      </c>
      <c r="E253" s="3" t="s">
        <v>798</v>
      </c>
    </row>
    <row r="254" spans="1:5" x14ac:dyDescent="0.15">
      <c r="A254" t="s">
        <v>27</v>
      </c>
      <c r="B254" s="2">
        <v>17.399999999999999</v>
      </c>
      <c r="C254" s="2">
        <v>5.2</v>
      </c>
      <c r="D254" s="2">
        <v>4.72</v>
      </c>
      <c r="E254" s="3" t="s">
        <v>798</v>
      </c>
    </row>
    <row r="255" spans="1:5" x14ac:dyDescent="0.15">
      <c r="A255" t="s">
        <v>28</v>
      </c>
      <c r="B255" s="2">
        <v>25.39</v>
      </c>
      <c r="C255" s="2">
        <v>4.9000000000000004</v>
      </c>
      <c r="D255" s="2">
        <v>4.6100000000000003</v>
      </c>
      <c r="E255" s="3" t="s">
        <v>798</v>
      </c>
    </row>
    <row r="256" spans="1:5" x14ac:dyDescent="0.15">
      <c r="A256" t="s">
        <v>29</v>
      </c>
      <c r="B256" s="2">
        <v>21.08</v>
      </c>
      <c r="C256" s="2">
        <v>5.3</v>
      </c>
      <c r="D256" s="2">
        <v>4.2300000000000004</v>
      </c>
      <c r="E256" s="3" t="s">
        <v>798</v>
      </c>
    </row>
    <row r="257" spans="1:5" x14ac:dyDescent="0.15">
      <c r="A257" t="s">
        <v>30</v>
      </c>
      <c r="B257" s="2">
        <v>15.57</v>
      </c>
      <c r="C257" s="2">
        <v>5.9</v>
      </c>
      <c r="D257" s="2">
        <v>4.5</v>
      </c>
      <c r="E257" s="3" t="s">
        <v>798</v>
      </c>
    </row>
    <row r="258" spans="1:5" x14ac:dyDescent="0.15">
      <c r="A258" t="s">
        <v>31</v>
      </c>
      <c r="B258" s="2">
        <v>31.4</v>
      </c>
      <c r="C258" s="2">
        <v>4.9000000000000004</v>
      </c>
      <c r="D258" s="2">
        <v>3.13</v>
      </c>
      <c r="E258" s="3" t="s">
        <v>798</v>
      </c>
    </row>
    <row r="259" spans="1:5" x14ac:dyDescent="0.15">
      <c r="A259" t="s">
        <v>813</v>
      </c>
      <c r="B259" s="2">
        <v>21.56</v>
      </c>
      <c r="C259" s="2">
        <v>7.5</v>
      </c>
      <c r="D259" s="2">
        <v>9.1300000000000008</v>
      </c>
      <c r="E259" s="3" t="s">
        <v>798</v>
      </c>
    </row>
    <row r="260" spans="1:5" x14ac:dyDescent="0.15">
      <c r="A260" t="s">
        <v>32</v>
      </c>
      <c r="B260" s="2">
        <v>22.22</v>
      </c>
      <c r="C260" s="2">
        <v>5.4</v>
      </c>
      <c r="D260" s="2">
        <v>4.67</v>
      </c>
      <c r="E260" s="3" t="s">
        <v>798</v>
      </c>
    </row>
    <row r="261" spans="1:5" x14ac:dyDescent="0.15">
      <c r="A261" t="s">
        <v>33</v>
      </c>
      <c r="B261" s="2">
        <v>24.34</v>
      </c>
      <c r="C261" s="2">
        <v>5.7</v>
      </c>
      <c r="D261" s="2">
        <v>4.96</v>
      </c>
      <c r="E261" s="3" t="s">
        <v>798</v>
      </c>
    </row>
    <row r="262" spans="1:5" x14ac:dyDescent="0.15">
      <c r="A262" t="s">
        <v>34</v>
      </c>
      <c r="B262" s="2">
        <v>24.02</v>
      </c>
      <c r="C262" s="2">
        <v>4.8</v>
      </c>
      <c r="D262" s="2">
        <v>5.29</v>
      </c>
      <c r="E262" s="3" t="s">
        <v>798</v>
      </c>
    </row>
    <row r="263" spans="1:5" x14ac:dyDescent="0.15">
      <c r="A263" t="s">
        <v>35</v>
      </c>
      <c r="B263" s="2">
        <v>22.68</v>
      </c>
      <c r="C263" s="2">
        <v>5.8</v>
      </c>
      <c r="D263" s="2">
        <v>4.1100000000000003</v>
      </c>
      <c r="E263" s="3" t="s">
        <v>798</v>
      </c>
    </row>
    <row r="264" spans="1:5" x14ac:dyDescent="0.15">
      <c r="A264" t="s">
        <v>36</v>
      </c>
      <c r="B264" s="2">
        <v>21.08</v>
      </c>
      <c r="C264" s="2">
        <v>5.8</v>
      </c>
      <c r="D264" s="2">
        <v>6.54</v>
      </c>
      <c r="E264" s="3" t="s">
        <v>798</v>
      </c>
    </row>
    <row r="265" spans="1:5" x14ac:dyDescent="0.15">
      <c r="A265" t="s">
        <v>37</v>
      </c>
      <c r="B265" s="2">
        <v>23.88</v>
      </c>
      <c r="C265" s="2">
        <v>6</v>
      </c>
      <c r="D265" s="2">
        <v>4.7300000000000004</v>
      </c>
      <c r="E265" s="3" t="s">
        <v>798</v>
      </c>
    </row>
    <row r="266" spans="1:5" x14ac:dyDescent="0.15">
      <c r="A266" t="s">
        <v>38</v>
      </c>
      <c r="B266" s="2">
        <v>26.67</v>
      </c>
      <c r="C266" s="2">
        <v>5.0999999999999996</v>
      </c>
      <c r="D266" s="2">
        <v>4.5199999999999996</v>
      </c>
      <c r="E266" s="3" t="s">
        <v>798</v>
      </c>
    </row>
    <row r="267" spans="1:5" x14ac:dyDescent="0.15">
      <c r="A267" t="s">
        <v>39</v>
      </c>
      <c r="B267" s="2">
        <v>26</v>
      </c>
      <c r="C267" s="2">
        <v>6.9</v>
      </c>
      <c r="D267" s="2">
        <v>4.3</v>
      </c>
      <c r="E267" s="3" t="s">
        <v>798</v>
      </c>
    </row>
    <row r="268" spans="1:5" x14ac:dyDescent="0.15">
      <c r="A268" t="s">
        <v>40</v>
      </c>
      <c r="B268" s="2">
        <v>21.55</v>
      </c>
      <c r="C268" s="2">
        <v>5.7</v>
      </c>
      <c r="D268" s="2">
        <v>6.73</v>
      </c>
      <c r="E268" s="3" t="s">
        <v>798</v>
      </c>
    </row>
    <row r="269" spans="1:5" x14ac:dyDescent="0.15">
      <c r="A269" t="s">
        <v>41</v>
      </c>
      <c r="B269" s="2">
        <v>23.81</v>
      </c>
      <c r="C269" s="2">
        <v>6.2</v>
      </c>
      <c r="D269" s="2">
        <v>5.47</v>
      </c>
      <c r="E269" s="3" t="s">
        <v>798</v>
      </c>
    </row>
    <row r="270" spans="1:5" x14ac:dyDescent="0.15">
      <c r="A270" t="s">
        <v>42</v>
      </c>
      <c r="B270" s="2">
        <v>24.68</v>
      </c>
      <c r="C270" s="2">
        <v>5.2</v>
      </c>
      <c r="D270" s="2">
        <v>4.54</v>
      </c>
      <c r="E270" s="3" t="s">
        <v>798</v>
      </c>
    </row>
    <row r="271" spans="1:5" x14ac:dyDescent="0.15">
      <c r="A271" t="s">
        <v>43</v>
      </c>
      <c r="B271" s="2">
        <v>25.64</v>
      </c>
      <c r="C271" s="2">
        <v>5.3</v>
      </c>
      <c r="D271" s="2">
        <v>5.9</v>
      </c>
      <c r="E271" s="3" t="s">
        <v>798</v>
      </c>
    </row>
    <row r="272" spans="1:5" x14ac:dyDescent="0.15">
      <c r="A272" t="s">
        <v>44</v>
      </c>
      <c r="B272" s="2">
        <v>24.22</v>
      </c>
      <c r="C272" s="2">
        <v>5.0999999999999996</v>
      </c>
      <c r="D272" s="2">
        <v>5.45</v>
      </c>
      <c r="E272" s="3" t="s">
        <v>798</v>
      </c>
    </row>
    <row r="273" spans="1:5" x14ac:dyDescent="0.15">
      <c r="A273" t="s">
        <v>45</v>
      </c>
      <c r="B273" s="2">
        <v>26.99</v>
      </c>
      <c r="C273" s="2">
        <v>5.0999999999999996</v>
      </c>
      <c r="D273" s="2">
        <v>4.6900000000000004</v>
      </c>
      <c r="E273" s="3" t="s">
        <v>798</v>
      </c>
    </row>
    <row r="274" spans="1:5" x14ac:dyDescent="0.15">
      <c r="A274" t="s">
        <v>46</v>
      </c>
      <c r="B274" s="2">
        <v>22.06</v>
      </c>
      <c r="C274" s="2">
        <v>5.0999999999999996</v>
      </c>
      <c r="D274" s="2">
        <v>4.95</v>
      </c>
      <c r="E274" s="3" t="s">
        <v>798</v>
      </c>
    </row>
    <row r="275" spans="1:5" x14ac:dyDescent="0.15">
      <c r="A275" t="s">
        <v>47</v>
      </c>
      <c r="B275" s="2">
        <v>24.46</v>
      </c>
      <c r="C275" s="2">
        <v>5.5</v>
      </c>
      <c r="D275" s="2">
        <v>5.95</v>
      </c>
      <c r="E275" s="3" t="s">
        <v>798</v>
      </c>
    </row>
    <row r="276" spans="1:5" x14ac:dyDescent="0.15">
      <c r="A276" t="s">
        <v>48</v>
      </c>
      <c r="B276" s="2">
        <v>20.2</v>
      </c>
      <c r="C276" s="2">
        <v>5.0999999999999996</v>
      </c>
      <c r="D276" s="2">
        <v>4.82</v>
      </c>
      <c r="E276" s="3" t="s">
        <v>798</v>
      </c>
    </row>
    <row r="277" spans="1:5" x14ac:dyDescent="0.15">
      <c r="A277" t="s">
        <v>49</v>
      </c>
      <c r="B277" s="2">
        <v>29.64</v>
      </c>
      <c r="C277" s="2">
        <v>4.8</v>
      </c>
      <c r="D277" s="2">
        <v>4.76</v>
      </c>
      <c r="E277" s="3" t="s">
        <v>798</v>
      </c>
    </row>
    <row r="278" spans="1:5" x14ac:dyDescent="0.15">
      <c r="A278" t="s">
        <v>50</v>
      </c>
      <c r="B278" s="2">
        <v>23.73</v>
      </c>
      <c r="C278" s="2">
        <v>5.2</v>
      </c>
      <c r="D278" s="2">
        <v>7.15</v>
      </c>
      <c r="E278" s="3" t="s">
        <v>798</v>
      </c>
    </row>
    <row r="279" spans="1:5" x14ac:dyDescent="0.15">
      <c r="A279" t="s">
        <v>51</v>
      </c>
      <c r="B279" s="2">
        <v>20.02</v>
      </c>
      <c r="C279" s="2">
        <v>5.6</v>
      </c>
      <c r="D279" s="2">
        <v>4.63</v>
      </c>
      <c r="E279" s="3" t="s">
        <v>798</v>
      </c>
    </row>
    <row r="280" spans="1:5" x14ac:dyDescent="0.15">
      <c r="A280" t="s">
        <v>52</v>
      </c>
      <c r="B280" s="2">
        <v>16.649999999999999</v>
      </c>
      <c r="C280" s="2">
        <v>5.2</v>
      </c>
      <c r="D280" s="2">
        <v>4.63</v>
      </c>
      <c r="E280" s="3" t="s">
        <v>798</v>
      </c>
    </row>
    <row r="281" spans="1:5" x14ac:dyDescent="0.15">
      <c r="A281" t="s">
        <v>53</v>
      </c>
      <c r="B281" s="2">
        <v>21.33</v>
      </c>
      <c r="C281" s="2">
        <v>5.5</v>
      </c>
      <c r="D281" s="2">
        <v>4.5199999999999996</v>
      </c>
      <c r="E281" s="3" t="s">
        <v>798</v>
      </c>
    </row>
    <row r="282" spans="1:5" x14ac:dyDescent="0.15">
      <c r="A282" t="s">
        <v>54</v>
      </c>
      <c r="B282" s="2">
        <v>24.84</v>
      </c>
      <c r="C282" s="2">
        <v>5.4</v>
      </c>
      <c r="D282" s="2">
        <v>6</v>
      </c>
      <c r="E282" s="3" t="s">
        <v>798</v>
      </c>
    </row>
    <row r="283" spans="1:5" x14ac:dyDescent="0.15">
      <c r="A283" t="s">
        <v>55</v>
      </c>
      <c r="B283" s="2">
        <v>24.02</v>
      </c>
      <c r="C283" s="2">
        <v>5.6</v>
      </c>
      <c r="D283" s="2">
        <v>4.92</v>
      </c>
      <c r="E283" s="3" t="s">
        <v>798</v>
      </c>
    </row>
    <row r="284" spans="1:5" x14ac:dyDescent="0.15">
      <c r="A284" t="s">
        <v>56</v>
      </c>
      <c r="B284" s="2">
        <v>23.36</v>
      </c>
      <c r="C284" s="2">
        <v>4.9000000000000004</v>
      </c>
      <c r="D284" s="2">
        <v>4.9400000000000004</v>
      </c>
      <c r="E284" s="3" t="s">
        <v>798</v>
      </c>
    </row>
    <row r="285" spans="1:5" x14ac:dyDescent="0.15">
      <c r="A285" t="s">
        <v>57</v>
      </c>
      <c r="B285" s="2">
        <v>29.38</v>
      </c>
      <c r="C285" s="2">
        <v>5.0999999999999996</v>
      </c>
      <c r="D285" s="2">
        <v>4.46</v>
      </c>
      <c r="E285" s="3" t="s">
        <v>798</v>
      </c>
    </row>
    <row r="286" spans="1:5" x14ac:dyDescent="0.15">
      <c r="A286" t="s">
        <v>58</v>
      </c>
      <c r="B286" s="2">
        <v>20.81</v>
      </c>
      <c r="C286" s="2">
        <v>5.3</v>
      </c>
      <c r="D286" s="2">
        <v>5.0599999999999996</v>
      </c>
      <c r="E286" s="3" t="s">
        <v>798</v>
      </c>
    </row>
    <row r="287" spans="1:5" x14ac:dyDescent="0.15">
      <c r="A287" t="s">
        <v>59</v>
      </c>
      <c r="B287" s="2">
        <v>26.77</v>
      </c>
      <c r="C287" s="2">
        <v>4.9000000000000004</v>
      </c>
      <c r="D287" s="2">
        <v>4.92</v>
      </c>
      <c r="E287" s="3" t="s">
        <v>798</v>
      </c>
    </row>
    <row r="288" spans="1:5" x14ac:dyDescent="0.15">
      <c r="A288" t="s">
        <v>60</v>
      </c>
      <c r="B288" s="2">
        <v>20.45</v>
      </c>
      <c r="C288" s="2">
        <v>4.8</v>
      </c>
      <c r="D288" s="2">
        <v>4.26</v>
      </c>
      <c r="E288" s="3" t="s">
        <v>798</v>
      </c>
    </row>
    <row r="289" spans="1:5" x14ac:dyDescent="0.15">
      <c r="A289" t="s">
        <v>61</v>
      </c>
      <c r="B289" s="2">
        <v>24.62</v>
      </c>
      <c r="C289" s="2">
        <v>5.6</v>
      </c>
      <c r="D289" s="2">
        <v>5.19</v>
      </c>
      <c r="E289" s="3" t="s">
        <v>798</v>
      </c>
    </row>
    <row r="290" spans="1:5" x14ac:dyDescent="0.15">
      <c r="A290" t="s">
        <v>62</v>
      </c>
      <c r="B290" s="2">
        <v>25.6</v>
      </c>
      <c r="C290" s="2">
        <v>5.3</v>
      </c>
      <c r="D290" s="2">
        <v>4.54</v>
      </c>
      <c r="E290" s="3" t="s">
        <v>798</v>
      </c>
    </row>
    <row r="291" spans="1:5" x14ac:dyDescent="0.15">
      <c r="A291" t="s">
        <v>63</v>
      </c>
      <c r="B291" s="2">
        <v>23.43</v>
      </c>
      <c r="C291" s="2">
        <v>5.5</v>
      </c>
      <c r="D291" s="2">
        <v>5.22</v>
      </c>
      <c r="E291" s="3" t="s">
        <v>798</v>
      </c>
    </row>
    <row r="292" spans="1:5" x14ac:dyDescent="0.15">
      <c r="A292" t="s">
        <v>64</v>
      </c>
      <c r="B292" s="2">
        <v>18.309999999999999</v>
      </c>
      <c r="C292" s="2">
        <v>5.2</v>
      </c>
      <c r="D292" s="2">
        <v>4.67</v>
      </c>
      <c r="E292" s="3" t="s">
        <v>798</v>
      </c>
    </row>
    <row r="293" spans="1:5" x14ac:dyDescent="0.15">
      <c r="A293" t="s">
        <v>65</v>
      </c>
      <c r="B293" s="2">
        <v>23.36</v>
      </c>
      <c r="C293" s="2">
        <v>5.0999999999999996</v>
      </c>
      <c r="D293" s="2">
        <v>4.82</v>
      </c>
      <c r="E293" s="3" t="s">
        <v>798</v>
      </c>
    </row>
    <row r="294" spans="1:5" x14ac:dyDescent="0.15">
      <c r="A294" t="s">
        <v>66</v>
      </c>
      <c r="B294" s="2">
        <v>20.32</v>
      </c>
      <c r="C294" s="2">
        <v>5.3</v>
      </c>
      <c r="D294" s="2">
        <v>4.59</v>
      </c>
      <c r="E294" s="3" t="s">
        <v>798</v>
      </c>
    </row>
    <row r="295" spans="1:5" x14ac:dyDescent="0.15">
      <c r="A295" t="s">
        <v>67</v>
      </c>
      <c r="B295" s="2">
        <v>17.940000000000001</v>
      </c>
      <c r="C295" s="2">
        <v>5.5</v>
      </c>
      <c r="D295" s="2">
        <v>5.6</v>
      </c>
      <c r="E295" s="3">
        <v>78.131249999999994</v>
      </c>
    </row>
    <row r="296" spans="1:5" x14ac:dyDescent="0.15">
      <c r="A296" t="s">
        <v>68</v>
      </c>
      <c r="B296" s="2">
        <v>17.97</v>
      </c>
      <c r="C296" s="2">
        <v>5.4</v>
      </c>
      <c r="D296" s="2">
        <v>5.18</v>
      </c>
      <c r="E296" s="3">
        <v>58.685250000000003</v>
      </c>
    </row>
    <row r="297" spans="1:5" x14ac:dyDescent="0.15">
      <c r="A297" t="s">
        <v>69</v>
      </c>
      <c r="B297" s="2">
        <v>19.329999999999998</v>
      </c>
      <c r="C297" s="2">
        <v>5.2</v>
      </c>
      <c r="D297" s="2">
        <v>5.31</v>
      </c>
      <c r="E297" s="3">
        <v>50.698500000000003</v>
      </c>
    </row>
    <row r="298" spans="1:5" x14ac:dyDescent="0.15">
      <c r="A298" t="s">
        <v>70</v>
      </c>
      <c r="B298" s="2">
        <v>17.8</v>
      </c>
      <c r="C298" s="2">
        <v>5.6</v>
      </c>
      <c r="D298" s="2">
        <v>5.23</v>
      </c>
      <c r="E298" s="3">
        <v>108.13365</v>
      </c>
    </row>
    <row r="299" spans="1:5" x14ac:dyDescent="0.15">
      <c r="A299" t="s">
        <v>71</v>
      </c>
      <c r="B299" s="2">
        <v>20.57</v>
      </c>
      <c r="C299" s="2">
        <v>5.2</v>
      </c>
      <c r="D299" s="2">
        <v>5.09</v>
      </c>
      <c r="E299" s="3">
        <v>51.809699999999999</v>
      </c>
    </row>
    <row r="300" spans="1:5" x14ac:dyDescent="0.15">
      <c r="A300" t="s">
        <v>72</v>
      </c>
      <c r="B300" s="2">
        <v>18.03</v>
      </c>
      <c r="C300" s="2">
        <v>5.4</v>
      </c>
      <c r="D300" s="2">
        <v>5.23</v>
      </c>
      <c r="E300" s="3">
        <v>152.85945000000001</v>
      </c>
    </row>
    <row r="301" spans="1:5" x14ac:dyDescent="0.15">
      <c r="A301" t="s">
        <v>73</v>
      </c>
      <c r="B301" s="2">
        <v>18.989999999999998</v>
      </c>
      <c r="C301" s="2">
        <v>5.2</v>
      </c>
      <c r="D301" s="2">
        <v>5.05</v>
      </c>
      <c r="E301" s="3">
        <v>43.684049999999999</v>
      </c>
    </row>
    <row r="302" spans="1:5" x14ac:dyDescent="0.15">
      <c r="A302" t="s">
        <v>74</v>
      </c>
      <c r="B302" s="2">
        <v>20.170000000000002</v>
      </c>
      <c r="C302" s="2">
        <v>5.7</v>
      </c>
      <c r="D302" s="2">
        <v>5.41</v>
      </c>
      <c r="E302" s="3">
        <v>26.599350000000001</v>
      </c>
    </row>
    <row r="303" spans="1:5" x14ac:dyDescent="0.15">
      <c r="A303" t="s">
        <v>75</v>
      </c>
      <c r="B303" s="2">
        <v>18.52</v>
      </c>
      <c r="C303" s="2">
        <v>5.3</v>
      </c>
      <c r="D303" s="2">
        <v>5.53</v>
      </c>
      <c r="E303" s="3">
        <v>93.063000000000002</v>
      </c>
    </row>
    <row r="304" spans="1:5" x14ac:dyDescent="0.15">
      <c r="A304" t="s">
        <v>76</v>
      </c>
      <c r="B304" s="2">
        <v>19.53</v>
      </c>
      <c r="C304" s="2">
        <v>5.2</v>
      </c>
      <c r="D304" s="2">
        <v>5.51</v>
      </c>
      <c r="E304" s="3">
        <v>100.84139999999999</v>
      </c>
    </row>
    <row r="305" spans="1:5" x14ac:dyDescent="0.15">
      <c r="A305" t="s">
        <v>77</v>
      </c>
      <c r="B305" s="2">
        <v>18.2</v>
      </c>
      <c r="C305" s="2">
        <v>5.6</v>
      </c>
      <c r="D305" s="2">
        <v>5.44</v>
      </c>
      <c r="E305" s="3">
        <v>110.56440000000001</v>
      </c>
    </row>
    <row r="306" spans="1:5" x14ac:dyDescent="0.15">
      <c r="A306" t="s">
        <v>78</v>
      </c>
      <c r="B306" s="2">
        <v>18.670000000000002</v>
      </c>
      <c r="C306" s="2">
        <v>5.3</v>
      </c>
      <c r="D306" s="2">
        <v>5.73</v>
      </c>
      <c r="E306" s="3">
        <v>28.12725</v>
      </c>
    </row>
    <row r="307" spans="1:5" x14ac:dyDescent="0.15">
      <c r="A307" t="s">
        <v>79</v>
      </c>
      <c r="B307" s="2">
        <v>19.149999999999999</v>
      </c>
      <c r="C307" s="2">
        <v>6</v>
      </c>
      <c r="D307" s="2">
        <v>4.66</v>
      </c>
      <c r="E307" s="3">
        <v>36.32235</v>
      </c>
    </row>
    <row r="308" spans="1:5" x14ac:dyDescent="0.15">
      <c r="A308" t="s">
        <v>80</v>
      </c>
      <c r="B308" s="2">
        <v>19.14</v>
      </c>
      <c r="C308" s="2">
        <v>5.2</v>
      </c>
      <c r="D308" s="2">
        <v>5.54</v>
      </c>
      <c r="E308" s="3">
        <v>44.100749999999998</v>
      </c>
    </row>
    <row r="309" spans="1:5" x14ac:dyDescent="0.15">
      <c r="A309" t="s">
        <v>81</v>
      </c>
      <c r="B309" s="2">
        <v>18.72</v>
      </c>
      <c r="C309" s="2">
        <v>5.8</v>
      </c>
      <c r="D309" s="2">
        <v>5.53</v>
      </c>
      <c r="E309" s="3">
        <v>222.37889999999999</v>
      </c>
    </row>
    <row r="310" spans="1:5" x14ac:dyDescent="0.15">
      <c r="A310" t="s">
        <v>82</v>
      </c>
      <c r="B310" s="2">
        <v>19.489999999999998</v>
      </c>
      <c r="C310" s="2">
        <v>5.8</v>
      </c>
      <c r="D310" s="2">
        <v>5.7</v>
      </c>
      <c r="E310" s="3">
        <v>85.145700000000005</v>
      </c>
    </row>
    <row r="311" spans="1:5" x14ac:dyDescent="0.15">
      <c r="A311" t="s">
        <v>83</v>
      </c>
      <c r="B311" s="2">
        <v>19.350000000000001</v>
      </c>
      <c r="C311" s="2">
        <v>5.9</v>
      </c>
      <c r="D311" s="2">
        <v>4.83</v>
      </c>
      <c r="E311" s="3">
        <v>41.67</v>
      </c>
    </row>
    <row r="312" spans="1:5" x14ac:dyDescent="0.15">
      <c r="A312" t="s">
        <v>84</v>
      </c>
      <c r="B312" s="2">
        <v>19.13</v>
      </c>
      <c r="C312" s="2">
        <v>5.9</v>
      </c>
      <c r="D312" s="2">
        <v>5.83</v>
      </c>
      <c r="E312" s="3">
        <v>101.04975</v>
      </c>
    </row>
    <row r="313" spans="1:5" x14ac:dyDescent="0.15">
      <c r="A313" t="s">
        <v>85</v>
      </c>
      <c r="B313" s="2">
        <v>19.03</v>
      </c>
      <c r="C313" s="2">
        <v>5.9</v>
      </c>
      <c r="D313" s="2">
        <v>5.61</v>
      </c>
      <c r="E313" s="3">
        <v>36.877949999999998</v>
      </c>
    </row>
    <row r="314" spans="1:5" x14ac:dyDescent="0.15">
      <c r="A314" t="s">
        <v>86</v>
      </c>
      <c r="B314" s="2">
        <v>19.920000000000002</v>
      </c>
      <c r="C314" s="2">
        <v>5.9</v>
      </c>
      <c r="D314" s="2">
        <v>5.43</v>
      </c>
      <c r="E314" s="3">
        <v>74.380949999999999</v>
      </c>
    </row>
    <row r="315" spans="1:5" x14ac:dyDescent="0.15">
      <c r="A315" t="s">
        <v>87</v>
      </c>
      <c r="B315" s="2">
        <v>19.57</v>
      </c>
      <c r="C315" s="2">
        <v>5.9</v>
      </c>
      <c r="D315" s="2">
        <v>5.25</v>
      </c>
      <c r="E315" s="3">
        <v>104.7306</v>
      </c>
    </row>
    <row r="316" spans="1:5" x14ac:dyDescent="0.15">
      <c r="A316" t="s">
        <v>88</v>
      </c>
      <c r="B316" s="2">
        <v>18.37</v>
      </c>
      <c r="C316" s="2">
        <v>5.9</v>
      </c>
      <c r="D316" s="2">
        <v>5.46</v>
      </c>
      <c r="E316" s="3">
        <v>62.921700000000001</v>
      </c>
    </row>
    <row r="317" spans="1:5" x14ac:dyDescent="0.15">
      <c r="A317" t="s">
        <v>89</v>
      </c>
      <c r="B317" s="2">
        <v>19.96</v>
      </c>
      <c r="C317" s="2">
        <v>5.0999999999999996</v>
      </c>
      <c r="D317" s="2">
        <v>5.71</v>
      </c>
      <c r="E317" s="3">
        <v>59.93535</v>
      </c>
    </row>
    <row r="318" spans="1:5" x14ac:dyDescent="0.15">
      <c r="A318" t="s">
        <v>90</v>
      </c>
      <c r="B318" s="2">
        <v>18.07</v>
      </c>
      <c r="C318" s="2">
        <v>5.3</v>
      </c>
      <c r="D318" s="2">
        <v>5.88</v>
      </c>
      <c r="E318" s="3">
        <v>83.895600000000002</v>
      </c>
    </row>
    <row r="319" spans="1:5" x14ac:dyDescent="0.15">
      <c r="A319" t="s">
        <v>91</v>
      </c>
      <c r="B319" s="2">
        <v>19.47</v>
      </c>
      <c r="C319" s="2">
        <v>5.3</v>
      </c>
      <c r="D319" s="2">
        <v>5.14</v>
      </c>
      <c r="E319" s="3">
        <v>116.676</v>
      </c>
    </row>
    <row r="320" spans="1:5" x14ac:dyDescent="0.15">
      <c r="A320" t="s">
        <v>92</v>
      </c>
      <c r="B320" s="2">
        <v>19.16</v>
      </c>
      <c r="C320" s="2">
        <v>5.4</v>
      </c>
      <c r="D320" s="2">
        <v>5.8</v>
      </c>
      <c r="E320" s="3">
        <v>68.547150000000002</v>
      </c>
    </row>
    <row r="321" spans="1:5" x14ac:dyDescent="0.15">
      <c r="A321" t="s">
        <v>93</v>
      </c>
      <c r="B321" s="2">
        <v>18.59</v>
      </c>
      <c r="C321" s="2">
        <v>5.4</v>
      </c>
      <c r="D321" s="2">
        <v>5.08</v>
      </c>
      <c r="E321" s="3">
        <v>49.378950000000003</v>
      </c>
    </row>
    <row r="322" spans="1:5" x14ac:dyDescent="0.15">
      <c r="A322" t="s">
        <v>94</v>
      </c>
      <c r="B322" s="2">
        <v>19.84</v>
      </c>
      <c r="C322" s="2">
        <v>5.4</v>
      </c>
      <c r="D322" s="2">
        <v>4.74</v>
      </c>
      <c r="E322" s="3">
        <v>58.685250000000003</v>
      </c>
    </row>
    <row r="323" spans="1:5" x14ac:dyDescent="0.15">
      <c r="A323" t="s">
        <v>95</v>
      </c>
      <c r="B323" s="2">
        <v>19.38</v>
      </c>
      <c r="C323" s="2">
        <v>5.4</v>
      </c>
      <c r="D323" s="2">
        <v>5.05</v>
      </c>
      <c r="E323" s="3">
        <v>54.309899999999999</v>
      </c>
    </row>
    <row r="324" spans="1:5" x14ac:dyDescent="0.15">
      <c r="A324" t="s">
        <v>96</v>
      </c>
      <c r="B324" s="2">
        <v>19.38</v>
      </c>
      <c r="C324" s="2">
        <v>5.0999999999999996</v>
      </c>
      <c r="D324" s="2">
        <v>4.38</v>
      </c>
      <c r="E324" s="3">
        <v>37.6419</v>
      </c>
    </row>
    <row r="325" spans="1:5" x14ac:dyDescent="0.15">
      <c r="A325" t="s">
        <v>97</v>
      </c>
      <c r="B325" s="2">
        <v>17.29</v>
      </c>
      <c r="C325" s="2">
        <v>5.5</v>
      </c>
      <c r="D325" s="2">
        <v>5.99</v>
      </c>
      <c r="E325" s="3">
        <v>199.39095</v>
      </c>
    </row>
    <row r="326" spans="1:5" x14ac:dyDescent="0.15">
      <c r="A326" t="s">
        <v>98</v>
      </c>
      <c r="B326" s="2">
        <v>20.66</v>
      </c>
      <c r="C326" s="2">
        <v>5.5</v>
      </c>
      <c r="D326" s="2">
        <v>5.51</v>
      </c>
      <c r="E326" s="3">
        <v>60.9771</v>
      </c>
    </row>
    <row r="327" spans="1:5" x14ac:dyDescent="0.15">
      <c r="A327" t="s">
        <v>99</v>
      </c>
      <c r="B327" s="2">
        <v>19.36</v>
      </c>
      <c r="C327" s="2">
        <v>5.5</v>
      </c>
      <c r="D327" s="2">
        <v>4.91</v>
      </c>
      <c r="E327" s="3">
        <v>40.767150000000001</v>
      </c>
    </row>
    <row r="328" spans="1:5" x14ac:dyDescent="0.15">
      <c r="A328" t="s">
        <v>100</v>
      </c>
      <c r="B328" s="2">
        <v>19.05</v>
      </c>
      <c r="C328" s="2">
        <v>5.5</v>
      </c>
      <c r="D328" s="2">
        <v>4.91</v>
      </c>
      <c r="E328" s="3">
        <v>211.75305</v>
      </c>
    </row>
    <row r="329" spans="1:5" x14ac:dyDescent="0.15">
      <c r="A329" t="s">
        <v>101</v>
      </c>
      <c r="B329" s="2">
        <v>19.440000000000001</v>
      </c>
      <c r="C329" s="2">
        <v>5.6</v>
      </c>
      <c r="D329" s="2">
        <v>4.97</v>
      </c>
      <c r="E329" s="3">
        <v>99.730199999999996</v>
      </c>
    </row>
    <row r="330" spans="1:5" x14ac:dyDescent="0.15">
      <c r="A330" t="s">
        <v>102</v>
      </c>
      <c r="B330" s="2">
        <v>20.309999999999999</v>
      </c>
      <c r="C330" s="2">
        <v>5.6</v>
      </c>
      <c r="D330" s="2">
        <v>5.0199999999999996</v>
      </c>
      <c r="E330" s="3">
        <v>130.70490000000001</v>
      </c>
    </row>
    <row r="331" spans="1:5" x14ac:dyDescent="0.15">
      <c r="A331" t="s">
        <v>103</v>
      </c>
      <c r="B331" s="2">
        <v>19.489999999999998</v>
      </c>
      <c r="C331" s="2">
        <v>5.6</v>
      </c>
      <c r="D331" s="2">
        <v>5.4</v>
      </c>
      <c r="E331" s="3">
        <v>98.063400000000001</v>
      </c>
    </row>
    <row r="332" spans="1:5" x14ac:dyDescent="0.15">
      <c r="A332" t="s">
        <v>104</v>
      </c>
      <c r="B332" s="2">
        <v>25.51</v>
      </c>
      <c r="C332" s="2">
        <v>5.5</v>
      </c>
      <c r="D332" s="2">
        <v>5.36</v>
      </c>
      <c r="E332" s="3">
        <v>128.55195000000001</v>
      </c>
    </row>
    <row r="333" spans="1:5" x14ac:dyDescent="0.15">
      <c r="A333" t="s">
        <v>105</v>
      </c>
      <c r="B333" s="2">
        <v>26.56</v>
      </c>
      <c r="C333" s="2">
        <v>5.3</v>
      </c>
      <c r="D333" s="2">
        <v>5.4</v>
      </c>
      <c r="E333" s="3">
        <v>97.924499999999995</v>
      </c>
    </row>
    <row r="334" spans="1:5" x14ac:dyDescent="0.15">
      <c r="A334" t="s">
        <v>106</v>
      </c>
      <c r="B334" s="2">
        <v>25.07</v>
      </c>
      <c r="C334" s="2">
        <v>5.3</v>
      </c>
      <c r="D334" s="2">
        <v>5.47</v>
      </c>
      <c r="E334" s="3">
        <v>91.5351</v>
      </c>
    </row>
    <row r="335" spans="1:5" x14ac:dyDescent="0.15">
      <c r="A335" t="s">
        <v>107</v>
      </c>
      <c r="B335" s="2">
        <v>25.39</v>
      </c>
      <c r="C335" s="2">
        <v>5.4</v>
      </c>
      <c r="D335" s="2">
        <v>5.64</v>
      </c>
      <c r="E335" s="3">
        <v>120.7041</v>
      </c>
    </row>
    <row r="336" spans="1:5" x14ac:dyDescent="0.15">
      <c r="A336" t="s">
        <v>108</v>
      </c>
      <c r="B336" s="2">
        <v>26.13</v>
      </c>
      <c r="C336" s="2">
        <v>5.5</v>
      </c>
      <c r="D336" s="2">
        <v>5.69</v>
      </c>
      <c r="E336" s="3">
        <v>174.94454999999999</v>
      </c>
    </row>
    <row r="337" spans="1:5" x14ac:dyDescent="0.15">
      <c r="A337" t="s">
        <v>109</v>
      </c>
      <c r="B337" s="2">
        <v>24.89</v>
      </c>
      <c r="C337" s="2">
        <v>5.5</v>
      </c>
      <c r="D337" s="2">
        <v>5.66</v>
      </c>
      <c r="E337" s="3">
        <v>94.174199999999999</v>
      </c>
    </row>
    <row r="338" spans="1:5" x14ac:dyDescent="0.15">
      <c r="A338" t="s">
        <v>110</v>
      </c>
      <c r="B338" s="2">
        <v>26.71</v>
      </c>
      <c r="C338" s="2">
        <v>5.5</v>
      </c>
      <c r="D338" s="2">
        <v>5.9</v>
      </c>
      <c r="E338" s="3">
        <v>78.478499999999997</v>
      </c>
    </row>
    <row r="339" spans="1:5" x14ac:dyDescent="0.15">
      <c r="A339" t="s">
        <v>111</v>
      </c>
      <c r="B339" s="2">
        <v>25.24</v>
      </c>
      <c r="C339" s="2">
        <v>5.2</v>
      </c>
      <c r="D339" s="2">
        <v>5.44</v>
      </c>
      <c r="E339" s="3">
        <v>95.146500000000003</v>
      </c>
    </row>
    <row r="340" spans="1:5" x14ac:dyDescent="0.15">
      <c r="A340" t="s">
        <v>112</v>
      </c>
      <c r="B340" s="2">
        <v>24.89</v>
      </c>
      <c r="C340" s="2">
        <v>5.5</v>
      </c>
      <c r="D340" s="2">
        <v>5.81</v>
      </c>
      <c r="E340" s="3">
        <v>116.05095</v>
      </c>
    </row>
    <row r="341" spans="1:5" x14ac:dyDescent="0.15">
      <c r="A341" t="s">
        <v>113</v>
      </c>
      <c r="B341" s="2">
        <v>25.39</v>
      </c>
      <c r="C341" s="2">
        <v>5.2</v>
      </c>
      <c r="D341" s="2">
        <v>5.62</v>
      </c>
      <c r="E341" s="3">
        <v>106.953</v>
      </c>
    </row>
    <row r="342" spans="1:5" x14ac:dyDescent="0.15">
      <c r="A342" t="s">
        <v>114</v>
      </c>
      <c r="B342" s="2">
        <v>25.81</v>
      </c>
      <c r="C342" s="2">
        <v>5.6</v>
      </c>
      <c r="D342" s="2">
        <v>5.4</v>
      </c>
      <c r="E342" s="3">
        <v>93.757499999999993</v>
      </c>
    </row>
    <row r="343" spans="1:5" x14ac:dyDescent="0.15">
      <c r="A343" t="s">
        <v>115</v>
      </c>
      <c r="B343" s="2">
        <v>25.48</v>
      </c>
      <c r="C343" s="2">
        <v>5.6</v>
      </c>
      <c r="D343" s="2">
        <v>4.8</v>
      </c>
      <c r="E343" s="3">
        <v>122.64870000000001</v>
      </c>
    </row>
    <row r="344" spans="1:5" x14ac:dyDescent="0.15">
      <c r="A344" t="s">
        <v>116</v>
      </c>
      <c r="B344" s="2">
        <v>25.59</v>
      </c>
      <c r="C344" s="2">
        <v>5.4</v>
      </c>
      <c r="D344" s="2">
        <v>5.68</v>
      </c>
      <c r="E344" s="3">
        <v>132.9273</v>
      </c>
    </row>
    <row r="345" spans="1:5" x14ac:dyDescent="0.15">
      <c r="A345" t="s">
        <v>117</v>
      </c>
      <c r="B345" s="2">
        <v>26.45</v>
      </c>
      <c r="C345" s="2">
        <v>5.0999999999999996</v>
      </c>
      <c r="D345" s="2">
        <v>5.5</v>
      </c>
      <c r="E345" s="3">
        <v>97.924499999999995</v>
      </c>
    </row>
    <row r="346" spans="1:5" x14ac:dyDescent="0.15">
      <c r="A346" t="s">
        <v>118</v>
      </c>
      <c r="B346" s="2">
        <v>28.3</v>
      </c>
      <c r="C346" s="2">
        <v>5.0999999999999996</v>
      </c>
      <c r="D346" s="2">
        <v>5.7</v>
      </c>
      <c r="E346" s="3">
        <v>117.2316</v>
      </c>
    </row>
    <row r="347" spans="1:5" x14ac:dyDescent="0.15">
      <c r="A347" t="s">
        <v>119</v>
      </c>
      <c r="B347" s="2">
        <v>29.06</v>
      </c>
      <c r="C347" s="2">
        <v>5.2</v>
      </c>
      <c r="D347" s="2">
        <v>5.35</v>
      </c>
      <c r="E347" s="3">
        <v>63.4773</v>
      </c>
    </row>
    <row r="348" spans="1:5" x14ac:dyDescent="0.15">
      <c r="A348" t="s">
        <v>120</v>
      </c>
      <c r="B348" s="2">
        <v>25.4</v>
      </c>
      <c r="C348" s="2">
        <v>5.0999999999999996</v>
      </c>
      <c r="D348" s="2">
        <v>5.29</v>
      </c>
      <c r="E348" s="3">
        <v>126.46845</v>
      </c>
    </row>
    <row r="349" spans="1:5" x14ac:dyDescent="0.15">
      <c r="A349" t="s">
        <v>121</v>
      </c>
      <c r="B349" s="2">
        <v>23.66</v>
      </c>
      <c r="C349" s="2">
        <v>5.6</v>
      </c>
      <c r="D349" s="2">
        <v>5.62</v>
      </c>
      <c r="E349" s="3">
        <v>100.56359999999999</v>
      </c>
    </row>
    <row r="350" spans="1:5" x14ac:dyDescent="0.15">
      <c r="A350" t="s">
        <v>122</v>
      </c>
      <c r="B350" s="2">
        <v>26.57</v>
      </c>
      <c r="C350" s="2">
        <v>5.2</v>
      </c>
      <c r="D350" s="2">
        <v>4.82</v>
      </c>
      <c r="E350" s="3">
        <v>60.560400000000001</v>
      </c>
    </row>
    <row r="351" spans="1:5" x14ac:dyDescent="0.15">
      <c r="A351" t="s">
        <v>123</v>
      </c>
      <c r="B351" s="2">
        <v>25.18</v>
      </c>
      <c r="C351" s="2">
        <v>5.6</v>
      </c>
      <c r="D351" s="2">
        <v>4.91</v>
      </c>
      <c r="E351" s="3">
        <v>78.339600000000004</v>
      </c>
    </row>
    <row r="352" spans="1:5" x14ac:dyDescent="0.15">
      <c r="A352" t="s">
        <v>124</v>
      </c>
      <c r="B352" s="2">
        <v>25.71</v>
      </c>
      <c r="C352" s="2">
        <v>5.6</v>
      </c>
      <c r="D352" s="2">
        <v>4.74</v>
      </c>
      <c r="E352" s="3">
        <v>149.3175</v>
      </c>
    </row>
    <row r="353" spans="1:5" x14ac:dyDescent="0.15">
      <c r="A353" t="s">
        <v>125</v>
      </c>
      <c r="B353" s="2">
        <v>25.71</v>
      </c>
      <c r="C353" s="2">
        <v>5.6</v>
      </c>
      <c r="D353" s="2">
        <v>5.16</v>
      </c>
      <c r="E353" s="3">
        <v>140.21955</v>
      </c>
    </row>
    <row r="354" spans="1:5" x14ac:dyDescent="0.15">
      <c r="A354" t="s">
        <v>126</v>
      </c>
      <c r="B354" s="2">
        <v>26.22</v>
      </c>
      <c r="C354" s="2">
        <v>5.2</v>
      </c>
      <c r="D354" s="2">
        <v>5.0199999999999996</v>
      </c>
      <c r="E354" s="3">
        <v>177.02805000000001</v>
      </c>
    </row>
    <row r="355" spans="1:5" x14ac:dyDescent="0.15">
      <c r="A355" t="s">
        <v>127</v>
      </c>
      <c r="B355" s="2">
        <v>25.1</v>
      </c>
      <c r="C355" s="2">
        <v>5.6</v>
      </c>
      <c r="D355" s="2">
        <v>5.46</v>
      </c>
      <c r="E355" s="3">
        <v>102.71655</v>
      </c>
    </row>
    <row r="356" spans="1:5" x14ac:dyDescent="0.15">
      <c r="A356" t="s">
        <v>128</v>
      </c>
      <c r="B356" s="2">
        <v>25.73</v>
      </c>
      <c r="C356" s="2">
        <v>5.2</v>
      </c>
      <c r="D356" s="2">
        <v>5.65</v>
      </c>
      <c r="E356" s="3">
        <v>108.342</v>
      </c>
    </row>
    <row r="357" spans="1:5" x14ac:dyDescent="0.15">
      <c r="A357" t="s">
        <v>129</v>
      </c>
      <c r="B357" s="2">
        <v>24.77</v>
      </c>
      <c r="C357" s="2">
        <v>5.6</v>
      </c>
      <c r="D357" s="2">
        <v>5.0199999999999996</v>
      </c>
      <c r="E357" s="3">
        <v>97.021649999999994</v>
      </c>
    </row>
    <row r="358" spans="1:5" x14ac:dyDescent="0.15">
      <c r="A358" t="s">
        <v>130</v>
      </c>
      <c r="B358" s="2">
        <v>27.24</v>
      </c>
      <c r="C358" s="2">
        <v>5.2</v>
      </c>
      <c r="D358" s="2">
        <v>5.61</v>
      </c>
      <c r="E358" s="3">
        <v>75.214349999999996</v>
      </c>
    </row>
    <row r="359" spans="1:5" x14ac:dyDescent="0.15">
      <c r="A359" t="s">
        <v>131</v>
      </c>
      <c r="B359" s="2">
        <v>25</v>
      </c>
      <c r="C359" s="2">
        <v>5.2</v>
      </c>
      <c r="D359" s="2">
        <v>5.57</v>
      </c>
      <c r="E359" s="3">
        <v>49.031700000000001</v>
      </c>
    </row>
    <row r="360" spans="1:5" x14ac:dyDescent="0.15">
      <c r="A360" t="s">
        <v>132</v>
      </c>
      <c r="B360" s="2">
        <v>25.47</v>
      </c>
      <c r="C360" s="2">
        <v>5.7</v>
      </c>
      <c r="D360" s="2">
        <v>5.23</v>
      </c>
      <c r="E360" s="3">
        <v>130.91325000000001</v>
      </c>
    </row>
    <row r="361" spans="1:5" x14ac:dyDescent="0.15">
      <c r="A361" t="s">
        <v>133</v>
      </c>
      <c r="B361" s="2">
        <v>25.21</v>
      </c>
      <c r="C361" s="2">
        <v>5.7</v>
      </c>
      <c r="D361" s="2">
        <v>5.73</v>
      </c>
      <c r="E361" s="3">
        <v>106.32795</v>
      </c>
    </row>
    <row r="362" spans="1:5" x14ac:dyDescent="0.15">
      <c r="A362" t="s">
        <v>134</v>
      </c>
      <c r="B362" s="2">
        <v>26.73</v>
      </c>
      <c r="C362" s="2">
        <v>5.7</v>
      </c>
      <c r="D362" s="2">
        <v>5.82</v>
      </c>
      <c r="E362" s="3">
        <v>100.7025</v>
      </c>
    </row>
    <row r="363" spans="1:5" x14ac:dyDescent="0.15">
      <c r="A363" t="s">
        <v>135</v>
      </c>
      <c r="B363" s="2">
        <v>27.12</v>
      </c>
      <c r="C363" s="2">
        <v>5.7</v>
      </c>
      <c r="D363" s="2">
        <v>5.31</v>
      </c>
      <c r="E363" s="3">
        <v>110.21715</v>
      </c>
    </row>
    <row r="364" spans="1:5" x14ac:dyDescent="0.15">
      <c r="A364" t="s">
        <v>136</v>
      </c>
      <c r="B364" s="2">
        <v>25.59</v>
      </c>
      <c r="C364" s="2">
        <v>5.7</v>
      </c>
      <c r="D364" s="2">
        <v>5.0199999999999996</v>
      </c>
      <c r="E364" s="3">
        <v>133.27455</v>
      </c>
    </row>
    <row r="365" spans="1:5" x14ac:dyDescent="0.15">
      <c r="A365" t="s">
        <v>137</v>
      </c>
      <c r="B365" s="2">
        <v>25.71</v>
      </c>
      <c r="C365" s="2">
        <v>5.2</v>
      </c>
      <c r="D365" s="2">
        <v>5.61</v>
      </c>
      <c r="E365" s="3">
        <v>155.35964999999999</v>
      </c>
    </row>
    <row r="366" spans="1:5" x14ac:dyDescent="0.15">
      <c r="A366" t="s">
        <v>138</v>
      </c>
      <c r="B366" s="2">
        <v>25.71</v>
      </c>
      <c r="C366" s="2">
        <v>5.7</v>
      </c>
      <c r="D366" s="2">
        <v>5.26</v>
      </c>
      <c r="E366" s="3">
        <v>144.31710000000001</v>
      </c>
    </row>
    <row r="367" spans="1:5" x14ac:dyDescent="0.15">
      <c r="A367" t="s">
        <v>139</v>
      </c>
      <c r="B367" s="2">
        <v>26.57</v>
      </c>
      <c r="C367" s="2">
        <v>5.2</v>
      </c>
      <c r="D367" s="2">
        <v>5.53</v>
      </c>
      <c r="E367" s="3">
        <v>85.076250000000002</v>
      </c>
    </row>
    <row r="368" spans="1:5" x14ac:dyDescent="0.15">
      <c r="A368" t="s">
        <v>140</v>
      </c>
      <c r="B368" s="2">
        <v>32.58</v>
      </c>
      <c r="C368" s="2">
        <v>5.8</v>
      </c>
      <c r="D368" s="2">
        <v>5.81</v>
      </c>
      <c r="E368" s="3">
        <v>106.2585</v>
      </c>
    </row>
    <row r="369" spans="1:5" x14ac:dyDescent="0.15">
      <c r="A369" t="s">
        <v>141</v>
      </c>
      <c r="B369" s="2">
        <v>20.69</v>
      </c>
      <c r="C369" s="2">
        <v>5.4</v>
      </c>
      <c r="D369" s="2">
        <v>5.07</v>
      </c>
      <c r="E369" s="3">
        <v>53.754300000000001</v>
      </c>
    </row>
    <row r="370" spans="1:5" x14ac:dyDescent="0.15">
      <c r="A370" t="s">
        <v>142</v>
      </c>
      <c r="B370" s="2">
        <v>21.34</v>
      </c>
      <c r="C370" s="2">
        <v>5.2</v>
      </c>
      <c r="D370" s="2">
        <v>5.26</v>
      </c>
      <c r="E370" s="3">
        <v>42.920099999999998</v>
      </c>
    </row>
    <row r="371" spans="1:5" x14ac:dyDescent="0.15">
      <c r="A371" t="s">
        <v>143</v>
      </c>
      <c r="B371" s="2">
        <v>23.83</v>
      </c>
      <c r="C371" s="2">
        <v>5.9</v>
      </c>
      <c r="D371" s="2">
        <v>5.0599999999999996</v>
      </c>
      <c r="E371" s="3">
        <v>53.129249999999999</v>
      </c>
    </row>
    <row r="372" spans="1:5" x14ac:dyDescent="0.15">
      <c r="A372" t="s">
        <v>144</v>
      </c>
      <c r="B372" s="2">
        <v>23.92</v>
      </c>
      <c r="C372" s="2">
        <v>5.5</v>
      </c>
      <c r="D372" s="2">
        <v>4.1900000000000004</v>
      </c>
      <c r="E372" s="3">
        <v>54.0321</v>
      </c>
    </row>
    <row r="373" spans="1:5" x14ac:dyDescent="0.15">
      <c r="A373" t="s">
        <v>145</v>
      </c>
      <c r="B373" s="2">
        <v>26.61</v>
      </c>
      <c r="C373" s="2">
        <v>5.2</v>
      </c>
      <c r="D373" s="2">
        <v>4.53</v>
      </c>
      <c r="E373" s="3">
        <v>30.002400000000002</v>
      </c>
    </row>
    <row r="374" spans="1:5" x14ac:dyDescent="0.15">
      <c r="A374" t="s">
        <v>146</v>
      </c>
      <c r="B374" s="2">
        <v>25.63</v>
      </c>
      <c r="C374" s="2">
        <v>5.0999999999999996</v>
      </c>
      <c r="D374" s="2">
        <v>4.8899999999999997</v>
      </c>
      <c r="E374" s="3">
        <v>19.029299999999999</v>
      </c>
    </row>
    <row r="375" spans="1:5" x14ac:dyDescent="0.15">
      <c r="A375" t="s">
        <v>147</v>
      </c>
      <c r="B375" s="2">
        <v>23.07</v>
      </c>
      <c r="C375" s="2">
        <v>5.6</v>
      </c>
      <c r="D375" s="2">
        <v>5.67</v>
      </c>
      <c r="E375" s="3">
        <v>38.475299999999997</v>
      </c>
    </row>
    <row r="376" spans="1:5" x14ac:dyDescent="0.15">
      <c r="A376" t="s">
        <v>148</v>
      </c>
      <c r="B376" s="2">
        <v>21.79</v>
      </c>
      <c r="C376" s="2">
        <v>5.0999999999999996</v>
      </c>
      <c r="D376" s="2">
        <v>5.45</v>
      </c>
      <c r="E376" s="3">
        <v>13.820550000000001</v>
      </c>
    </row>
    <row r="377" spans="1:5" x14ac:dyDescent="0.15">
      <c r="A377" t="s">
        <v>149</v>
      </c>
      <c r="B377" s="2">
        <v>24.14</v>
      </c>
      <c r="C377" s="2">
        <v>5.6</v>
      </c>
      <c r="D377" s="2">
        <v>4.2300000000000004</v>
      </c>
      <c r="E377" s="3">
        <v>77.992350000000002</v>
      </c>
    </row>
    <row r="378" spans="1:5" x14ac:dyDescent="0.15">
      <c r="A378" t="s">
        <v>150</v>
      </c>
      <c r="B378" s="2">
        <v>24.06</v>
      </c>
      <c r="C378" s="2">
        <v>5.5</v>
      </c>
      <c r="D378" s="2">
        <v>4.57</v>
      </c>
      <c r="E378" s="3">
        <v>32.988750000000003</v>
      </c>
    </row>
    <row r="379" spans="1:5" x14ac:dyDescent="0.15">
      <c r="A379" t="s">
        <v>151</v>
      </c>
      <c r="B379" s="2">
        <v>24.61</v>
      </c>
      <c r="C379" s="2">
        <v>6.1</v>
      </c>
      <c r="D379" s="2">
        <v>4.32</v>
      </c>
      <c r="E379" s="3">
        <v>57.226799999999997</v>
      </c>
    </row>
    <row r="380" spans="1:5" x14ac:dyDescent="0.15">
      <c r="A380" t="s">
        <v>152</v>
      </c>
      <c r="B380" s="2">
        <v>21.64</v>
      </c>
      <c r="C380" s="2">
        <v>5.6</v>
      </c>
      <c r="D380" s="2">
        <v>4.71</v>
      </c>
      <c r="E380" s="3">
        <v>37.780799999999999</v>
      </c>
    </row>
    <row r="381" spans="1:5" x14ac:dyDescent="0.15">
      <c r="A381" t="s">
        <v>153</v>
      </c>
      <c r="B381" s="2">
        <v>27.99</v>
      </c>
      <c r="C381" s="2">
        <v>5.8</v>
      </c>
      <c r="D381" s="2">
        <v>5.69</v>
      </c>
      <c r="E381" s="3">
        <v>31.113600000000002</v>
      </c>
    </row>
    <row r="382" spans="1:5" x14ac:dyDescent="0.15">
      <c r="A382" t="s">
        <v>154</v>
      </c>
      <c r="B382" s="2">
        <v>24.17</v>
      </c>
      <c r="C382" s="2">
        <v>5.6</v>
      </c>
      <c r="D382" s="2">
        <v>4.22</v>
      </c>
      <c r="E382" s="3">
        <v>42.572850000000003</v>
      </c>
    </row>
    <row r="383" spans="1:5" x14ac:dyDescent="0.15">
      <c r="A383" t="s">
        <v>155</v>
      </c>
      <c r="B383" s="2">
        <v>22.6</v>
      </c>
      <c r="C383" s="2">
        <v>6.2</v>
      </c>
      <c r="D383" s="2">
        <v>6.14</v>
      </c>
      <c r="E383" s="3" t="s">
        <v>798</v>
      </c>
    </row>
    <row r="384" spans="1:5" x14ac:dyDescent="0.15">
      <c r="A384" t="s">
        <v>156</v>
      </c>
      <c r="B384" s="2">
        <v>22.22</v>
      </c>
      <c r="C384" s="2">
        <v>5.4</v>
      </c>
      <c r="D384" s="2">
        <v>4.08</v>
      </c>
      <c r="E384" s="3">
        <v>27.432749999999999</v>
      </c>
    </row>
    <row r="385" spans="1:5" x14ac:dyDescent="0.15">
      <c r="A385" t="s">
        <v>157</v>
      </c>
      <c r="B385" s="2">
        <v>21.56</v>
      </c>
      <c r="C385" s="2">
        <v>5.3</v>
      </c>
      <c r="D385" s="2">
        <v>4.75</v>
      </c>
      <c r="E385" s="3">
        <v>35.211150000000004</v>
      </c>
    </row>
    <row r="386" spans="1:5" x14ac:dyDescent="0.15">
      <c r="A386" t="s">
        <v>158</v>
      </c>
      <c r="B386" s="2">
        <v>22.22</v>
      </c>
      <c r="C386" s="2">
        <v>5.2</v>
      </c>
      <c r="D386" s="2">
        <v>4.51</v>
      </c>
      <c r="E386" s="3">
        <v>41.114400000000003</v>
      </c>
    </row>
    <row r="387" spans="1:5" x14ac:dyDescent="0.15">
      <c r="A387" t="s">
        <v>159</v>
      </c>
      <c r="B387" s="2">
        <v>25.3</v>
      </c>
      <c r="C387" s="2">
        <v>4.2</v>
      </c>
      <c r="D387" s="2">
        <v>4.82</v>
      </c>
      <c r="E387" s="3">
        <v>34.933349999999997</v>
      </c>
    </row>
    <row r="388" spans="1:5" x14ac:dyDescent="0.15">
      <c r="A388" t="s">
        <v>160</v>
      </c>
      <c r="B388" s="2">
        <v>22.48</v>
      </c>
      <c r="C388" s="2">
        <v>5.4</v>
      </c>
      <c r="D388" s="2">
        <v>3.97</v>
      </c>
      <c r="E388" s="3">
        <v>32.572049999999997</v>
      </c>
    </row>
    <row r="389" spans="1:5" x14ac:dyDescent="0.15">
      <c r="A389" t="s">
        <v>161</v>
      </c>
      <c r="B389" s="2">
        <v>21.21</v>
      </c>
      <c r="C389" s="2">
        <v>5.8</v>
      </c>
      <c r="D389" s="2">
        <v>5</v>
      </c>
      <c r="E389" s="3">
        <v>54.379350000000002</v>
      </c>
    </row>
    <row r="390" spans="1:5" x14ac:dyDescent="0.15">
      <c r="A390" t="s">
        <v>162</v>
      </c>
      <c r="B390" s="2">
        <v>22.94</v>
      </c>
      <c r="C390" s="2">
        <v>5.6</v>
      </c>
      <c r="D390" s="2">
        <v>5.05</v>
      </c>
      <c r="E390" s="3">
        <v>50.767949999999999</v>
      </c>
    </row>
    <row r="391" spans="1:5" x14ac:dyDescent="0.15">
      <c r="A391" t="s">
        <v>163</v>
      </c>
      <c r="B391" s="2">
        <v>29.03</v>
      </c>
      <c r="C391" s="2">
        <v>5.9</v>
      </c>
      <c r="D391" s="2">
        <v>4.8499999999999996</v>
      </c>
      <c r="E391" s="3">
        <v>51.254100000000001</v>
      </c>
    </row>
    <row r="392" spans="1:5" x14ac:dyDescent="0.15">
      <c r="A392" t="s">
        <v>164</v>
      </c>
      <c r="B392" s="2">
        <v>24.44</v>
      </c>
      <c r="C392" s="2">
        <v>5.0999999999999996</v>
      </c>
      <c r="D392" s="2">
        <v>4.2300000000000004</v>
      </c>
      <c r="E392" s="3">
        <v>41.253300000000003</v>
      </c>
    </row>
    <row r="393" spans="1:5" x14ac:dyDescent="0.15">
      <c r="A393" t="s">
        <v>165</v>
      </c>
      <c r="B393" s="2">
        <v>19.72</v>
      </c>
      <c r="C393" s="2">
        <v>5</v>
      </c>
      <c r="D393" s="2">
        <v>4.18</v>
      </c>
      <c r="E393" s="3">
        <v>177.65309999999999</v>
      </c>
    </row>
    <row r="394" spans="1:5" x14ac:dyDescent="0.15">
      <c r="A394" t="s">
        <v>166</v>
      </c>
      <c r="B394" s="2">
        <v>24.86</v>
      </c>
      <c r="C394" s="2">
        <v>5.6</v>
      </c>
      <c r="D394" s="2">
        <v>5.32</v>
      </c>
      <c r="E394" s="3">
        <v>66.810900000000004</v>
      </c>
    </row>
    <row r="395" spans="1:5" x14ac:dyDescent="0.15">
      <c r="A395" t="s">
        <v>167</v>
      </c>
      <c r="B395" s="2">
        <v>25.56</v>
      </c>
      <c r="C395" s="2">
        <v>5.4</v>
      </c>
      <c r="D395" s="2">
        <v>5.0199999999999996</v>
      </c>
      <c r="E395" s="3">
        <v>98.896799999999999</v>
      </c>
    </row>
    <row r="396" spans="1:5" x14ac:dyDescent="0.15">
      <c r="A396" t="s">
        <v>168</v>
      </c>
      <c r="B396" s="2">
        <v>19.05</v>
      </c>
      <c r="C396" s="2">
        <v>5.4</v>
      </c>
      <c r="D396" s="2">
        <v>5.05</v>
      </c>
      <c r="E396" s="3">
        <v>59.310299999999998</v>
      </c>
    </row>
    <row r="397" spans="1:5" x14ac:dyDescent="0.15">
      <c r="A397" t="s">
        <v>169</v>
      </c>
      <c r="B397" s="2">
        <v>22.49</v>
      </c>
      <c r="C397" s="2">
        <v>5.8</v>
      </c>
      <c r="D397" s="2">
        <v>4.7300000000000004</v>
      </c>
      <c r="E397" s="3" t="s">
        <v>798</v>
      </c>
    </row>
    <row r="398" spans="1:5" x14ac:dyDescent="0.15">
      <c r="A398" t="s">
        <v>170</v>
      </c>
      <c r="B398" s="2">
        <v>24.77</v>
      </c>
      <c r="C398" s="2">
        <v>5.0999999999999996</v>
      </c>
      <c r="D398" s="2">
        <v>4.4800000000000004</v>
      </c>
      <c r="E398" s="3">
        <v>40.90605</v>
      </c>
    </row>
    <row r="399" spans="1:5" x14ac:dyDescent="0.15">
      <c r="A399" t="s">
        <v>171</v>
      </c>
      <c r="B399" s="2">
        <v>29.27</v>
      </c>
      <c r="C399" s="2">
        <v>5.5</v>
      </c>
      <c r="D399" s="2">
        <v>4.88</v>
      </c>
      <c r="E399" s="3">
        <v>92.021249999999995</v>
      </c>
    </row>
    <row r="400" spans="1:5" x14ac:dyDescent="0.15">
      <c r="A400" t="s">
        <v>172</v>
      </c>
      <c r="B400" s="2">
        <v>23.28</v>
      </c>
      <c r="C400" s="2">
        <v>5.2</v>
      </c>
      <c r="D400" s="2">
        <v>4.58</v>
      </c>
      <c r="E400" s="3">
        <v>72.505799999999994</v>
      </c>
    </row>
    <row r="401" spans="1:5" x14ac:dyDescent="0.15">
      <c r="A401" t="s">
        <v>173</v>
      </c>
      <c r="B401" s="2">
        <v>22.72</v>
      </c>
      <c r="C401" s="2">
        <v>5.7</v>
      </c>
      <c r="D401" s="2">
        <v>4.55</v>
      </c>
      <c r="E401" s="3" t="s">
        <v>798</v>
      </c>
    </row>
    <row r="402" spans="1:5" x14ac:dyDescent="0.15">
      <c r="A402" t="s">
        <v>174</v>
      </c>
      <c r="B402" s="2">
        <v>26.9</v>
      </c>
      <c r="C402" s="2">
        <v>5.8</v>
      </c>
      <c r="D402" s="2">
        <v>4.8600000000000003</v>
      </c>
      <c r="E402" s="3">
        <v>86.8125</v>
      </c>
    </row>
    <row r="403" spans="1:5" x14ac:dyDescent="0.15">
      <c r="A403" t="s">
        <v>175</v>
      </c>
      <c r="B403" s="2">
        <v>26.78</v>
      </c>
      <c r="C403" s="2">
        <v>5.4</v>
      </c>
      <c r="D403" s="2">
        <v>4.33</v>
      </c>
      <c r="E403" s="3">
        <v>28.821750000000002</v>
      </c>
    </row>
    <row r="404" spans="1:5" x14ac:dyDescent="0.15">
      <c r="A404" t="s">
        <v>176</v>
      </c>
      <c r="B404" s="2">
        <v>28.19</v>
      </c>
      <c r="C404" s="2">
        <v>6.1</v>
      </c>
      <c r="D404" s="2">
        <v>4.46</v>
      </c>
      <c r="E404" s="3" t="s">
        <v>798</v>
      </c>
    </row>
    <row r="405" spans="1:5" x14ac:dyDescent="0.15">
      <c r="A405" t="s">
        <v>177</v>
      </c>
      <c r="B405" s="2">
        <v>19.63</v>
      </c>
      <c r="C405" s="2">
        <v>5.2</v>
      </c>
      <c r="D405" s="2">
        <v>3.9</v>
      </c>
      <c r="E405" s="3">
        <v>19.098749999999999</v>
      </c>
    </row>
    <row r="406" spans="1:5" x14ac:dyDescent="0.15">
      <c r="A406" t="s">
        <v>178</v>
      </c>
      <c r="B406" s="2">
        <v>26.35</v>
      </c>
      <c r="C406" s="2">
        <v>5.8</v>
      </c>
      <c r="D406" s="2">
        <v>4.9000000000000004</v>
      </c>
      <c r="E406" s="3">
        <v>68.130449999999996</v>
      </c>
    </row>
    <row r="407" spans="1:5" x14ac:dyDescent="0.15">
      <c r="A407" t="s">
        <v>179</v>
      </c>
      <c r="B407" s="2">
        <v>23.59</v>
      </c>
      <c r="C407" s="2">
        <v>5.6</v>
      </c>
      <c r="D407" s="2">
        <v>4.6500000000000004</v>
      </c>
      <c r="E407" s="3">
        <v>31.252500000000001</v>
      </c>
    </row>
    <row r="408" spans="1:5" x14ac:dyDescent="0.15">
      <c r="A408" t="s">
        <v>180</v>
      </c>
      <c r="B408" s="2">
        <v>22.94</v>
      </c>
      <c r="C408" s="2">
        <v>5.5</v>
      </c>
      <c r="D408" s="2">
        <v>4.93</v>
      </c>
      <c r="E408" s="3" t="s">
        <v>798</v>
      </c>
    </row>
    <row r="409" spans="1:5" x14ac:dyDescent="0.15">
      <c r="A409" t="s">
        <v>181</v>
      </c>
      <c r="B409" s="2">
        <v>29.17</v>
      </c>
      <c r="C409" s="2">
        <v>5.5</v>
      </c>
      <c r="D409" s="2">
        <v>5</v>
      </c>
      <c r="E409" s="3" t="s">
        <v>798</v>
      </c>
    </row>
    <row r="410" spans="1:5" x14ac:dyDescent="0.15">
      <c r="A410" t="s">
        <v>182</v>
      </c>
      <c r="B410" s="2">
        <v>25.21</v>
      </c>
      <c r="C410" s="2">
        <v>5.7</v>
      </c>
      <c r="D410" s="2">
        <v>5.03</v>
      </c>
      <c r="E410" s="3">
        <v>93.201899999999995</v>
      </c>
    </row>
    <row r="411" spans="1:5" x14ac:dyDescent="0.15">
      <c r="A411" t="s">
        <v>183</v>
      </c>
      <c r="B411" s="2">
        <v>24.57</v>
      </c>
      <c r="C411" s="2">
        <v>5.5</v>
      </c>
      <c r="D411" s="2">
        <v>4.95</v>
      </c>
      <c r="E411" s="3">
        <v>37.711350000000003</v>
      </c>
    </row>
    <row r="412" spans="1:5" x14ac:dyDescent="0.15">
      <c r="A412" t="s">
        <v>184</v>
      </c>
      <c r="B412" s="2">
        <v>24.88</v>
      </c>
      <c r="C412" s="2">
        <v>5.6</v>
      </c>
      <c r="D412" s="2">
        <v>5.29</v>
      </c>
      <c r="E412" s="3">
        <v>66.949799999999996</v>
      </c>
    </row>
    <row r="413" spans="1:5" x14ac:dyDescent="0.15">
      <c r="A413" t="s">
        <v>185</v>
      </c>
      <c r="B413" s="2">
        <v>20.9</v>
      </c>
      <c r="C413" s="2">
        <v>5.6</v>
      </c>
      <c r="D413" s="2">
        <v>4.92</v>
      </c>
      <c r="E413" s="3">
        <v>17.918099999999999</v>
      </c>
    </row>
    <row r="414" spans="1:5" x14ac:dyDescent="0.15">
      <c r="A414" t="s">
        <v>186</v>
      </c>
      <c r="B414" s="2">
        <v>22.76</v>
      </c>
      <c r="C414" s="2">
        <v>5</v>
      </c>
      <c r="D414" s="2">
        <v>4.96</v>
      </c>
      <c r="E414" s="3">
        <v>39.7254</v>
      </c>
    </row>
    <row r="415" spans="1:5" x14ac:dyDescent="0.15">
      <c r="A415" t="s">
        <v>814</v>
      </c>
      <c r="B415" s="2">
        <v>25.72</v>
      </c>
      <c r="C415" s="2">
        <v>6.5</v>
      </c>
      <c r="D415" s="2">
        <v>9.8000000000000007</v>
      </c>
      <c r="E415" s="3" t="s">
        <v>798</v>
      </c>
    </row>
    <row r="416" spans="1:5" x14ac:dyDescent="0.15">
      <c r="A416" t="s">
        <v>815</v>
      </c>
      <c r="B416" s="2">
        <v>23.46</v>
      </c>
      <c r="C416" s="2">
        <v>8</v>
      </c>
      <c r="D416" s="2">
        <v>9.1999999999999993</v>
      </c>
      <c r="E416" s="3" t="s">
        <v>798</v>
      </c>
    </row>
    <row r="417" spans="1:5" x14ac:dyDescent="0.15">
      <c r="A417" t="s">
        <v>816</v>
      </c>
      <c r="B417" s="2">
        <v>24.22</v>
      </c>
      <c r="C417" s="2">
        <v>5.0999999999999996</v>
      </c>
      <c r="D417" s="2">
        <v>8.3000000000000007</v>
      </c>
      <c r="E417" s="3" t="s">
        <v>798</v>
      </c>
    </row>
    <row r="418" spans="1:5" x14ac:dyDescent="0.15">
      <c r="A418" t="s">
        <v>817</v>
      </c>
      <c r="B418" s="2">
        <v>24.84</v>
      </c>
      <c r="C418" s="2" t="s">
        <v>798</v>
      </c>
      <c r="D418" s="2">
        <v>9.6999999999999993</v>
      </c>
      <c r="E418" s="3" t="s">
        <v>798</v>
      </c>
    </row>
    <row r="419" spans="1:5" x14ac:dyDescent="0.15">
      <c r="A419" t="s">
        <v>818</v>
      </c>
      <c r="B419" s="2">
        <v>25.4</v>
      </c>
      <c r="C419" s="2">
        <v>9.9</v>
      </c>
      <c r="D419" s="2">
        <v>8</v>
      </c>
      <c r="E419" s="3" t="s">
        <v>798</v>
      </c>
    </row>
    <row r="420" spans="1:5" x14ac:dyDescent="0.15">
      <c r="A420" t="s">
        <v>819</v>
      </c>
      <c r="B420" s="2">
        <v>25.97</v>
      </c>
      <c r="C420" s="2">
        <v>11.4</v>
      </c>
      <c r="D420" s="2">
        <v>14.35</v>
      </c>
      <c r="E420" s="3">
        <v>128.62139999999999</v>
      </c>
    </row>
    <row r="421" spans="1:5" x14ac:dyDescent="0.15">
      <c r="A421" t="s">
        <v>820</v>
      </c>
      <c r="B421" s="2">
        <v>22.07</v>
      </c>
      <c r="C421" s="2">
        <v>5.5</v>
      </c>
      <c r="D421" s="2">
        <v>10.68</v>
      </c>
      <c r="E421" s="3" t="s">
        <v>798</v>
      </c>
    </row>
    <row r="422" spans="1:5" x14ac:dyDescent="0.15">
      <c r="A422" t="s">
        <v>821</v>
      </c>
      <c r="B422" s="2">
        <v>37.5</v>
      </c>
      <c r="C422" s="2" t="s">
        <v>798</v>
      </c>
      <c r="D422" s="2">
        <v>33</v>
      </c>
      <c r="E422" s="3" t="s">
        <v>798</v>
      </c>
    </row>
    <row r="423" spans="1:5" x14ac:dyDescent="0.15">
      <c r="A423" t="s">
        <v>822</v>
      </c>
      <c r="B423" s="2">
        <v>23.94</v>
      </c>
      <c r="C423" s="2">
        <v>9</v>
      </c>
      <c r="D423" s="2">
        <v>8.8000000000000007</v>
      </c>
      <c r="E423" s="3" t="s">
        <v>798</v>
      </c>
    </row>
    <row r="424" spans="1:5" x14ac:dyDescent="0.15">
      <c r="A424" t="s">
        <v>823</v>
      </c>
      <c r="B424" s="2">
        <v>24.78</v>
      </c>
      <c r="C424" s="2" t="s">
        <v>798</v>
      </c>
      <c r="D424" s="2">
        <v>9.3800000000000008</v>
      </c>
      <c r="E424" s="3" t="s">
        <v>798</v>
      </c>
    </row>
    <row r="425" spans="1:5" x14ac:dyDescent="0.15">
      <c r="A425" t="s">
        <v>824</v>
      </c>
      <c r="B425" s="2">
        <v>24.77</v>
      </c>
      <c r="C425" s="2">
        <v>7.3</v>
      </c>
      <c r="D425" s="2">
        <v>8.7100000000000009</v>
      </c>
      <c r="E425" s="3" t="s">
        <v>798</v>
      </c>
    </row>
    <row r="426" spans="1:5" x14ac:dyDescent="0.15">
      <c r="A426" t="s">
        <v>825</v>
      </c>
      <c r="B426" s="2">
        <v>26.12</v>
      </c>
      <c r="C426" s="2">
        <v>7</v>
      </c>
      <c r="D426" s="2">
        <v>9.4</v>
      </c>
      <c r="E426" s="3" t="s">
        <v>798</v>
      </c>
    </row>
    <row r="427" spans="1:5" x14ac:dyDescent="0.15">
      <c r="A427" t="s">
        <v>826</v>
      </c>
      <c r="B427" s="2">
        <v>23.68</v>
      </c>
      <c r="C427" s="2">
        <v>5.8</v>
      </c>
      <c r="D427" s="2">
        <v>11.2</v>
      </c>
      <c r="E427" s="3" t="s">
        <v>798</v>
      </c>
    </row>
    <row r="428" spans="1:5" x14ac:dyDescent="0.15">
      <c r="A428" t="s">
        <v>827</v>
      </c>
      <c r="B428" s="2">
        <v>20.55</v>
      </c>
      <c r="C428" s="2">
        <v>7.9</v>
      </c>
      <c r="D428" s="2">
        <v>9.9600000000000009</v>
      </c>
      <c r="E428" s="3" t="s">
        <v>798</v>
      </c>
    </row>
    <row r="429" spans="1:5" x14ac:dyDescent="0.15">
      <c r="A429" t="s">
        <v>828</v>
      </c>
      <c r="B429" s="2">
        <v>21.89</v>
      </c>
      <c r="C429" s="2">
        <v>11.1</v>
      </c>
      <c r="D429" s="2">
        <v>7.2</v>
      </c>
      <c r="E429" s="3" t="s">
        <v>798</v>
      </c>
    </row>
    <row r="430" spans="1:5" x14ac:dyDescent="0.15">
      <c r="A430" t="s">
        <v>187</v>
      </c>
      <c r="B430" s="2">
        <v>22.81</v>
      </c>
      <c r="C430" s="2">
        <v>6</v>
      </c>
      <c r="D430" s="2">
        <v>6.18</v>
      </c>
      <c r="E430" s="3" t="s">
        <v>798</v>
      </c>
    </row>
    <row r="431" spans="1:5" x14ac:dyDescent="0.15">
      <c r="A431" t="s">
        <v>829</v>
      </c>
      <c r="B431" s="2">
        <v>23.74</v>
      </c>
      <c r="C431" s="2">
        <v>6.3</v>
      </c>
      <c r="D431" s="2">
        <v>6.5</v>
      </c>
      <c r="E431" s="3" t="s">
        <v>798</v>
      </c>
    </row>
    <row r="432" spans="1:5" x14ac:dyDescent="0.15">
      <c r="A432" t="s">
        <v>830</v>
      </c>
      <c r="B432" s="2">
        <v>21.51</v>
      </c>
      <c r="C432" s="2">
        <v>5.8</v>
      </c>
      <c r="D432" s="2">
        <v>11.23</v>
      </c>
      <c r="E432" s="3" t="s">
        <v>798</v>
      </c>
    </row>
    <row r="433" spans="1:5" x14ac:dyDescent="0.15">
      <c r="A433" t="s">
        <v>831</v>
      </c>
      <c r="B433" s="2">
        <v>22.04</v>
      </c>
      <c r="C433" s="2" t="s">
        <v>798</v>
      </c>
      <c r="D433" s="2">
        <v>10.1</v>
      </c>
      <c r="E433" s="3" t="s">
        <v>798</v>
      </c>
    </row>
    <row r="434" spans="1:5" x14ac:dyDescent="0.15">
      <c r="A434" t="s">
        <v>832</v>
      </c>
      <c r="B434" s="2">
        <v>27.22</v>
      </c>
      <c r="C434" s="2">
        <v>9.5</v>
      </c>
      <c r="D434" s="2">
        <v>12.71</v>
      </c>
      <c r="E434" s="3" t="s">
        <v>798</v>
      </c>
    </row>
    <row r="435" spans="1:5" x14ac:dyDescent="0.15">
      <c r="A435" t="s">
        <v>833</v>
      </c>
      <c r="B435" s="2">
        <v>20.57</v>
      </c>
      <c r="C435" s="2">
        <v>6.1</v>
      </c>
      <c r="D435" s="2">
        <v>13.94</v>
      </c>
      <c r="E435" s="3" t="s">
        <v>798</v>
      </c>
    </row>
    <row r="436" spans="1:5" x14ac:dyDescent="0.15">
      <c r="A436" t="s">
        <v>834</v>
      </c>
      <c r="B436" s="2">
        <v>16.97</v>
      </c>
      <c r="C436" s="2">
        <v>9.6</v>
      </c>
      <c r="D436" s="2">
        <v>12.6</v>
      </c>
      <c r="E436" s="3" t="s">
        <v>798</v>
      </c>
    </row>
    <row r="437" spans="1:5" x14ac:dyDescent="0.15">
      <c r="A437" t="s">
        <v>835</v>
      </c>
      <c r="B437" s="2">
        <v>20.7</v>
      </c>
      <c r="C437" s="2">
        <v>6.5</v>
      </c>
      <c r="D437" s="2">
        <v>7.2</v>
      </c>
      <c r="E437" s="3" t="s">
        <v>798</v>
      </c>
    </row>
    <row r="438" spans="1:5" x14ac:dyDescent="0.15">
      <c r="A438" t="s">
        <v>836</v>
      </c>
      <c r="B438" s="2">
        <v>24.16</v>
      </c>
      <c r="C438" s="2">
        <v>7</v>
      </c>
      <c r="D438" s="2">
        <v>8.39</v>
      </c>
      <c r="E438" s="3" t="s">
        <v>798</v>
      </c>
    </row>
    <row r="439" spans="1:5" x14ac:dyDescent="0.15">
      <c r="A439" t="s">
        <v>837</v>
      </c>
      <c r="B439" s="2">
        <v>25.78</v>
      </c>
      <c r="C439" s="2">
        <v>7.3</v>
      </c>
      <c r="D439" s="2">
        <v>7</v>
      </c>
      <c r="E439" s="3" t="s">
        <v>798</v>
      </c>
    </row>
    <row r="440" spans="1:5" x14ac:dyDescent="0.15">
      <c r="A440" t="s">
        <v>838</v>
      </c>
      <c r="B440" s="2">
        <v>19.98</v>
      </c>
      <c r="C440" s="2">
        <v>13.8</v>
      </c>
      <c r="D440" s="2">
        <v>9.81</v>
      </c>
      <c r="E440" s="3" t="s">
        <v>798</v>
      </c>
    </row>
    <row r="441" spans="1:5" x14ac:dyDescent="0.15">
      <c r="A441" t="s">
        <v>839</v>
      </c>
      <c r="B441" s="2">
        <v>24.8</v>
      </c>
      <c r="C441" s="2">
        <v>7.2</v>
      </c>
      <c r="D441" s="2">
        <v>10.67</v>
      </c>
      <c r="E441" s="3" t="s">
        <v>798</v>
      </c>
    </row>
    <row r="442" spans="1:5" x14ac:dyDescent="0.15">
      <c r="A442" t="s">
        <v>840</v>
      </c>
      <c r="B442" s="2">
        <v>24.61</v>
      </c>
      <c r="C442" s="2">
        <v>8.6999999999999993</v>
      </c>
      <c r="D442" s="2">
        <v>10.199999999999999</v>
      </c>
      <c r="E442" s="3" t="s">
        <v>798</v>
      </c>
    </row>
    <row r="443" spans="1:5" x14ac:dyDescent="0.15">
      <c r="A443" t="s">
        <v>841</v>
      </c>
      <c r="B443" s="2">
        <v>20.420000000000002</v>
      </c>
      <c r="C443" s="2">
        <v>13.6</v>
      </c>
      <c r="D443" s="2">
        <v>7.8</v>
      </c>
      <c r="E443" s="3" t="s">
        <v>798</v>
      </c>
    </row>
    <row r="444" spans="1:5" x14ac:dyDescent="0.15">
      <c r="A444" t="s">
        <v>842</v>
      </c>
      <c r="B444" s="2">
        <v>25.28</v>
      </c>
      <c r="C444" s="2">
        <v>7.7</v>
      </c>
      <c r="D444" s="2">
        <v>7.12</v>
      </c>
      <c r="E444" s="3" t="s">
        <v>798</v>
      </c>
    </row>
    <row r="445" spans="1:5" x14ac:dyDescent="0.15">
      <c r="A445" t="s">
        <v>843</v>
      </c>
      <c r="B445" s="2">
        <v>24.8</v>
      </c>
      <c r="C445" s="2">
        <v>6.2</v>
      </c>
      <c r="D445" s="2">
        <v>9.32</v>
      </c>
      <c r="E445" s="3" t="s">
        <v>798</v>
      </c>
    </row>
    <row r="446" spans="1:5" x14ac:dyDescent="0.15">
      <c r="A446" t="s">
        <v>844</v>
      </c>
      <c r="B446" s="2">
        <v>25.16</v>
      </c>
      <c r="C446" s="2">
        <v>7</v>
      </c>
      <c r="D446" s="2">
        <v>13.12</v>
      </c>
      <c r="E446" s="3">
        <v>147.78960000000001</v>
      </c>
    </row>
    <row r="447" spans="1:5" x14ac:dyDescent="0.15">
      <c r="A447" t="s">
        <v>845</v>
      </c>
      <c r="B447" s="2">
        <v>24.34</v>
      </c>
      <c r="C447" s="2" t="s">
        <v>798</v>
      </c>
      <c r="D447" s="2">
        <v>8.81</v>
      </c>
      <c r="E447" s="3" t="s">
        <v>798</v>
      </c>
    </row>
    <row r="448" spans="1:5" x14ac:dyDescent="0.15">
      <c r="A448" t="s">
        <v>846</v>
      </c>
      <c r="B448" s="2">
        <v>27.24</v>
      </c>
      <c r="C448" s="2">
        <v>8.1999999999999993</v>
      </c>
      <c r="D448" s="2">
        <v>9.32</v>
      </c>
      <c r="E448" s="3">
        <v>227.58765</v>
      </c>
    </row>
    <row r="449" spans="1:5" x14ac:dyDescent="0.15">
      <c r="A449" t="s">
        <v>847</v>
      </c>
      <c r="B449" s="2">
        <v>23.15</v>
      </c>
      <c r="C449" s="2">
        <v>6.9</v>
      </c>
      <c r="D449" s="2">
        <v>8.94</v>
      </c>
      <c r="E449" s="3" t="s">
        <v>798</v>
      </c>
    </row>
    <row r="450" spans="1:5" x14ac:dyDescent="0.15">
      <c r="A450" t="s">
        <v>848</v>
      </c>
      <c r="B450" s="2">
        <v>23.51</v>
      </c>
      <c r="C450" s="2">
        <v>5.9</v>
      </c>
      <c r="D450" s="2">
        <v>8.9</v>
      </c>
      <c r="E450" s="3" t="s">
        <v>798</v>
      </c>
    </row>
    <row r="451" spans="1:5" x14ac:dyDescent="0.15">
      <c r="A451" t="s">
        <v>849</v>
      </c>
      <c r="B451" s="2">
        <v>24.88</v>
      </c>
      <c r="C451" s="2" t="s">
        <v>798</v>
      </c>
      <c r="D451" s="2">
        <v>7.5</v>
      </c>
      <c r="E451" s="3">
        <v>53.476500000000001</v>
      </c>
    </row>
    <row r="452" spans="1:5" x14ac:dyDescent="0.15">
      <c r="A452" t="s">
        <v>850</v>
      </c>
      <c r="B452" s="2">
        <v>29.41</v>
      </c>
      <c r="C452" s="2">
        <v>8.8000000000000007</v>
      </c>
      <c r="D452" s="2">
        <v>7</v>
      </c>
      <c r="E452" s="3" t="s">
        <v>798</v>
      </c>
    </row>
    <row r="453" spans="1:5" x14ac:dyDescent="0.15">
      <c r="A453" t="s">
        <v>851</v>
      </c>
      <c r="B453" s="2">
        <v>26.44</v>
      </c>
      <c r="C453" s="2">
        <v>8</v>
      </c>
      <c r="D453" s="2">
        <v>8.6999999999999993</v>
      </c>
      <c r="E453" s="3">
        <v>122.232</v>
      </c>
    </row>
    <row r="454" spans="1:5" x14ac:dyDescent="0.15">
      <c r="A454" t="s">
        <v>852</v>
      </c>
      <c r="B454" s="2">
        <v>27.43</v>
      </c>
      <c r="C454" s="2">
        <v>6.3</v>
      </c>
      <c r="D454" s="2">
        <v>10.119999999999999</v>
      </c>
      <c r="E454" s="3" t="s">
        <v>798</v>
      </c>
    </row>
    <row r="455" spans="1:5" x14ac:dyDescent="0.15">
      <c r="A455" t="s">
        <v>853</v>
      </c>
      <c r="B455" s="2">
        <v>22.91</v>
      </c>
      <c r="C455" s="2">
        <v>8.6</v>
      </c>
      <c r="D455" s="2">
        <v>8.8699999999999992</v>
      </c>
      <c r="E455" s="3" t="s">
        <v>798</v>
      </c>
    </row>
    <row r="456" spans="1:5" x14ac:dyDescent="0.15">
      <c r="A456" t="s">
        <v>854</v>
      </c>
      <c r="B456" s="2">
        <v>24.68</v>
      </c>
      <c r="C456" s="2">
        <v>6.9</v>
      </c>
      <c r="D456" s="2">
        <v>12.85</v>
      </c>
      <c r="E456" s="3" t="s">
        <v>798</v>
      </c>
    </row>
    <row r="457" spans="1:5" x14ac:dyDescent="0.15">
      <c r="A457" t="s">
        <v>855</v>
      </c>
      <c r="B457" s="2">
        <v>32.020000000000003</v>
      </c>
      <c r="C457" s="2">
        <v>7.1</v>
      </c>
      <c r="D457" s="2">
        <v>9.6</v>
      </c>
      <c r="E457" s="3" t="s">
        <v>798</v>
      </c>
    </row>
    <row r="458" spans="1:5" x14ac:dyDescent="0.15">
      <c r="A458" t="s">
        <v>856</v>
      </c>
      <c r="B458" s="2">
        <v>27.53</v>
      </c>
      <c r="C458" s="2">
        <v>6</v>
      </c>
      <c r="D458" s="2">
        <v>10.119999999999999</v>
      </c>
      <c r="E458" s="3" t="s">
        <v>798</v>
      </c>
    </row>
    <row r="459" spans="1:5" x14ac:dyDescent="0.15">
      <c r="A459" t="s">
        <v>857</v>
      </c>
      <c r="B459" s="2">
        <v>21.48</v>
      </c>
      <c r="C459" s="2">
        <v>6</v>
      </c>
      <c r="D459" s="2">
        <v>8.5</v>
      </c>
      <c r="E459" s="3">
        <v>99.105149999999995</v>
      </c>
    </row>
    <row r="460" spans="1:5" x14ac:dyDescent="0.15">
      <c r="A460" t="s">
        <v>858</v>
      </c>
      <c r="B460" s="2">
        <v>23.38</v>
      </c>
      <c r="C460" s="2">
        <v>8.6999999999999993</v>
      </c>
      <c r="D460" s="2">
        <v>8.3800000000000008</v>
      </c>
      <c r="E460" s="3" t="s">
        <v>798</v>
      </c>
    </row>
    <row r="461" spans="1:5" x14ac:dyDescent="0.15">
      <c r="A461" t="s">
        <v>859</v>
      </c>
      <c r="B461" s="2">
        <v>29.07</v>
      </c>
      <c r="C461" s="2">
        <v>7.5</v>
      </c>
      <c r="D461" s="2">
        <v>7.2</v>
      </c>
      <c r="E461" s="3" t="s">
        <v>798</v>
      </c>
    </row>
    <row r="462" spans="1:5" x14ac:dyDescent="0.15">
      <c r="A462" t="s">
        <v>860</v>
      </c>
      <c r="B462" s="2">
        <v>22.13</v>
      </c>
      <c r="C462" s="2">
        <v>8.6</v>
      </c>
      <c r="D462" s="2">
        <v>8.4</v>
      </c>
      <c r="E462" s="3" t="s">
        <v>798</v>
      </c>
    </row>
    <row r="463" spans="1:5" x14ac:dyDescent="0.15">
      <c r="A463" t="s">
        <v>861</v>
      </c>
      <c r="B463" s="2">
        <v>27.12</v>
      </c>
      <c r="C463" s="2">
        <v>8</v>
      </c>
      <c r="D463" s="2">
        <v>9.8000000000000007</v>
      </c>
      <c r="E463" s="3" t="s">
        <v>798</v>
      </c>
    </row>
    <row r="464" spans="1:5" x14ac:dyDescent="0.15">
      <c r="A464" t="s">
        <v>862</v>
      </c>
      <c r="B464" s="2">
        <v>28.38</v>
      </c>
      <c r="C464" s="2">
        <v>9.6999999999999993</v>
      </c>
      <c r="D464" s="2">
        <v>14.06</v>
      </c>
      <c r="E464" s="3" t="s">
        <v>798</v>
      </c>
    </row>
    <row r="465" spans="1:5" x14ac:dyDescent="0.15">
      <c r="A465" t="s">
        <v>863</v>
      </c>
      <c r="B465" s="2">
        <v>27.78</v>
      </c>
      <c r="C465" s="2">
        <v>7.8</v>
      </c>
      <c r="D465" s="2">
        <v>7.91</v>
      </c>
      <c r="E465" s="3" t="s">
        <v>798</v>
      </c>
    </row>
    <row r="466" spans="1:5" x14ac:dyDescent="0.15">
      <c r="A466" t="s">
        <v>864</v>
      </c>
      <c r="B466" s="2">
        <v>19.47</v>
      </c>
      <c r="C466" s="2">
        <v>8</v>
      </c>
      <c r="D466" s="2">
        <v>8.69</v>
      </c>
      <c r="E466" s="3" t="s">
        <v>798</v>
      </c>
    </row>
    <row r="467" spans="1:5" x14ac:dyDescent="0.15">
      <c r="A467" t="s">
        <v>865</v>
      </c>
      <c r="B467" s="2">
        <v>26.78</v>
      </c>
      <c r="C467" s="2">
        <v>7.1</v>
      </c>
      <c r="D467" s="2">
        <v>8.92</v>
      </c>
      <c r="E467" s="3" t="s">
        <v>798</v>
      </c>
    </row>
    <row r="468" spans="1:5" x14ac:dyDescent="0.15">
      <c r="A468" t="s">
        <v>866</v>
      </c>
      <c r="B468" s="2">
        <v>24.16</v>
      </c>
      <c r="C468" s="2">
        <v>7.3</v>
      </c>
      <c r="D468" s="2">
        <v>11.93</v>
      </c>
      <c r="E468" s="3" t="s">
        <v>798</v>
      </c>
    </row>
    <row r="469" spans="1:5" x14ac:dyDescent="0.15">
      <c r="A469" t="s">
        <v>867</v>
      </c>
      <c r="B469" s="2">
        <v>27.44</v>
      </c>
      <c r="C469" s="2" t="s">
        <v>798</v>
      </c>
      <c r="D469" s="2">
        <v>7.6</v>
      </c>
      <c r="E469" s="3" t="s">
        <v>798</v>
      </c>
    </row>
    <row r="470" spans="1:5" x14ac:dyDescent="0.15">
      <c r="A470" t="s">
        <v>868</v>
      </c>
      <c r="B470" s="2">
        <v>27.18</v>
      </c>
      <c r="C470" s="2">
        <v>6.1</v>
      </c>
      <c r="D470" s="2">
        <v>10.16</v>
      </c>
      <c r="E470" s="3">
        <v>214.60050000000001</v>
      </c>
    </row>
    <row r="471" spans="1:5" x14ac:dyDescent="0.15">
      <c r="A471" t="s">
        <v>869</v>
      </c>
      <c r="B471" s="2">
        <v>25.31</v>
      </c>
      <c r="C471" s="2">
        <v>6.4</v>
      </c>
      <c r="D471" s="2">
        <v>9.23</v>
      </c>
      <c r="E471" s="3">
        <v>131.95500000000001</v>
      </c>
    </row>
    <row r="472" spans="1:5" x14ac:dyDescent="0.15">
      <c r="A472" t="s">
        <v>870</v>
      </c>
      <c r="B472" s="2">
        <v>25.16</v>
      </c>
      <c r="C472" s="2" t="s">
        <v>798</v>
      </c>
      <c r="D472" s="2">
        <v>7.3</v>
      </c>
      <c r="E472" s="3" t="s">
        <v>798</v>
      </c>
    </row>
    <row r="473" spans="1:5" x14ac:dyDescent="0.15">
      <c r="A473" t="s">
        <v>871</v>
      </c>
      <c r="B473" s="2">
        <v>22.34</v>
      </c>
      <c r="C473" s="2">
        <v>11.7</v>
      </c>
      <c r="D473" s="2">
        <v>16.59</v>
      </c>
      <c r="E473" s="3" t="s">
        <v>798</v>
      </c>
    </row>
    <row r="474" spans="1:5" x14ac:dyDescent="0.15">
      <c r="A474" t="s">
        <v>872</v>
      </c>
      <c r="B474" s="2">
        <v>24.39</v>
      </c>
      <c r="C474" s="2">
        <v>9.8000000000000007</v>
      </c>
      <c r="D474" s="2">
        <v>10.1</v>
      </c>
      <c r="E474" s="3" t="s">
        <v>798</v>
      </c>
    </row>
    <row r="475" spans="1:5" x14ac:dyDescent="0.15">
      <c r="A475" t="s">
        <v>873</v>
      </c>
      <c r="B475" s="2">
        <v>17.63</v>
      </c>
      <c r="C475" s="2">
        <v>6.5</v>
      </c>
      <c r="D475" s="2">
        <v>10.68</v>
      </c>
      <c r="E475" s="3" t="s">
        <v>798</v>
      </c>
    </row>
    <row r="476" spans="1:5" x14ac:dyDescent="0.15">
      <c r="A476" t="s">
        <v>874</v>
      </c>
      <c r="B476" s="2">
        <v>18.260000000000002</v>
      </c>
      <c r="C476" s="2" t="s">
        <v>798</v>
      </c>
      <c r="D476" s="2">
        <v>8.93</v>
      </c>
      <c r="E476" s="3" t="s">
        <v>798</v>
      </c>
    </row>
    <row r="477" spans="1:5" x14ac:dyDescent="0.15">
      <c r="A477" t="s">
        <v>875</v>
      </c>
      <c r="B477" s="2">
        <v>27.81</v>
      </c>
      <c r="C477" s="2">
        <v>13.6</v>
      </c>
      <c r="D477" s="2">
        <v>7.07</v>
      </c>
      <c r="E477" s="3" t="s">
        <v>798</v>
      </c>
    </row>
    <row r="478" spans="1:5" x14ac:dyDescent="0.15">
      <c r="A478" t="s">
        <v>876</v>
      </c>
      <c r="B478" s="2">
        <v>22.86</v>
      </c>
      <c r="C478" s="2">
        <v>8</v>
      </c>
      <c r="D478" s="2">
        <v>7.1</v>
      </c>
      <c r="E478" s="3" t="s">
        <v>798</v>
      </c>
    </row>
    <row r="479" spans="1:5" x14ac:dyDescent="0.15">
      <c r="A479" t="s">
        <v>877</v>
      </c>
      <c r="B479" s="2">
        <v>23.63</v>
      </c>
      <c r="C479" s="2">
        <v>6.6</v>
      </c>
      <c r="D479" s="2">
        <v>12.38</v>
      </c>
      <c r="E479" s="3">
        <v>71.394599999999997</v>
      </c>
    </row>
    <row r="480" spans="1:5" x14ac:dyDescent="0.15">
      <c r="A480" t="s">
        <v>878</v>
      </c>
      <c r="B480" s="2">
        <v>24.68</v>
      </c>
      <c r="C480" s="2">
        <v>5.9</v>
      </c>
      <c r="D480" s="2">
        <v>8.68</v>
      </c>
      <c r="E480" s="3" t="s">
        <v>798</v>
      </c>
    </row>
    <row r="481" spans="1:5" x14ac:dyDescent="0.15">
      <c r="A481" t="s">
        <v>879</v>
      </c>
      <c r="B481" s="2">
        <v>25.28</v>
      </c>
      <c r="C481" s="2">
        <v>9.8000000000000007</v>
      </c>
      <c r="D481" s="2">
        <v>11.7</v>
      </c>
      <c r="E481" s="3" t="s">
        <v>798</v>
      </c>
    </row>
    <row r="482" spans="1:5" x14ac:dyDescent="0.15">
      <c r="A482" t="s">
        <v>880</v>
      </c>
      <c r="B482" s="2">
        <v>22.68</v>
      </c>
      <c r="C482" s="2">
        <v>6</v>
      </c>
      <c r="D482" s="2">
        <v>10.83</v>
      </c>
      <c r="E482" s="3" t="s">
        <v>798</v>
      </c>
    </row>
    <row r="483" spans="1:5" x14ac:dyDescent="0.15">
      <c r="A483" t="s">
        <v>881</v>
      </c>
      <c r="B483" s="2">
        <v>26.64</v>
      </c>
      <c r="C483" s="2">
        <v>6.3</v>
      </c>
      <c r="D483" s="2">
        <v>9.3800000000000008</v>
      </c>
      <c r="E483" s="3" t="s">
        <v>798</v>
      </c>
    </row>
    <row r="484" spans="1:5" x14ac:dyDescent="0.15">
      <c r="A484" t="s">
        <v>882</v>
      </c>
      <c r="B484" s="2">
        <v>25.61</v>
      </c>
      <c r="C484" s="2" t="s">
        <v>798</v>
      </c>
      <c r="D484" s="2">
        <v>10.4</v>
      </c>
      <c r="E484" s="3" t="s">
        <v>798</v>
      </c>
    </row>
    <row r="485" spans="1:5" x14ac:dyDescent="0.15">
      <c r="A485" t="s">
        <v>883</v>
      </c>
      <c r="B485" s="2">
        <v>20.76</v>
      </c>
      <c r="C485" s="2">
        <v>6.8</v>
      </c>
      <c r="D485" s="2">
        <v>6</v>
      </c>
      <c r="E485" s="3" t="s">
        <v>798</v>
      </c>
    </row>
    <row r="486" spans="1:5" x14ac:dyDescent="0.15">
      <c r="A486" t="s">
        <v>884</v>
      </c>
      <c r="B486" s="2">
        <v>22.64</v>
      </c>
      <c r="C486" s="2">
        <v>7</v>
      </c>
      <c r="D486" s="2">
        <v>9.9700000000000006</v>
      </c>
      <c r="E486" s="3" t="s">
        <v>798</v>
      </c>
    </row>
    <row r="487" spans="1:5" x14ac:dyDescent="0.15">
      <c r="A487" t="s">
        <v>885</v>
      </c>
      <c r="B487" s="2">
        <v>21.48</v>
      </c>
      <c r="C487" s="2">
        <v>9.6999999999999993</v>
      </c>
      <c r="D487" s="2">
        <v>11.53</v>
      </c>
      <c r="E487" s="3" t="s">
        <v>798</v>
      </c>
    </row>
    <row r="488" spans="1:5" x14ac:dyDescent="0.15">
      <c r="A488" t="s">
        <v>886</v>
      </c>
      <c r="B488" s="2">
        <v>20.52</v>
      </c>
      <c r="C488" s="2">
        <v>6.5</v>
      </c>
      <c r="D488" s="2">
        <v>8.32</v>
      </c>
      <c r="E488" s="3" t="s">
        <v>798</v>
      </c>
    </row>
    <row r="489" spans="1:5" x14ac:dyDescent="0.15">
      <c r="A489" t="s">
        <v>887</v>
      </c>
      <c r="B489" s="2">
        <v>22.89</v>
      </c>
      <c r="C489" s="2">
        <v>5.9</v>
      </c>
      <c r="D489" s="2">
        <v>10.28</v>
      </c>
      <c r="E489" s="3" t="s">
        <v>798</v>
      </c>
    </row>
    <row r="490" spans="1:5" x14ac:dyDescent="0.15">
      <c r="A490" t="s">
        <v>888</v>
      </c>
      <c r="B490" s="2">
        <v>18.25</v>
      </c>
      <c r="C490" s="2">
        <v>7.4</v>
      </c>
      <c r="D490" s="2">
        <v>7</v>
      </c>
      <c r="E490" s="3">
        <v>11.112</v>
      </c>
    </row>
    <row r="491" spans="1:5" x14ac:dyDescent="0.15">
      <c r="A491" t="s">
        <v>889</v>
      </c>
      <c r="B491" s="2">
        <v>29.03</v>
      </c>
      <c r="C491" s="2">
        <v>8.8000000000000007</v>
      </c>
      <c r="D491" s="2">
        <v>7</v>
      </c>
      <c r="E491" s="3" t="s">
        <v>798</v>
      </c>
    </row>
    <row r="492" spans="1:5" x14ac:dyDescent="0.15">
      <c r="A492" t="s">
        <v>890</v>
      </c>
      <c r="B492" s="2">
        <v>27.34</v>
      </c>
      <c r="C492" s="2">
        <v>7.5</v>
      </c>
      <c r="D492" s="2">
        <v>7.8</v>
      </c>
      <c r="E492" s="3" t="s">
        <v>798</v>
      </c>
    </row>
    <row r="493" spans="1:5" x14ac:dyDescent="0.15">
      <c r="A493" t="s">
        <v>891</v>
      </c>
      <c r="B493" s="2">
        <v>25.2</v>
      </c>
      <c r="C493" s="2">
        <v>9.6999999999999993</v>
      </c>
      <c r="D493" s="2">
        <v>7.1</v>
      </c>
      <c r="E493" s="3" t="s">
        <v>798</v>
      </c>
    </row>
    <row r="494" spans="1:5" x14ac:dyDescent="0.15">
      <c r="A494" t="s">
        <v>892</v>
      </c>
      <c r="B494" s="2">
        <v>22.49</v>
      </c>
      <c r="C494" s="2">
        <v>11.3</v>
      </c>
      <c r="D494" s="2">
        <v>11.73</v>
      </c>
      <c r="E494" s="3" t="s">
        <v>798</v>
      </c>
    </row>
    <row r="495" spans="1:5" x14ac:dyDescent="0.15">
      <c r="A495" t="s">
        <v>893</v>
      </c>
      <c r="B495" s="2">
        <v>23.44</v>
      </c>
      <c r="C495" s="2">
        <v>11.1</v>
      </c>
      <c r="D495" s="2">
        <v>13</v>
      </c>
      <c r="E495" s="3" t="s">
        <v>798</v>
      </c>
    </row>
    <row r="496" spans="1:5" x14ac:dyDescent="0.15">
      <c r="A496" t="s">
        <v>894</v>
      </c>
      <c r="B496" s="2">
        <v>17.41</v>
      </c>
      <c r="C496" s="2">
        <v>13.3</v>
      </c>
      <c r="D496" s="2">
        <v>16.5</v>
      </c>
      <c r="E496" s="3" t="s">
        <v>798</v>
      </c>
    </row>
    <row r="497" spans="1:5" x14ac:dyDescent="0.15">
      <c r="A497" t="s">
        <v>895</v>
      </c>
      <c r="B497" s="2">
        <v>23.03</v>
      </c>
      <c r="C497" s="2">
        <v>9.8000000000000007</v>
      </c>
      <c r="D497" s="2">
        <v>8.9</v>
      </c>
      <c r="E497" s="3" t="s">
        <v>798</v>
      </c>
    </row>
    <row r="498" spans="1:5" x14ac:dyDescent="0.15">
      <c r="A498" t="s">
        <v>896</v>
      </c>
      <c r="B498" s="2">
        <v>24.03</v>
      </c>
      <c r="C498" s="2">
        <v>6.8</v>
      </c>
      <c r="D498" s="2">
        <v>8.2799999999999994</v>
      </c>
      <c r="E498" s="3" t="s">
        <v>798</v>
      </c>
    </row>
    <row r="499" spans="1:5" x14ac:dyDescent="0.15">
      <c r="A499" t="s">
        <v>188</v>
      </c>
      <c r="B499" s="2">
        <v>22.04</v>
      </c>
      <c r="C499" s="2">
        <v>5.8</v>
      </c>
      <c r="D499" s="2">
        <v>6</v>
      </c>
      <c r="E499" s="3" t="s">
        <v>798</v>
      </c>
    </row>
    <row r="500" spans="1:5" x14ac:dyDescent="0.15">
      <c r="A500" t="s">
        <v>897</v>
      </c>
      <c r="B500" s="2">
        <v>22.86</v>
      </c>
      <c r="C500" s="2" t="s">
        <v>798</v>
      </c>
      <c r="D500" s="2">
        <v>7.23</v>
      </c>
      <c r="E500" s="3" t="s">
        <v>798</v>
      </c>
    </row>
    <row r="501" spans="1:5" x14ac:dyDescent="0.15">
      <c r="A501" t="s">
        <v>898</v>
      </c>
      <c r="B501" s="2">
        <v>23.36</v>
      </c>
      <c r="C501" s="2">
        <v>7.3</v>
      </c>
      <c r="D501" s="2">
        <v>7.12</v>
      </c>
      <c r="E501" s="3" t="s">
        <v>798</v>
      </c>
    </row>
    <row r="502" spans="1:5" x14ac:dyDescent="0.15">
      <c r="A502" t="s">
        <v>899</v>
      </c>
      <c r="B502" s="2">
        <v>26.12</v>
      </c>
      <c r="C502" s="2">
        <v>12</v>
      </c>
      <c r="D502" s="2">
        <v>7.33</v>
      </c>
      <c r="E502" s="3" t="s">
        <v>798</v>
      </c>
    </row>
    <row r="503" spans="1:5" x14ac:dyDescent="0.15">
      <c r="A503" t="s">
        <v>900</v>
      </c>
      <c r="B503" s="2">
        <v>24.74</v>
      </c>
      <c r="C503" s="2" t="s">
        <v>798</v>
      </c>
      <c r="D503" s="2">
        <v>9.3000000000000007</v>
      </c>
      <c r="E503" s="3" t="s">
        <v>798</v>
      </c>
    </row>
    <row r="504" spans="1:5" x14ac:dyDescent="0.15">
      <c r="A504" t="s">
        <v>901</v>
      </c>
      <c r="B504" s="2">
        <v>27.38</v>
      </c>
      <c r="C504" s="2">
        <v>5.9</v>
      </c>
      <c r="D504" s="2">
        <v>9.6999999999999993</v>
      </c>
      <c r="E504" s="3" t="s">
        <v>798</v>
      </c>
    </row>
    <row r="505" spans="1:5" x14ac:dyDescent="0.15">
      <c r="A505" t="s">
        <v>902</v>
      </c>
      <c r="B505" s="2">
        <v>23.67</v>
      </c>
      <c r="C505" s="2">
        <v>6.2</v>
      </c>
      <c r="D505" s="2">
        <v>8.3000000000000007</v>
      </c>
      <c r="E505" s="3" t="s">
        <v>798</v>
      </c>
    </row>
    <row r="506" spans="1:5" x14ac:dyDescent="0.15">
      <c r="A506" t="s">
        <v>903</v>
      </c>
      <c r="B506" s="2">
        <v>27.24</v>
      </c>
      <c r="C506" s="2">
        <v>9</v>
      </c>
      <c r="D506" s="2">
        <v>12.8</v>
      </c>
      <c r="E506" s="3" t="s">
        <v>798</v>
      </c>
    </row>
    <row r="507" spans="1:5" x14ac:dyDescent="0.15">
      <c r="A507" t="s">
        <v>904</v>
      </c>
      <c r="B507" s="2">
        <v>23.05</v>
      </c>
      <c r="C507" s="2" t="s">
        <v>798</v>
      </c>
      <c r="D507" s="2">
        <v>10.1</v>
      </c>
      <c r="E507" s="3" t="s">
        <v>798</v>
      </c>
    </row>
    <row r="508" spans="1:5" x14ac:dyDescent="0.15">
      <c r="A508" t="s">
        <v>905</v>
      </c>
      <c r="B508" s="2">
        <v>22.23</v>
      </c>
      <c r="C508" s="2">
        <v>7.5</v>
      </c>
      <c r="D508" s="2">
        <v>7.32</v>
      </c>
      <c r="E508" s="3" t="s">
        <v>798</v>
      </c>
    </row>
    <row r="509" spans="1:5" x14ac:dyDescent="0.15">
      <c r="A509" t="s">
        <v>189</v>
      </c>
      <c r="B509" s="2">
        <v>27.64</v>
      </c>
      <c r="C509" s="2">
        <v>5.0999999999999996</v>
      </c>
      <c r="D509" s="2">
        <v>4.72</v>
      </c>
      <c r="E509" s="3" t="s">
        <v>798</v>
      </c>
    </row>
    <row r="510" spans="1:5" x14ac:dyDescent="0.15">
      <c r="A510" t="s">
        <v>906</v>
      </c>
      <c r="B510" s="2">
        <v>21.48</v>
      </c>
      <c r="C510" s="2">
        <v>6.1</v>
      </c>
      <c r="D510" s="2">
        <v>9.8000000000000007</v>
      </c>
      <c r="E510" s="3" t="s">
        <v>798</v>
      </c>
    </row>
    <row r="511" spans="1:5" x14ac:dyDescent="0.15">
      <c r="A511" t="s">
        <v>907</v>
      </c>
      <c r="B511" s="2">
        <v>33.24</v>
      </c>
      <c r="C511" s="2">
        <v>11.1</v>
      </c>
      <c r="D511" s="2">
        <v>11.4</v>
      </c>
      <c r="E511" s="3" t="s">
        <v>798</v>
      </c>
    </row>
    <row r="512" spans="1:5" x14ac:dyDescent="0.15">
      <c r="A512" t="s">
        <v>908</v>
      </c>
      <c r="B512" s="2">
        <v>18.73</v>
      </c>
      <c r="C512" s="2">
        <v>7.6</v>
      </c>
      <c r="D512" s="2">
        <v>8.1300000000000008</v>
      </c>
      <c r="E512" s="3" t="s">
        <v>798</v>
      </c>
    </row>
    <row r="513" spans="1:5" x14ac:dyDescent="0.15">
      <c r="A513" t="s">
        <v>909</v>
      </c>
      <c r="B513" s="2">
        <v>25.45</v>
      </c>
      <c r="C513" s="2">
        <v>5.7</v>
      </c>
      <c r="D513" s="2">
        <v>11.2</v>
      </c>
      <c r="E513" s="3" t="s">
        <v>798</v>
      </c>
    </row>
    <row r="514" spans="1:5" x14ac:dyDescent="0.15">
      <c r="A514" t="s">
        <v>910</v>
      </c>
      <c r="B514" s="2">
        <v>21.8</v>
      </c>
      <c r="C514" s="2">
        <v>8.9</v>
      </c>
      <c r="D514" s="2">
        <v>12.76</v>
      </c>
      <c r="E514" s="3" t="s">
        <v>798</v>
      </c>
    </row>
    <row r="515" spans="1:5" x14ac:dyDescent="0.15">
      <c r="A515" t="s">
        <v>263</v>
      </c>
      <c r="B515" s="2">
        <v>27.3</v>
      </c>
      <c r="C515" s="2">
        <v>5.8</v>
      </c>
      <c r="D515" s="2">
        <v>5.8</v>
      </c>
      <c r="E515" s="3">
        <v>74</v>
      </c>
    </row>
    <row r="516" spans="1:5" x14ac:dyDescent="0.15">
      <c r="A516" t="s">
        <v>265</v>
      </c>
      <c r="B516" s="2">
        <v>33.200000000000003</v>
      </c>
      <c r="C516" s="2">
        <v>5.7</v>
      </c>
      <c r="D516" s="2">
        <v>5.8</v>
      </c>
      <c r="E516" s="3">
        <v>76</v>
      </c>
    </row>
    <row r="517" spans="1:5" x14ac:dyDescent="0.15">
      <c r="A517" t="s">
        <v>266</v>
      </c>
      <c r="B517" s="2">
        <v>22.4</v>
      </c>
      <c r="C517" s="2">
        <v>5.8</v>
      </c>
      <c r="D517" s="2">
        <v>4.8</v>
      </c>
      <c r="E517" s="3">
        <v>14</v>
      </c>
    </row>
    <row r="518" spans="1:5" x14ac:dyDescent="0.15">
      <c r="A518" t="s">
        <v>267</v>
      </c>
      <c r="B518" s="2">
        <v>29</v>
      </c>
      <c r="C518" s="2">
        <v>5.3</v>
      </c>
      <c r="D518" s="2">
        <v>5.9</v>
      </c>
      <c r="E518" s="3">
        <v>33</v>
      </c>
    </row>
    <row r="519" spans="1:5" x14ac:dyDescent="0.15">
      <c r="A519" t="s">
        <v>268</v>
      </c>
      <c r="B519" s="2">
        <v>22.3</v>
      </c>
      <c r="C519" s="2">
        <v>5.7</v>
      </c>
      <c r="D519" s="2">
        <v>5.5</v>
      </c>
      <c r="E519" s="3">
        <v>12</v>
      </c>
    </row>
    <row r="520" spans="1:5" x14ac:dyDescent="0.15">
      <c r="A520" t="s">
        <v>269</v>
      </c>
      <c r="B520" s="2">
        <v>32.1</v>
      </c>
      <c r="C520" s="2">
        <v>5.8</v>
      </c>
      <c r="D520" s="2">
        <v>5.8</v>
      </c>
      <c r="E520" s="3">
        <v>38</v>
      </c>
    </row>
    <row r="521" spans="1:5" x14ac:dyDescent="0.15">
      <c r="A521" t="s">
        <v>270</v>
      </c>
      <c r="B521" s="2">
        <v>38.5</v>
      </c>
      <c r="C521" s="2">
        <v>5.8</v>
      </c>
      <c r="D521" s="2">
        <v>5.4</v>
      </c>
      <c r="E521" s="3">
        <v>101</v>
      </c>
    </row>
    <row r="522" spans="1:5" x14ac:dyDescent="0.15">
      <c r="A522" t="s">
        <v>271</v>
      </c>
      <c r="B522" s="2">
        <v>30.5</v>
      </c>
      <c r="C522" s="2">
        <v>5.9</v>
      </c>
      <c r="D522" s="2">
        <v>5.3</v>
      </c>
      <c r="E522" s="3">
        <v>75</v>
      </c>
    </row>
    <row r="523" spans="1:5" x14ac:dyDescent="0.15">
      <c r="A523" t="s">
        <v>272</v>
      </c>
      <c r="B523" s="2">
        <v>33.200000000000003</v>
      </c>
      <c r="C523" s="2">
        <v>5.5</v>
      </c>
      <c r="D523" s="2">
        <v>5.3</v>
      </c>
      <c r="E523" s="3">
        <v>21</v>
      </c>
    </row>
    <row r="524" spans="1:5" x14ac:dyDescent="0.15">
      <c r="A524" t="s">
        <v>273</v>
      </c>
      <c r="B524" s="2">
        <v>25.4</v>
      </c>
      <c r="C524" s="2">
        <v>5.2</v>
      </c>
      <c r="D524" s="2">
        <v>5.7</v>
      </c>
      <c r="E524" s="3">
        <v>13</v>
      </c>
    </row>
    <row r="525" spans="1:5" x14ac:dyDescent="0.15">
      <c r="A525" t="s">
        <v>274</v>
      </c>
      <c r="B525" s="2">
        <v>22.7</v>
      </c>
      <c r="C525" s="2">
        <v>5.3</v>
      </c>
      <c r="D525" s="2">
        <v>5.0999999999999996</v>
      </c>
      <c r="E525" s="3">
        <v>26</v>
      </c>
    </row>
    <row r="526" spans="1:5" x14ac:dyDescent="0.15">
      <c r="A526" t="s">
        <v>275</v>
      </c>
      <c r="B526" s="2">
        <v>34.200000000000003</v>
      </c>
      <c r="C526" s="2">
        <v>5.9</v>
      </c>
      <c r="D526" s="2">
        <v>5.9</v>
      </c>
      <c r="E526" s="3">
        <v>126</v>
      </c>
    </row>
    <row r="527" spans="1:5" x14ac:dyDescent="0.15">
      <c r="A527" t="s">
        <v>276</v>
      </c>
      <c r="B527" s="2">
        <v>37.299999999999997</v>
      </c>
      <c r="C527" s="2">
        <v>5.5</v>
      </c>
      <c r="D527" s="2">
        <v>5.9</v>
      </c>
      <c r="E527" s="3">
        <v>163</v>
      </c>
    </row>
    <row r="528" spans="1:5" x14ac:dyDescent="0.15">
      <c r="A528" t="s">
        <v>277</v>
      </c>
      <c r="B528" s="2">
        <v>22.7</v>
      </c>
      <c r="C528" s="2">
        <v>6</v>
      </c>
      <c r="D528" s="2">
        <v>6.2</v>
      </c>
      <c r="E528" s="3">
        <v>30</v>
      </c>
    </row>
    <row r="529" spans="1:5" x14ac:dyDescent="0.15">
      <c r="A529" t="s">
        <v>278</v>
      </c>
      <c r="B529" s="2">
        <v>35.200000000000003</v>
      </c>
      <c r="C529" s="2">
        <v>5.5</v>
      </c>
      <c r="D529" s="2">
        <v>6.2</v>
      </c>
      <c r="E529" s="3">
        <v>92</v>
      </c>
    </row>
    <row r="530" spans="1:5" x14ac:dyDescent="0.15">
      <c r="A530" t="s">
        <v>279</v>
      </c>
      <c r="B530" s="2">
        <v>22.3</v>
      </c>
      <c r="C530" s="2">
        <v>5.6</v>
      </c>
      <c r="D530" s="2">
        <v>5.5</v>
      </c>
      <c r="E530" s="3">
        <v>21</v>
      </c>
    </row>
    <row r="531" spans="1:5" x14ac:dyDescent="0.15">
      <c r="A531" t="s">
        <v>280</v>
      </c>
      <c r="B531" s="2">
        <v>35.299999999999997</v>
      </c>
      <c r="C531" s="2">
        <v>5.6</v>
      </c>
      <c r="D531" s="2">
        <v>6.2</v>
      </c>
      <c r="E531" s="3">
        <v>126</v>
      </c>
    </row>
    <row r="532" spans="1:5" x14ac:dyDescent="0.15">
      <c r="A532" t="s">
        <v>281</v>
      </c>
      <c r="B532" s="2">
        <v>32</v>
      </c>
      <c r="C532" s="2">
        <v>5.4</v>
      </c>
      <c r="D532" s="2">
        <v>5.2</v>
      </c>
      <c r="E532" s="3">
        <v>57</v>
      </c>
    </row>
    <row r="533" spans="1:5" x14ac:dyDescent="0.15">
      <c r="A533" t="s">
        <v>282</v>
      </c>
      <c r="B533" s="2">
        <v>40</v>
      </c>
      <c r="C533" s="2">
        <v>5.6</v>
      </c>
      <c r="D533" s="2">
        <v>5.2</v>
      </c>
      <c r="E533" s="3">
        <v>114</v>
      </c>
    </row>
    <row r="534" spans="1:5" x14ac:dyDescent="0.15">
      <c r="A534" t="s">
        <v>283</v>
      </c>
      <c r="B534" s="2">
        <v>22.7</v>
      </c>
      <c r="C534" s="2">
        <v>5.5</v>
      </c>
      <c r="D534" s="2">
        <v>5.3</v>
      </c>
      <c r="E534" s="3">
        <v>27</v>
      </c>
    </row>
    <row r="535" spans="1:5" x14ac:dyDescent="0.15">
      <c r="A535" t="s">
        <v>284</v>
      </c>
      <c r="B535" s="2">
        <v>30.7</v>
      </c>
      <c r="C535" s="2">
        <v>5.0999999999999996</v>
      </c>
      <c r="D535" s="2">
        <v>5.0999999999999996</v>
      </c>
      <c r="E535" s="3">
        <v>79</v>
      </c>
    </row>
    <row r="536" spans="1:5" x14ac:dyDescent="0.15">
      <c r="A536" t="s">
        <v>285</v>
      </c>
      <c r="B536" s="2">
        <v>24</v>
      </c>
      <c r="C536" s="2">
        <v>5.7</v>
      </c>
      <c r="D536" s="2">
        <v>5.7</v>
      </c>
      <c r="E536" s="3">
        <v>36</v>
      </c>
    </row>
    <row r="537" spans="1:5" x14ac:dyDescent="0.15">
      <c r="A537" t="s">
        <v>286</v>
      </c>
      <c r="B537" s="2">
        <v>22</v>
      </c>
      <c r="C537" s="2">
        <v>5.3</v>
      </c>
      <c r="D537" s="2">
        <v>5.5</v>
      </c>
      <c r="E537" s="3">
        <v>17</v>
      </c>
    </row>
    <row r="538" spans="1:5" x14ac:dyDescent="0.15">
      <c r="A538" t="s">
        <v>287</v>
      </c>
      <c r="B538" s="2">
        <v>23.1</v>
      </c>
      <c r="C538" s="2">
        <v>5.6</v>
      </c>
      <c r="D538" s="2">
        <v>5.9</v>
      </c>
      <c r="E538" s="3">
        <v>42</v>
      </c>
    </row>
    <row r="539" spans="1:5" x14ac:dyDescent="0.15">
      <c r="A539" t="s">
        <v>288</v>
      </c>
      <c r="B539" s="2">
        <v>20.9</v>
      </c>
      <c r="C539" s="2">
        <v>5.6</v>
      </c>
      <c r="D539" s="2">
        <v>5.4</v>
      </c>
      <c r="E539" s="3">
        <v>15</v>
      </c>
    </row>
    <row r="540" spans="1:5" x14ac:dyDescent="0.15">
      <c r="A540" t="s">
        <v>289</v>
      </c>
      <c r="B540" s="2">
        <v>23.2</v>
      </c>
      <c r="C540" s="2">
        <v>5.6</v>
      </c>
      <c r="D540" s="2">
        <v>6.5</v>
      </c>
      <c r="E540" s="3">
        <v>62</v>
      </c>
    </row>
    <row r="541" spans="1:5" x14ac:dyDescent="0.15">
      <c r="A541" t="s">
        <v>290</v>
      </c>
      <c r="B541" s="2">
        <v>24.5</v>
      </c>
      <c r="C541" s="2">
        <v>5.3</v>
      </c>
      <c r="D541" s="2">
        <v>6.1</v>
      </c>
      <c r="E541" s="3">
        <v>30</v>
      </c>
    </row>
    <row r="542" spans="1:5" x14ac:dyDescent="0.15">
      <c r="A542" t="s">
        <v>291</v>
      </c>
      <c r="B542" s="2">
        <v>23.7</v>
      </c>
      <c r="C542" s="2">
        <v>5.9</v>
      </c>
      <c r="D542" s="2">
        <v>5.6</v>
      </c>
      <c r="E542" s="3">
        <v>41</v>
      </c>
    </row>
    <row r="543" spans="1:5" x14ac:dyDescent="0.15">
      <c r="A543" t="s">
        <v>292</v>
      </c>
      <c r="B543" s="2">
        <v>24.5</v>
      </c>
      <c r="C543" s="2">
        <v>5.5</v>
      </c>
      <c r="D543" s="2">
        <v>5.7</v>
      </c>
      <c r="E543" s="3">
        <v>46</v>
      </c>
    </row>
    <row r="544" spans="1:5" x14ac:dyDescent="0.15">
      <c r="A544" t="s">
        <v>293</v>
      </c>
      <c r="B544" s="2">
        <v>25.1</v>
      </c>
      <c r="C544" s="2">
        <v>5.4</v>
      </c>
      <c r="D544" s="2">
        <v>6.1</v>
      </c>
      <c r="E544" s="3">
        <v>61</v>
      </c>
    </row>
    <row r="545" spans="1:5" x14ac:dyDescent="0.15">
      <c r="A545" t="s">
        <v>294</v>
      </c>
      <c r="B545" s="2">
        <v>23.7</v>
      </c>
      <c r="C545" s="2">
        <v>5.2</v>
      </c>
      <c r="D545" s="2">
        <v>5.5</v>
      </c>
      <c r="E545" s="3">
        <v>61</v>
      </c>
    </row>
    <row r="546" spans="1:5" x14ac:dyDescent="0.15">
      <c r="A546" t="s">
        <v>295</v>
      </c>
      <c r="B546" s="2">
        <v>30.4</v>
      </c>
      <c r="C546" s="2">
        <v>5.7</v>
      </c>
      <c r="D546" s="2">
        <v>5.7</v>
      </c>
      <c r="E546" s="3">
        <v>93</v>
      </c>
    </row>
    <row r="547" spans="1:5" x14ac:dyDescent="0.15">
      <c r="A547" t="s">
        <v>296</v>
      </c>
      <c r="B547" s="2">
        <v>19.399999999999999</v>
      </c>
      <c r="C547" s="2">
        <v>5.4</v>
      </c>
      <c r="D547" s="2">
        <v>5</v>
      </c>
      <c r="E547" s="3">
        <v>16</v>
      </c>
    </row>
    <row r="548" spans="1:5" x14ac:dyDescent="0.15">
      <c r="A548" t="s">
        <v>297</v>
      </c>
      <c r="B548" s="2">
        <v>35.5</v>
      </c>
      <c r="C548" s="2">
        <v>5.6</v>
      </c>
      <c r="D548" s="2">
        <v>5.4</v>
      </c>
      <c r="E548" s="3">
        <v>45</v>
      </c>
    </row>
    <row r="549" spans="1:5" x14ac:dyDescent="0.15">
      <c r="A549" t="s">
        <v>298</v>
      </c>
      <c r="B549" s="2">
        <v>25.1</v>
      </c>
      <c r="C549" s="2">
        <v>5.7</v>
      </c>
      <c r="D549" s="2">
        <v>5.4</v>
      </c>
      <c r="E549" s="3">
        <v>27</v>
      </c>
    </row>
    <row r="550" spans="1:5" x14ac:dyDescent="0.15">
      <c r="A550" t="s">
        <v>299</v>
      </c>
      <c r="B550" s="2">
        <v>23.2</v>
      </c>
      <c r="C550" s="2">
        <v>5.6</v>
      </c>
      <c r="D550" s="2">
        <v>5.5</v>
      </c>
      <c r="E550" s="3">
        <v>40</v>
      </c>
    </row>
    <row r="551" spans="1:5" x14ac:dyDescent="0.15">
      <c r="A551" t="s">
        <v>300</v>
      </c>
      <c r="B551" s="2">
        <v>33.200000000000003</v>
      </c>
      <c r="C551" s="2">
        <v>5.2</v>
      </c>
      <c r="D551" s="2">
        <v>5.7</v>
      </c>
      <c r="E551" s="3">
        <v>20</v>
      </c>
    </row>
    <row r="552" spans="1:5" x14ac:dyDescent="0.15">
      <c r="A552" t="s">
        <v>301</v>
      </c>
      <c r="B552" s="2">
        <v>32.700000000000003</v>
      </c>
      <c r="C552" s="2">
        <v>5.5</v>
      </c>
      <c r="D552" s="2">
        <v>5.3</v>
      </c>
      <c r="E552" s="3">
        <v>21</v>
      </c>
    </row>
    <row r="553" spans="1:5" x14ac:dyDescent="0.15">
      <c r="A553" t="s">
        <v>302</v>
      </c>
      <c r="B553" s="2">
        <v>20.3</v>
      </c>
      <c r="C553" s="2">
        <v>5.5</v>
      </c>
      <c r="D553" s="2">
        <v>5.0999999999999996</v>
      </c>
      <c r="E553" s="3">
        <v>18</v>
      </c>
    </row>
    <row r="554" spans="1:5" x14ac:dyDescent="0.15">
      <c r="A554" t="s">
        <v>303</v>
      </c>
      <c r="B554" s="2">
        <v>30.3</v>
      </c>
      <c r="C554" s="2">
        <v>5.7</v>
      </c>
      <c r="D554" s="2">
        <v>6.2</v>
      </c>
      <c r="E554" s="3">
        <v>52</v>
      </c>
    </row>
    <row r="555" spans="1:5" x14ac:dyDescent="0.15">
      <c r="A555" t="s">
        <v>304</v>
      </c>
      <c r="B555" s="2">
        <v>25.3</v>
      </c>
      <c r="C555" s="2">
        <v>5.2</v>
      </c>
      <c r="D555" s="2">
        <v>5.7</v>
      </c>
      <c r="E555" s="3">
        <v>29</v>
      </c>
    </row>
    <row r="556" spans="1:5" x14ac:dyDescent="0.15">
      <c r="A556" t="s">
        <v>305</v>
      </c>
      <c r="B556" s="2">
        <v>33</v>
      </c>
      <c r="C556" s="2">
        <v>6.4</v>
      </c>
      <c r="D556" s="2">
        <v>6.5</v>
      </c>
      <c r="E556" s="3">
        <v>104</v>
      </c>
    </row>
    <row r="557" spans="1:5" x14ac:dyDescent="0.15">
      <c r="A557" t="s">
        <v>306</v>
      </c>
      <c r="B557" s="2">
        <v>22</v>
      </c>
      <c r="C557" s="2">
        <v>5.5</v>
      </c>
      <c r="D557" s="2">
        <v>5.3</v>
      </c>
      <c r="E557" s="3">
        <v>34</v>
      </c>
    </row>
    <row r="558" spans="1:5" x14ac:dyDescent="0.15">
      <c r="A558" t="s">
        <v>307</v>
      </c>
      <c r="B558" s="2">
        <v>33.299999999999997</v>
      </c>
      <c r="C558" s="2">
        <v>5.8</v>
      </c>
      <c r="D558" s="2">
        <v>6.1</v>
      </c>
      <c r="E558" s="3">
        <v>49</v>
      </c>
    </row>
    <row r="559" spans="1:5" x14ac:dyDescent="0.15">
      <c r="A559" t="s">
        <v>308</v>
      </c>
      <c r="B559" s="2">
        <v>23.5</v>
      </c>
      <c r="C559" s="2">
        <v>5.3</v>
      </c>
      <c r="D559" s="2">
        <v>5.5</v>
      </c>
      <c r="E559" s="3">
        <v>32</v>
      </c>
    </row>
    <row r="560" spans="1:5" x14ac:dyDescent="0.15">
      <c r="A560" t="s">
        <v>309</v>
      </c>
      <c r="B560" s="2">
        <v>30</v>
      </c>
      <c r="C560" s="2">
        <v>5.9</v>
      </c>
      <c r="D560" s="2">
        <v>5.2</v>
      </c>
      <c r="E560" s="3">
        <v>24</v>
      </c>
    </row>
    <row r="561" spans="1:5" x14ac:dyDescent="0.15">
      <c r="A561" t="s">
        <v>310</v>
      </c>
      <c r="B561" s="2">
        <v>37.5</v>
      </c>
      <c r="C561" s="2">
        <v>5.0999999999999996</v>
      </c>
      <c r="D561" s="2">
        <v>5.8</v>
      </c>
      <c r="E561" s="3">
        <v>29</v>
      </c>
    </row>
    <row r="562" spans="1:5" x14ac:dyDescent="0.15">
      <c r="A562" t="s">
        <v>311</v>
      </c>
      <c r="B562" s="2">
        <v>30.2</v>
      </c>
      <c r="C562" s="2">
        <v>6</v>
      </c>
      <c r="D562" s="2">
        <v>6.2</v>
      </c>
      <c r="E562" s="3">
        <v>50</v>
      </c>
    </row>
    <row r="563" spans="1:5" x14ac:dyDescent="0.15">
      <c r="A563" t="s">
        <v>312</v>
      </c>
      <c r="B563" s="2">
        <v>23.2</v>
      </c>
      <c r="C563" s="2">
        <v>5.7</v>
      </c>
      <c r="D563" s="2">
        <v>5.2</v>
      </c>
      <c r="E563" s="3">
        <v>24</v>
      </c>
    </row>
    <row r="564" spans="1:5" x14ac:dyDescent="0.15">
      <c r="A564" t="s">
        <v>313</v>
      </c>
      <c r="B564" s="2">
        <v>28.2</v>
      </c>
      <c r="C564" s="2">
        <v>5.0999999999999996</v>
      </c>
      <c r="D564" s="2">
        <v>5.8</v>
      </c>
      <c r="E564" s="3">
        <v>42</v>
      </c>
    </row>
    <row r="565" spans="1:5" x14ac:dyDescent="0.15">
      <c r="A565" t="s">
        <v>314</v>
      </c>
      <c r="B565" s="2">
        <v>20.8</v>
      </c>
      <c r="C565" s="2">
        <v>5</v>
      </c>
      <c r="D565" s="2">
        <v>5.0999999999999996</v>
      </c>
      <c r="E565" s="3">
        <v>23</v>
      </c>
    </row>
    <row r="566" spans="1:5" x14ac:dyDescent="0.15">
      <c r="A566" t="s">
        <v>315</v>
      </c>
      <c r="B566" s="2">
        <v>21.1</v>
      </c>
      <c r="C566" s="2">
        <v>5.2</v>
      </c>
      <c r="D566" s="2">
        <v>5.5</v>
      </c>
      <c r="E566" s="3">
        <v>45</v>
      </c>
    </row>
    <row r="567" spans="1:5" x14ac:dyDescent="0.15">
      <c r="A567" t="s">
        <v>316</v>
      </c>
      <c r="B567" s="2">
        <v>29</v>
      </c>
      <c r="C567" s="2">
        <v>5.7</v>
      </c>
      <c r="D567" s="2">
        <v>5.4</v>
      </c>
      <c r="E567" s="3" t="s">
        <v>798</v>
      </c>
    </row>
    <row r="568" spans="1:5" x14ac:dyDescent="0.15">
      <c r="A568" t="s">
        <v>317</v>
      </c>
      <c r="B568" s="2">
        <v>36.700000000000003</v>
      </c>
      <c r="C568" s="2">
        <v>5.9</v>
      </c>
      <c r="D568" s="2">
        <v>5.8</v>
      </c>
      <c r="E568" s="3">
        <v>66</v>
      </c>
    </row>
    <row r="569" spans="1:5" x14ac:dyDescent="0.15">
      <c r="A569" t="s">
        <v>318</v>
      </c>
      <c r="B569" s="2">
        <v>22.7</v>
      </c>
      <c r="C569" s="2">
        <v>5.5</v>
      </c>
      <c r="D569" s="2">
        <v>5</v>
      </c>
      <c r="E569" s="3">
        <v>13</v>
      </c>
    </row>
    <row r="570" spans="1:5" x14ac:dyDescent="0.15">
      <c r="A570" t="s">
        <v>319</v>
      </c>
      <c r="B570" s="2">
        <v>25.4</v>
      </c>
      <c r="C570" s="2">
        <v>5.9</v>
      </c>
      <c r="D570" s="2">
        <v>5.7</v>
      </c>
      <c r="E570" s="3">
        <v>33</v>
      </c>
    </row>
    <row r="571" spans="1:5" x14ac:dyDescent="0.15">
      <c r="A571" t="s">
        <v>320</v>
      </c>
      <c r="B571" s="2">
        <v>40.200000000000003</v>
      </c>
      <c r="C571" s="2">
        <v>6.5</v>
      </c>
      <c r="D571" s="2">
        <v>5.4</v>
      </c>
      <c r="E571" s="3">
        <v>140</v>
      </c>
    </row>
    <row r="572" spans="1:5" x14ac:dyDescent="0.15">
      <c r="A572" t="s">
        <v>321</v>
      </c>
      <c r="B572" s="2">
        <v>32.5</v>
      </c>
      <c r="C572" s="2">
        <v>5.6</v>
      </c>
      <c r="D572" s="2">
        <v>5.8</v>
      </c>
      <c r="E572" s="3">
        <v>85</v>
      </c>
    </row>
    <row r="573" spans="1:5" x14ac:dyDescent="0.15">
      <c r="A573" t="s">
        <v>322</v>
      </c>
      <c r="B573" s="2">
        <v>20.5</v>
      </c>
      <c r="C573" s="2">
        <v>5.4</v>
      </c>
      <c r="D573" s="2">
        <v>6.3</v>
      </c>
      <c r="E573" s="3">
        <v>21</v>
      </c>
    </row>
    <row r="574" spans="1:5" x14ac:dyDescent="0.15">
      <c r="A574" t="s">
        <v>323</v>
      </c>
      <c r="B574" s="2">
        <v>30.6</v>
      </c>
      <c r="C574" s="2">
        <v>6.4</v>
      </c>
      <c r="D574" s="2">
        <v>5.8</v>
      </c>
      <c r="E574" s="3">
        <v>54</v>
      </c>
    </row>
    <row r="575" spans="1:5" x14ac:dyDescent="0.15">
      <c r="A575" t="s">
        <v>324</v>
      </c>
      <c r="B575" s="2">
        <v>34.799999999999997</v>
      </c>
      <c r="C575" s="2">
        <v>5.9</v>
      </c>
      <c r="D575" s="2">
        <v>6</v>
      </c>
      <c r="E575" s="3">
        <v>76</v>
      </c>
    </row>
    <row r="576" spans="1:5" x14ac:dyDescent="0.15">
      <c r="A576" t="s">
        <v>325</v>
      </c>
      <c r="B576" s="2">
        <v>24.9</v>
      </c>
      <c r="C576" s="2">
        <v>5.2</v>
      </c>
      <c r="D576" s="2">
        <v>5.3</v>
      </c>
      <c r="E576" s="3">
        <v>32</v>
      </c>
    </row>
    <row r="577" spans="1:5" x14ac:dyDescent="0.15">
      <c r="A577" t="s">
        <v>326</v>
      </c>
      <c r="B577" s="2">
        <v>36.9</v>
      </c>
      <c r="C577" s="2">
        <v>5.8</v>
      </c>
      <c r="D577" s="2">
        <v>5.7</v>
      </c>
      <c r="E577" s="3">
        <v>74</v>
      </c>
    </row>
    <row r="578" spans="1:5" x14ac:dyDescent="0.15">
      <c r="A578" t="s">
        <v>327</v>
      </c>
      <c r="B578" s="2">
        <v>20</v>
      </c>
      <c r="C578" s="2">
        <v>5.8</v>
      </c>
      <c r="D578" s="2">
        <v>5.2</v>
      </c>
      <c r="E578" s="3">
        <v>46</v>
      </c>
    </row>
    <row r="579" spans="1:5" x14ac:dyDescent="0.15">
      <c r="A579" t="s">
        <v>328</v>
      </c>
      <c r="B579" s="2">
        <v>18.600000000000001</v>
      </c>
      <c r="C579" s="2">
        <v>5.9</v>
      </c>
      <c r="D579" s="2">
        <v>5.9</v>
      </c>
      <c r="E579" s="3">
        <v>28</v>
      </c>
    </row>
    <row r="580" spans="1:5" x14ac:dyDescent="0.15">
      <c r="A580" t="s">
        <v>329</v>
      </c>
      <c r="B580" s="2">
        <v>38</v>
      </c>
      <c r="C580" s="2">
        <v>5.9</v>
      </c>
      <c r="D580" s="2">
        <v>5.2</v>
      </c>
      <c r="E580" s="3">
        <v>62</v>
      </c>
    </row>
    <row r="581" spans="1:5" x14ac:dyDescent="0.15">
      <c r="A581" t="s">
        <v>330</v>
      </c>
      <c r="B581" s="2">
        <v>22.6</v>
      </c>
      <c r="C581" s="2">
        <v>5.7</v>
      </c>
      <c r="D581" s="2">
        <v>5.6</v>
      </c>
      <c r="E581" s="3">
        <v>38</v>
      </c>
    </row>
    <row r="582" spans="1:5" x14ac:dyDescent="0.15">
      <c r="A582" t="s">
        <v>331</v>
      </c>
      <c r="B582" s="2">
        <v>30.6</v>
      </c>
      <c r="C582" s="2">
        <v>5.5</v>
      </c>
      <c r="D582" s="2">
        <v>6.3</v>
      </c>
      <c r="E582" s="3">
        <v>83</v>
      </c>
    </row>
    <row r="583" spans="1:5" x14ac:dyDescent="0.15">
      <c r="A583" t="s">
        <v>332</v>
      </c>
      <c r="B583" s="2">
        <v>31.7</v>
      </c>
      <c r="C583" s="2">
        <v>5.3</v>
      </c>
      <c r="D583" s="2">
        <v>5.6</v>
      </c>
      <c r="E583" s="3">
        <v>99</v>
      </c>
    </row>
    <row r="584" spans="1:5" x14ac:dyDescent="0.15">
      <c r="A584" t="s">
        <v>333</v>
      </c>
      <c r="B584" s="2">
        <v>36.5</v>
      </c>
      <c r="C584" s="2">
        <v>5.7</v>
      </c>
      <c r="D584" s="2">
        <v>6.1</v>
      </c>
      <c r="E584" s="3">
        <v>54</v>
      </c>
    </row>
    <row r="585" spans="1:5" x14ac:dyDescent="0.15">
      <c r="A585" t="s">
        <v>334</v>
      </c>
      <c r="B585" s="2">
        <v>21.6</v>
      </c>
      <c r="C585" s="2">
        <v>5.9</v>
      </c>
      <c r="D585" s="2">
        <v>4.9000000000000004</v>
      </c>
      <c r="E585" s="3">
        <v>21</v>
      </c>
    </row>
    <row r="586" spans="1:5" x14ac:dyDescent="0.15">
      <c r="A586" t="s">
        <v>335</v>
      </c>
      <c r="B586" s="2">
        <v>23</v>
      </c>
      <c r="C586" s="2">
        <v>5.6</v>
      </c>
      <c r="D586" s="2">
        <v>5.9</v>
      </c>
      <c r="E586" s="3">
        <v>22</v>
      </c>
    </row>
    <row r="587" spans="1:5" x14ac:dyDescent="0.15">
      <c r="A587" t="s">
        <v>336</v>
      </c>
      <c r="B587" s="2">
        <v>31.6</v>
      </c>
      <c r="C587" s="2">
        <v>5.4</v>
      </c>
      <c r="D587" s="2">
        <v>5.8</v>
      </c>
      <c r="E587" s="3">
        <v>93</v>
      </c>
    </row>
    <row r="588" spans="1:5" x14ac:dyDescent="0.15">
      <c r="A588" t="s">
        <v>337</v>
      </c>
      <c r="B588" s="2">
        <v>22.5</v>
      </c>
      <c r="C588" s="2">
        <v>5.4</v>
      </c>
      <c r="D588" s="2">
        <v>5.4</v>
      </c>
      <c r="E588" s="3">
        <v>16</v>
      </c>
    </row>
    <row r="589" spans="1:5" x14ac:dyDescent="0.15">
      <c r="A589" t="s">
        <v>338</v>
      </c>
      <c r="B589" s="2">
        <v>28.2</v>
      </c>
      <c r="C589" s="2">
        <v>5.5</v>
      </c>
      <c r="D589" s="2">
        <v>6</v>
      </c>
      <c r="E589" s="3">
        <v>23</v>
      </c>
    </row>
    <row r="590" spans="1:5" x14ac:dyDescent="0.15">
      <c r="A590" t="s">
        <v>339</v>
      </c>
      <c r="B590" s="2">
        <v>31.1</v>
      </c>
      <c r="C590" s="2">
        <v>5.9</v>
      </c>
      <c r="D590" s="2">
        <v>5.2</v>
      </c>
      <c r="E590" s="3">
        <v>79</v>
      </c>
    </row>
    <row r="591" spans="1:5" x14ac:dyDescent="0.15">
      <c r="A591" t="s">
        <v>340</v>
      </c>
      <c r="B591" s="2">
        <v>35.5</v>
      </c>
      <c r="C591" s="2">
        <v>5.7</v>
      </c>
      <c r="D591" s="2">
        <v>6.5</v>
      </c>
      <c r="E591" s="3">
        <v>150</v>
      </c>
    </row>
    <row r="592" spans="1:5" x14ac:dyDescent="0.15">
      <c r="A592" t="s">
        <v>341</v>
      </c>
      <c r="B592" s="2">
        <v>34.5</v>
      </c>
      <c r="C592" s="2">
        <v>5.5</v>
      </c>
      <c r="D592" s="2">
        <v>6.6</v>
      </c>
      <c r="E592" s="3">
        <v>137</v>
      </c>
    </row>
    <row r="593" spans="1:5" x14ac:dyDescent="0.15">
      <c r="A593" t="s">
        <v>342</v>
      </c>
      <c r="B593" s="2">
        <v>33.5</v>
      </c>
      <c r="C593" s="2">
        <v>5.3</v>
      </c>
      <c r="D593" s="2">
        <v>5.0999999999999996</v>
      </c>
      <c r="E593" s="3">
        <v>44</v>
      </c>
    </row>
    <row r="594" spans="1:5" x14ac:dyDescent="0.15">
      <c r="A594" t="s">
        <v>343</v>
      </c>
      <c r="B594" s="2">
        <v>38.700000000000003</v>
      </c>
      <c r="C594" s="2">
        <v>5.2</v>
      </c>
      <c r="D594" s="2">
        <v>5.3</v>
      </c>
      <c r="E594" s="3">
        <v>64</v>
      </c>
    </row>
    <row r="595" spans="1:5" x14ac:dyDescent="0.15">
      <c r="A595" t="s">
        <v>344</v>
      </c>
      <c r="B595" s="2">
        <v>40.200000000000003</v>
      </c>
      <c r="C595" s="2">
        <v>5.5</v>
      </c>
      <c r="D595" s="2">
        <v>5.6</v>
      </c>
      <c r="E595" s="3">
        <v>54</v>
      </c>
    </row>
    <row r="596" spans="1:5" x14ac:dyDescent="0.15">
      <c r="A596" t="s">
        <v>345</v>
      </c>
      <c r="B596" s="2">
        <v>34.700000000000003</v>
      </c>
      <c r="C596" s="2">
        <v>6.2</v>
      </c>
      <c r="D596" s="2">
        <v>6</v>
      </c>
      <c r="E596" s="3">
        <v>51</v>
      </c>
    </row>
    <row r="597" spans="1:5" x14ac:dyDescent="0.15">
      <c r="A597" t="s">
        <v>346</v>
      </c>
      <c r="B597" s="2">
        <v>23.9</v>
      </c>
      <c r="C597" s="2">
        <v>5.8</v>
      </c>
      <c r="D597" s="2">
        <v>5.0999999999999996</v>
      </c>
      <c r="E597" s="3">
        <v>12</v>
      </c>
    </row>
    <row r="598" spans="1:5" x14ac:dyDescent="0.15">
      <c r="A598" t="s">
        <v>347</v>
      </c>
      <c r="B598" s="2">
        <v>32.4</v>
      </c>
      <c r="C598" s="2">
        <v>5.3</v>
      </c>
      <c r="D598" s="2">
        <v>5.7</v>
      </c>
      <c r="E598" s="3">
        <v>42</v>
      </c>
    </row>
    <row r="599" spans="1:5" x14ac:dyDescent="0.15">
      <c r="A599" t="s">
        <v>348</v>
      </c>
      <c r="B599" s="2">
        <v>30.2</v>
      </c>
      <c r="C599" s="2">
        <v>5.3</v>
      </c>
      <c r="D599" s="2">
        <v>5.8</v>
      </c>
      <c r="E599" s="3">
        <v>59</v>
      </c>
    </row>
    <row r="600" spans="1:5" x14ac:dyDescent="0.15">
      <c r="A600" t="s">
        <v>349</v>
      </c>
      <c r="B600" s="2">
        <v>32.299999999999997</v>
      </c>
      <c r="C600" s="2">
        <v>5</v>
      </c>
      <c r="D600" s="2">
        <v>5.7</v>
      </c>
      <c r="E600" s="3">
        <v>70</v>
      </c>
    </row>
    <row r="601" spans="1:5" x14ac:dyDescent="0.15">
      <c r="A601" t="s">
        <v>350</v>
      </c>
      <c r="B601" s="2">
        <v>31.3</v>
      </c>
      <c r="C601" s="2">
        <v>5.3</v>
      </c>
      <c r="D601" s="2">
        <v>6.1</v>
      </c>
      <c r="E601" s="3">
        <v>52</v>
      </c>
    </row>
    <row r="602" spans="1:5" x14ac:dyDescent="0.15">
      <c r="A602" t="s">
        <v>351</v>
      </c>
      <c r="B602" s="2">
        <v>30</v>
      </c>
      <c r="C602" s="2">
        <v>5.2</v>
      </c>
      <c r="D602" s="2">
        <v>6.5</v>
      </c>
      <c r="E602" s="3">
        <v>45</v>
      </c>
    </row>
    <row r="603" spans="1:5" x14ac:dyDescent="0.15">
      <c r="A603" t="s">
        <v>352</v>
      </c>
      <c r="B603" s="2">
        <v>28.9</v>
      </c>
      <c r="C603" s="2">
        <v>6</v>
      </c>
      <c r="D603" s="2">
        <v>6.8</v>
      </c>
      <c r="E603" s="3">
        <v>101</v>
      </c>
    </row>
    <row r="604" spans="1:5" x14ac:dyDescent="0.15">
      <c r="A604" t="s">
        <v>353</v>
      </c>
      <c r="B604" s="2">
        <v>32.5</v>
      </c>
      <c r="C604" s="2">
        <v>5.9</v>
      </c>
      <c r="D604" s="2">
        <v>6.8</v>
      </c>
      <c r="E604" s="3">
        <v>71</v>
      </c>
    </row>
    <row r="605" spans="1:5" x14ac:dyDescent="0.15">
      <c r="A605" t="s">
        <v>354</v>
      </c>
      <c r="B605" s="2">
        <v>30.1</v>
      </c>
      <c r="C605" s="2">
        <v>5.0999999999999996</v>
      </c>
      <c r="D605" s="2">
        <v>5.4</v>
      </c>
      <c r="E605" s="3">
        <v>34</v>
      </c>
    </row>
    <row r="606" spans="1:5" x14ac:dyDescent="0.15">
      <c r="A606" t="s">
        <v>355</v>
      </c>
      <c r="B606" s="2">
        <v>19.600000000000001</v>
      </c>
      <c r="C606" s="2">
        <v>5.9</v>
      </c>
      <c r="D606" s="2">
        <v>5.5</v>
      </c>
      <c r="E606" s="3">
        <v>17</v>
      </c>
    </row>
    <row r="607" spans="1:5" x14ac:dyDescent="0.15">
      <c r="A607" t="s">
        <v>356</v>
      </c>
      <c r="B607" s="2">
        <v>34</v>
      </c>
      <c r="C607" s="2">
        <v>6.6</v>
      </c>
      <c r="D607" s="2">
        <v>8.1</v>
      </c>
      <c r="E607" s="3">
        <v>147</v>
      </c>
    </row>
    <row r="608" spans="1:5" x14ac:dyDescent="0.15">
      <c r="A608" t="s">
        <v>357</v>
      </c>
      <c r="B608" s="2">
        <v>29.6</v>
      </c>
      <c r="C608" s="2">
        <v>5.7</v>
      </c>
      <c r="D608" s="2">
        <v>5.9</v>
      </c>
      <c r="E608" s="3">
        <v>73</v>
      </c>
    </row>
    <row r="609" spans="1:5" x14ac:dyDescent="0.15">
      <c r="A609" t="s">
        <v>358</v>
      </c>
      <c r="B609" s="2">
        <v>31.6</v>
      </c>
      <c r="C609" s="2">
        <v>5.3</v>
      </c>
      <c r="D609" s="2">
        <v>6.7</v>
      </c>
      <c r="E609" s="3">
        <v>102</v>
      </c>
    </row>
    <row r="610" spans="1:5" x14ac:dyDescent="0.15">
      <c r="A610" t="s">
        <v>359</v>
      </c>
      <c r="B610" s="2">
        <v>31.1</v>
      </c>
      <c r="C610" s="2">
        <v>5.0999999999999996</v>
      </c>
      <c r="D610" s="2">
        <v>5.4</v>
      </c>
      <c r="E610" s="3">
        <v>25</v>
      </c>
    </row>
    <row r="611" spans="1:5" x14ac:dyDescent="0.15">
      <c r="A611" t="s">
        <v>360</v>
      </c>
      <c r="B611" s="2">
        <v>23.1</v>
      </c>
      <c r="C611" s="2">
        <v>5.7</v>
      </c>
      <c r="D611" s="2">
        <v>5.9</v>
      </c>
      <c r="E611" s="3">
        <v>26</v>
      </c>
    </row>
    <row r="612" spans="1:5" x14ac:dyDescent="0.15">
      <c r="A612" t="s">
        <v>361</v>
      </c>
      <c r="B612" s="2">
        <v>31.4</v>
      </c>
      <c r="C612" s="2">
        <v>5.4</v>
      </c>
      <c r="D612" s="2">
        <v>5.6</v>
      </c>
      <c r="E612" s="3">
        <v>33</v>
      </c>
    </row>
    <row r="613" spans="1:5" x14ac:dyDescent="0.15">
      <c r="A613" t="s">
        <v>362</v>
      </c>
      <c r="B613" s="2">
        <v>23.9</v>
      </c>
      <c r="C613" s="2">
        <v>5.0999999999999996</v>
      </c>
      <c r="D613" s="2">
        <v>5.3</v>
      </c>
      <c r="E613" s="3">
        <v>27</v>
      </c>
    </row>
    <row r="614" spans="1:5" x14ac:dyDescent="0.15">
      <c r="A614" t="s">
        <v>363</v>
      </c>
      <c r="B614" s="2">
        <v>30.9</v>
      </c>
      <c r="C614" s="2">
        <v>5.6</v>
      </c>
      <c r="D614" s="2">
        <v>5.9</v>
      </c>
      <c r="E614" s="3">
        <v>54</v>
      </c>
    </row>
    <row r="615" spans="1:5" x14ac:dyDescent="0.15">
      <c r="A615" t="s">
        <v>364</v>
      </c>
      <c r="B615" s="2">
        <v>34</v>
      </c>
      <c r="C615" s="2">
        <v>5.4</v>
      </c>
      <c r="D615" s="2">
        <v>5.3</v>
      </c>
      <c r="E615" s="3">
        <v>29</v>
      </c>
    </row>
    <row r="616" spans="1:5" x14ac:dyDescent="0.15">
      <c r="A616" t="s">
        <v>365</v>
      </c>
      <c r="B616" s="2">
        <v>31.5</v>
      </c>
      <c r="C616" s="2">
        <v>5.6</v>
      </c>
      <c r="D616" s="2">
        <v>6.1</v>
      </c>
      <c r="E616" s="3">
        <v>37</v>
      </c>
    </row>
    <row r="617" spans="1:5" x14ac:dyDescent="0.15">
      <c r="A617" t="s">
        <v>366</v>
      </c>
      <c r="B617" s="2">
        <v>42.9</v>
      </c>
      <c r="C617" s="2">
        <v>6.6</v>
      </c>
      <c r="D617" s="2">
        <v>6.8</v>
      </c>
      <c r="E617" s="3">
        <v>93</v>
      </c>
    </row>
    <row r="618" spans="1:5" x14ac:dyDescent="0.15">
      <c r="A618" t="s">
        <v>367</v>
      </c>
      <c r="B618" s="2">
        <v>30.7</v>
      </c>
      <c r="C618" s="2">
        <v>5.7</v>
      </c>
      <c r="D618" s="2">
        <v>6</v>
      </c>
      <c r="E618" s="3">
        <v>31</v>
      </c>
    </row>
    <row r="619" spans="1:5" x14ac:dyDescent="0.15">
      <c r="A619" t="s">
        <v>368</v>
      </c>
      <c r="B619" s="2">
        <v>35.1</v>
      </c>
      <c r="C619" s="2">
        <v>5.3</v>
      </c>
      <c r="D619" s="2">
        <v>5.7</v>
      </c>
      <c r="E619" s="3">
        <v>86</v>
      </c>
    </row>
    <row r="620" spans="1:5" x14ac:dyDescent="0.15">
      <c r="A620" t="s">
        <v>369</v>
      </c>
      <c r="B620" s="2">
        <v>30.5</v>
      </c>
      <c r="C620" s="2">
        <v>5.9</v>
      </c>
      <c r="D620" s="2">
        <v>6.4</v>
      </c>
      <c r="E620" s="3">
        <v>44</v>
      </c>
    </row>
    <row r="621" spans="1:5" x14ac:dyDescent="0.15">
      <c r="A621" t="s">
        <v>370</v>
      </c>
      <c r="B621" s="2">
        <v>31.5</v>
      </c>
      <c r="C621" s="2">
        <v>5.5</v>
      </c>
      <c r="D621" s="2">
        <v>5.9</v>
      </c>
      <c r="E621" s="3">
        <v>71</v>
      </c>
    </row>
    <row r="622" spans="1:5" x14ac:dyDescent="0.15">
      <c r="A622" t="s">
        <v>371</v>
      </c>
      <c r="B622" s="2">
        <v>33.700000000000003</v>
      </c>
      <c r="C622" s="2">
        <v>5.3</v>
      </c>
      <c r="D622" s="2">
        <v>5.7</v>
      </c>
      <c r="E622" s="3">
        <v>40</v>
      </c>
    </row>
    <row r="623" spans="1:5" x14ac:dyDescent="0.15">
      <c r="A623" t="s">
        <v>372</v>
      </c>
      <c r="B623" s="2">
        <v>22.1</v>
      </c>
      <c r="C623" s="2">
        <v>5.7</v>
      </c>
      <c r="D623" s="2">
        <v>5.9</v>
      </c>
      <c r="E623" s="3">
        <v>38</v>
      </c>
    </row>
    <row r="624" spans="1:5" x14ac:dyDescent="0.15">
      <c r="A624" t="s">
        <v>373</v>
      </c>
      <c r="B624" s="2">
        <v>21.2</v>
      </c>
      <c r="C624" s="2">
        <v>4.9000000000000004</v>
      </c>
      <c r="D624" s="2">
        <v>5.3</v>
      </c>
      <c r="E624" s="3">
        <v>22</v>
      </c>
    </row>
    <row r="625" spans="1:5" x14ac:dyDescent="0.15">
      <c r="A625" t="s">
        <v>374</v>
      </c>
      <c r="B625" s="2">
        <v>32.299999999999997</v>
      </c>
      <c r="C625" s="2">
        <v>5.7</v>
      </c>
      <c r="D625" s="2">
        <v>5.8</v>
      </c>
      <c r="E625" s="3">
        <v>44</v>
      </c>
    </row>
    <row r="626" spans="1:5" x14ac:dyDescent="0.15">
      <c r="A626" t="s">
        <v>375</v>
      </c>
      <c r="B626" s="2">
        <v>36.5</v>
      </c>
      <c r="C626" s="2">
        <v>5.8</v>
      </c>
      <c r="D626" s="2">
        <v>6.9</v>
      </c>
      <c r="E626" s="3">
        <v>102</v>
      </c>
    </row>
    <row r="627" spans="1:5" x14ac:dyDescent="0.15">
      <c r="A627" t="s">
        <v>376</v>
      </c>
      <c r="B627" s="2">
        <v>28.9</v>
      </c>
      <c r="C627" s="2">
        <v>5.4</v>
      </c>
      <c r="D627" s="2">
        <v>5.6</v>
      </c>
      <c r="E627" s="3">
        <v>48</v>
      </c>
    </row>
    <row r="628" spans="1:5" x14ac:dyDescent="0.15">
      <c r="A628" t="s">
        <v>377</v>
      </c>
      <c r="B628" s="2">
        <v>33.299999999999997</v>
      </c>
      <c r="C628" s="2">
        <v>5.2</v>
      </c>
      <c r="D628" s="2">
        <v>6.2</v>
      </c>
      <c r="E628" s="3">
        <v>81</v>
      </c>
    </row>
    <row r="629" spans="1:5" x14ac:dyDescent="0.15">
      <c r="A629" t="s">
        <v>378</v>
      </c>
      <c r="B629" s="2">
        <v>31.2</v>
      </c>
      <c r="C629" s="2">
        <v>5.4</v>
      </c>
      <c r="D629" s="2">
        <v>5.5</v>
      </c>
      <c r="E629" s="3">
        <v>45</v>
      </c>
    </row>
    <row r="630" spans="1:5" x14ac:dyDescent="0.15">
      <c r="A630" t="s">
        <v>379</v>
      </c>
      <c r="B630" s="2">
        <v>24</v>
      </c>
      <c r="C630" s="2">
        <v>5.6</v>
      </c>
      <c r="D630" s="2">
        <v>6.8</v>
      </c>
      <c r="E630" s="3">
        <v>34</v>
      </c>
    </row>
    <row r="631" spans="1:5" x14ac:dyDescent="0.15">
      <c r="A631" t="s">
        <v>380</v>
      </c>
      <c r="B631" s="2">
        <v>22.7</v>
      </c>
      <c r="C631" s="2">
        <v>5.5</v>
      </c>
      <c r="D631" s="2">
        <v>5.0999999999999996</v>
      </c>
      <c r="E631" s="3">
        <v>35</v>
      </c>
    </row>
    <row r="632" spans="1:5" x14ac:dyDescent="0.15">
      <c r="A632" t="s">
        <v>381</v>
      </c>
      <c r="B632" s="2">
        <v>32.1</v>
      </c>
      <c r="C632" s="2">
        <v>5.7</v>
      </c>
      <c r="D632" s="2">
        <v>6.5</v>
      </c>
      <c r="E632" s="3">
        <v>51</v>
      </c>
    </row>
    <row r="633" spans="1:5" x14ac:dyDescent="0.15">
      <c r="A633" t="s">
        <v>382</v>
      </c>
      <c r="B633" s="2">
        <v>22.6</v>
      </c>
      <c r="C633" s="2">
        <v>4.9000000000000004</v>
      </c>
      <c r="D633" s="2">
        <v>5.3</v>
      </c>
      <c r="E633" s="3">
        <v>23</v>
      </c>
    </row>
    <row r="634" spans="1:5" x14ac:dyDescent="0.15">
      <c r="A634" t="s">
        <v>383</v>
      </c>
      <c r="B634" s="2">
        <v>30.9</v>
      </c>
      <c r="C634" s="2">
        <v>5.4</v>
      </c>
      <c r="D634" s="2">
        <v>6.4</v>
      </c>
      <c r="E634" s="3">
        <v>98</v>
      </c>
    </row>
    <row r="635" spans="1:5" x14ac:dyDescent="0.15">
      <c r="A635" t="s">
        <v>384</v>
      </c>
      <c r="B635" s="2">
        <v>30.2</v>
      </c>
      <c r="C635" s="2">
        <v>6.1</v>
      </c>
      <c r="D635" s="2">
        <v>6.1</v>
      </c>
      <c r="E635" s="3">
        <v>32</v>
      </c>
    </row>
    <row r="636" spans="1:5" x14ac:dyDescent="0.15">
      <c r="A636" t="s">
        <v>385</v>
      </c>
      <c r="B636" s="2">
        <v>31.1</v>
      </c>
      <c r="C636" s="2">
        <v>5.5</v>
      </c>
      <c r="D636" s="2">
        <v>6</v>
      </c>
      <c r="E636" s="3">
        <v>43</v>
      </c>
    </row>
    <row r="637" spans="1:5" x14ac:dyDescent="0.15">
      <c r="A637" t="s">
        <v>386</v>
      </c>
      <c r="B637" s="2">
        <v>27.6</v>
      </c>
      <c r="C637" s="2">
        <v>5</v>
      </c>
      <c r="D637" s="2">
        <v>5</v>
      </c>
      <c r="E637" s="3">
        <v>26</v>
      </c>
    </row>
    <row r="638" spans="1:5" x14ac:dyDescent="0.15">
      <c r="A638" t="s">
        <v>387</v>
      </c>
      <c r="B638" s="2">
        <v>31.3</v>
      </c>
      <c r="C638" s="2">
        <v>5.0999999999999996</v>
      </c>
      <c r="D638" s="2">
        <v>5.6</v>
      </c>
      <c r="E638" s="3">
        <v>62</v>
      </c>
    </row>
    <row r="639" spans="1:5" x14ac:dyDescent="0.15">
      <c r="A639" t="s">
        <v>388</v>
      </c>
      <c r="B639" s="2">
        <v>30.5</v>
      </c>
      <c r="C639" s="2">
        <v>5.4</v>
      </c>
      <c r="D639" s="2">
        <v>5.3</v>
      </c>
      <c r="E639" s="3">
        <v>26</v>
      </c>
    </row>
    <row r="640" spans="1:5" x14ac:dyDescent="0.15">
      <c r="A640" t="s">
        <v>389</v>
      </c>
      <c r="B640" s="2">
        <v>29.4</v>
      </c>
      <c r="C640" s="2">
        <v>5.9</v>
      </c>
      <c r="D640" s="2">
        <v>6.7</v>
      </c>
      <c r="E640" s="3">
        <v>69</v>
      </c>
    </row>
    <row r="641" spans="1:5" x14ac:dyDescent="0.15">
      <c r="A641" t="s">
        <v>390</v>
      </c>
      <c r="B641" s="2">
        <v>28.7</v>
      </c>
      <c r="C641" s="2">
        <v>5.7</v>
      </c>
      <c r="D641" s="2">
        <v>5.2</v>
      </c>
      <c r="E641" s="3">
        <v>15</v>
      </c>
    </row>
    <row r="642" spans="1:5" x14ac:dyDescent="0.15">
      <c r="A642" t="s">
        <v>391</v>
      </c>
      <c r="B642" s="2">
        <v>30.9</v>
      </c>
      <c r="C642" s="2">
        <v>5.4</v>
      </c>
      <c r="D642" s="2">
        <v>5.8</v>
      </c>
      <c r="E642" s="3">
        <v>56</v>
      </c>
    </row>
    <row r="643" spans="1:5" x14ac:dyDescent="0.15">
      <c r="A643" t="s">
        <v>392</v>
      </c>
      <c r="B643" s="2">
        <v>25.7</v>
      </c>
      <c r="C643" s="2">
        <v>5.8</v>
      </c>
      <c r="D643" s="2">
        <v>5.6</v>
      </c>
      <c r="E643" s="3">
        <v>81</v>
      </c>
    </row>
    <row r="644" spans="1:5" x14ac:dyDescent="0.15">
      <c r="A644" t="s">
        <v>393</v>
      </c>
      <c r="B644" s="2">
        <v>25.7</v>
      </c>
      <c r="C644" s="2">
        <v>5.7</v>
      </c>
      <c r="D644" s="2">
        <v>5.6</v>
      </c>
      <c r="E644" s="3">
        <v>22</v>
      </c>
    </row>
    <row r="645" spans="1:5" x14ac:dyDescent="0.15">
      <c r="A645" t="s">
        <v>394</v>
      </c>
      <c r="B645" s="2">
        <v>35.9</v>
      </c>
      <c r="C645" s="2">
        <v>5.7</v>
      </c>
      <c r="D645" s="2">
        <v>5.9</v>
      </c>
      <c r="E645" s="3">
        <v>69</v>
      </c>
    </row>
    <row r="646" spans="1:5" x14ac:dyDescent="0.15">
      <c r="A646" t="s">
        <v>395</v>
      </c>
      <c r="B646" s="2">
        <v>42</v>
      </c>
      <c r="C646" s="2">
        <v>5.9</v>
      </c>
      <c r="D646" s="2">
        <v>6.1</v>
      </c>
      <c r="E646" s="3">
        <v>56</v>
      </c>
    </row>
    <row r="647" spans="1:5" x14ac:dyDescent="0.15">
      <c r="A647" t="s">
        <v>396</v>
      </c>
      <c r="B647" s="2">
        <v>22.4</v>
      </c>
      <c r="C647" s="2">
        <v>5.2</v>
      </c>
      <c r="D647" s="2">
        <v>5.2</v>
      </c>
      <c r="E647" s="3">
        <v>19</v>
      </c>
    </row>
    <row r="648" spans="1:5" x14ac:dyDescent="0.15">
      <c r="A648" t="s">
        <v>397</v>
      </c>
      <c r="B648" s="2">
        <v>36.6</v>
      </c>
      <c r="C648" s="2">
        <v>5.4</v>
      </c>
      <c r="D648" s="2">
        <v>6.8</v>
      </c>
      <c r="E648" s="3" t="s">
        <v>798</v>
      </c>
    </row>
    <row r="649" spans="1:5" x14ac:dyDescent="0.15">
      <c r="A649" t="s">
        <v>398</v>
      </c>
      <c r="B649" s="2">
        <v>23</v>
      </c>
      <c r="C649" s="2">
        <v>4.4000000000000004</v>
      </c>
      <c r="D649" s="2">
        <v>5.3</v>
      </c>
      <c r="E649" s="3">
        <v>10</v>
      </c>
    </row>
    <row r="650" spans="1:5" x14ac:dyDescent="0.15">
      <c r="A650" t="s">
        <v>399</v>
      </c>
      <c r="B650" s="2">
        <v>34.6</v>
      </c>
      <c r="C650" s="2">
        <v>5.6</v>
      </c>
      <c r="D650" s="2">
        <v>6.2</v>
      </c>
      <c r="E650" s="3">
        <v>58</v>
      </c>
    </row>
    <row r="651" spans="1:5" x14ac:dyDescent="0.15">
      <c r="A651" t="s">
        <v>400</v>
      </c>
      <c r="B651" s="2">
        <v>32.299999999999997</v>
      </c>
      <c r="C651" s="2">
        <v>5</v>
      </c>
      <c r="D651" s="2">
        <v>5.4</v>
      </c>
      <c r="E651" s="3">
        <v>82</v>
      </c>
    </row>
    <row r="652" spans="1:5" x14ac:dyDescent="0.15">
      <c r="A652" t="s">
        <v>401</v>
      </c>
      <c r="B652" s="2">
        <v>36.1</v>
      </c>
      <c r="C652" s="2">
        <v>5.8</v>
      </c>
      <c r="D652" s="2">
        <v>6.8</v>
      </c>
      <c r="E652" s="3">
        <v>156</v>
      </c>
    </row>
    <row r="653" spans="1:5" x14ac:dyDescent="0.15">
      <c r="A653" t="s">
        <v>402</v>
      </c>
      <c r="B653" s="2">
        <v>31.8</v>
      </c>
      <c r="C653" s="2">
        <v>5.3</v>
      </c>
      <c r="D653" s="2">
        <v>5.8</v>
      </c>
      <c r="E653" s="3">
        <v>33</v>
      </c>
    </row>
    <row r="654" spans="1:5" x14ac:dyDescent="0.15">
      <c r="A654" t="s">
        <v>403</v>
      </c>
      <c r="B654" s="2">
        <v>36.1</v>
      </c>
      <c r="C654" s="2">
        <v>4.5</v>
      </c>
      <c r="D654" s="2">
        <v>5.8</v>
      </c>
      <c r="E654" s="3">
        <v>134</v>
      </c>
    </row>
    <row r="655" spans="1:5" x14ac:dyDescent="0.15">
      <c r="A655" t="s">
        <v>404</v>
      </c>
      <c r="B655" s="2">
        <v>38.6</v>
      </c>
      <c r="C655" s="2">
        <v>5.4</v>
      </c>
      <c r="D655" s="2">
        <v>5.9</v>
      </c>
      <c r="E655" s="3">
        <v>40</v>
      </c>
    </row>
    <row r="656" spans="1:5" x14ac:dyDescent="0.15">
      <c r="A656" t="s">
        <v>405</v>
      </c>
      <c r="B656" s="2">
        <v>30.4</v>
      </c>
      <c r="C656" s="2">
        <v>5.3</v>
      </c>
      <c r="D656" s="2">
        <v>6.4</v>
      </c>
      <c r="E656" s="3">
        <v>79</v>
      </c>
    </row>
    <row r="657" spans="1:5" x14ac:dyDescent="0.15">
      <c r="A657" t="s">
        <v>406</v>
      </c>
      <c r="B657" s="2">
        <v>34</v>
      </c>
      <c r="C657" s="2">
        <v>5.6</v>
      </c>
      <c r="D657" s="2">
        <v>5.9</v>
      </c>
      <c r="E657" s="3">
        <v>41</v>
      </c>
    </row>
    <row r="658" spans="1:5" x14ac:dyDescent="0.15">
      <c r="A658" t="s">
        <v>407</v>
      </c>
      <c r="B658" s="2">
        <v>31.8</v>
      </c>
      <c r="C658" s="2">
        <v>4.9000000000000004</v>
      </c>
      <c r="D658" s="2">
        <v>5.8</v>
      </c>
      <c r="E658" s="3">
        <v>56</v>
      </c>
    </row>
    <row r="659" spans="1:5" x14ac:dyDescent="0.15">
      <c r="A659" t="s">
        <v>408</v>
      </c>
      <c r="B659" s="2">
        <v>22</v>
      </c>
      <c r="C659" s="2">
        <v>5.3</v>
      </c>
      <c r="D659" s="2">
        <v>5.3</v>
      </c>
      <c r="E659" s="3">
        <v>17</v>
      </c>
    </row>
    <row r="660" spans="1:5" x14ac:dyDescent="0.15">
      <c r="A660" t="s">
        <v>409</v>
      </c>
      <c r="B660" s="2">
        <v>33.5</v>
      </c>
      <c r="C660" s="2">
        <v>5.7</v>
      </c>
      <c r="D660" s="2">
        <v>5.9</v>
      </c>
      <c r="E660" s="3">
        <v>55</v>
      </c>
    </row>
    <row r="661" spans="1:5" x14ac:dyDescent="0.15">
      <c r="A661" t="s">
        <v>410</v>
      </c>
      <c r="B661" s="2">
        <v>32.700000000000003</v>
      </c>
      <c r="C661" s="2">
        <v>5.8</v>
      </c>
      <c r="D661" s="2">
        <v>6.3</v>
      </c>
      <c r="E661" s="3">
        <v>76</v>
      </c>
    </row>
    <row r="662" spans="1:5" x14ac:dyDescent="0.15">
      <c r="A662" t="s">
        <v>411</v>
      </c>
      <c r="B662" s="2">
        <v>25.2</v>
      </c>
      <c r="C662" s="2">
        <v>5.3</v>
      </c>
      <c r="D662" s="2">
        <v>6.1</v>
      </c>
      <c r="E662" s="3">
        <v>44</v>
      </c>
    </row>
    <row r="663" spans="1:5" x14ac:dyDescent="0.15">
      <c r="A663" t="s">
        <v>412</v>
      </c>
      <c r="B663" s="2">
        <v>37.200000000000003</v>
      </c>
      <c r="C663" s="2">
        <v>6.3</v>
      </c>
      <c r="D663" s="2">
        <v>6.6</v>
      </c>
      <c r="E663" s="3">
        <v>65</v>
      </c>
    </row>
    <row r="664" spans="1:5" x14ac:dyDescent="0.15">
      <c r="A664" t="s">
        <v>413</v>
      </c>
      <c r="B664" s="2">
        <v>32</v>
      </c>
      <c r="C664" s="2">
        <v>5.7</v>
      </c>
      <c r="D664" s="2">
        <v>6.1</v>
      </c>
      <c r="E664" s="3">
        <v>66</v>
      </c>
    </row>
    <row r="665" spans="1:5" x14ac:dyDescent="0.15">
      <c r="A665" t="s">
        <v>414</v>
      </c>
      <c r="B665" s="2">
        <v>41.9</v>
      </c>
      <c r="C665" s="2">
        <v>5.6</v>
      </c>
      <c r="D665" s="2">
        <v>5.9</v>
      </c>
      <c r="E665" s="3">
        <v>60</v>
      </c>
    </row>
    <row r="666" spans="1:5" x14ac:dyDescent="0.15">
      <c r="A666" t="s">
        <v>415</v>
      </c>
      <c r="B666" s="2">
        <v>41.2</v>
      </c>
      <c r="C666" s="2">
        <v>5.6</v>
      </c>
      <c r="D666" s="2">
        <v>5.8</v>
      </c>
      <c r="E666" s="3">
        <v>152</v>
      </c>
    </row>
    <row r="667" spans="1:5" x14ac:dyDescent="0.15">
      <c r="A667" t="s">
        <v>416</v>
      </c>
      <c r="B667" s="2">
        <v>25.8</v>
      </c>
      <c r="C667" s="2">
        <v>5.6</v>
      </c>
      <c r="D667" s="2">
        <v>6.1</v>
      </c>
      <c r="E667" s="3">
        <v>48</v>
      </c>
    </row>
    <row r="668" spans="1:5" x14ac:dyDescent="0.15">
      <c r="A668" t="s">
        <v>417</v>
      </c>
      <c r="B668" s="2">
        <v>32.6</v>
      </c>
      <c r="C668" s="2">
        <v>5.4</v>
      </c>
      <c r="D668" s="2">
        <v>5.6</v>
      </c>
      <c r="E668" s="3">
        <v>85</v>
      </c>
    </row>
    <row r="669" spans="1:5" x14ac:dyDescent="0.15">
      <c r="A669" t="s">
        <v>418</v>
      </c>
      <c r="B669" s="2">
        <v>31.3</v>
      </c>
      <c r="C669" s="2">
        <v>5.6</v>
      </c>
      <c r="D669" s="2">
        <v>6.5</v>
      </c>
      <c r="E669" s="3">
        <v>46</v>
      </c>
    </row>
    <row r="670" spans="1:5" x14ac:dyDescent="0.15">
      <c r="A670" t="s">
        <v>419</v>
      </c>
      <c r="B670" s="2">
        <v>29.2</v>
      </c>
      <c r="C670" s="2">
        <v>5.9</v>
      </c>
      <c r="D670" s="2">
        <v>6.1</v>
      </c>
      <c r="E670" s="3">
        <v>66</v>
      </c>
    </row>
    <row r="671" spans="1:5" x14ac:dyDescent="0.15">
      <c r="A671" t="s">
        <v>420</v>
      </c>
      <c r="B671" s="2">
        <v>36.200000000000003</v>
      </c>
      <c r="C671" s="2">
        <v>5.7</v>
      </c>
      <c r="D671" s="2">
        <v>5.4</v>
      </c>
      <c r="E671" s="3">
        <v>22</v>
      </c>
    </row>
    <row r="672" spans="1:5" x14ac:dyDescent="0.15">
      <c r="A672" t="s">
        <v>421</v>
      </c>
      <c r="B672" s="2">
        <v>24.5</v>
      </c>
      <c r="C672" s="2">
        <v>5.5</v>
      </c>
      <c r="D672" s="2">
        <v>6.1</v>
      </c>
      <c r="E672" s="3">
        <v>16</v>
      </c>
    </row>
    <row r="673" spans="1:5" x14ac:dyDescent="0.15">
      <c r="A673" t="s">
        <v>422</v>
      </c>
      <c r="B673" s="2">
        <v>31.4</v>
      </c>
      <c r="C673" s="2">
        <v>5.7</v>
      </c>
      <c r="D673" s="2">
        <v>5.6</v>
      </c>
      <c r="E673" s="3">
        <v>52</v>
      </c>
    </row>
    <row r="674" spans="1:5" x14ac:dyDescent="0.15">
      <c r="A674" t="s">
        <v>423</v>
      </c>
      <c r="B674" s="2">
        <v>33.9</v>
      </c>
      <c r="C674" s="2">
        <v>5.4</v>
      </c>
      <c r="D674" s="2">
        <v>5.8</v>
      </c>
      <c r="E674" s="3">
        <v>92</v>
      </c>
    </row>
    <row r="675" spans="1:5" x14ac:dyDescent="0.15">
      <c r="A675" t="s">
        <v>424</v>
      </c>
      <c r="B675" s="2">
        <v>21.9</v>
      </c>
      <c r="C675" s="2">
        <v>5.7</v>
      </c>
      <c r="D675" s="2">
        <v>5</v>
      </c>
      <c r="E675" s="3">
        <v>15</v>
      </c>
    </row>
    <row r="676" spans="1:5" x14ac:dyDescent="0.15">
      <c r="A676" t="s">
        <v>425</v>
      </c>
      <c r="B676" s="2">
        <v>24.4</v>
      </c>
      <c r="C676" s="2">
        <v>5.4</v>
      </c>
      <c r="D676" s="2">
        <v>5.5</v>
      </c>
      <c r="E676" s="3">
        <v>18</v>
      </c>
    </row>
    <row r="677" spans="1:5" x14ac:dyDescent="0.15">
      <c r="A677" t="s">
        <v>426</v>
      </c>
      <c r="B677" s="2">
        <v>30.1</v>
      </c>
      <c r="C677" s="2">
        <v>5.4</v>
      </c>
      <c r="D677" s="2">
        <v>6</v>
      </c>
      <c r="E677" s="3">
        <v>51</v>
      </c>
    </row>
    <row r="678" spans="1:5" x14ac:dyDescent="0.15">
      <c r="A678" t="s">
        <v>427</v>
      </c>
      <c r="B678" s="2">
        <v>22.7</v>
      </c>
      <c r="C678" s="2">
        <v>6.1</v>
      </c>
      <c r="D678" s="2">
        <v>5.7</v>
      </c>
      <c r="E678" s="3">
        <v>15</v>
      </c>
    </row>
    <row r="679" spans="1:5" x14ac:dyDescent="0.15">
      <c r="A679" t="s">
        <v>428</v>
      </c>
      <c r="B679" s="2">
        <v>37.700000000000003</v>
      </c>
      <c r="C679" s="2">
        <v>5.7</v>
      </c>
      <c r="D679" s="2">
        <v>5.8</v>
      </c>
      <c r="E679" s="3">
        <v>121</v>
      </c>
    </row>
    <row r="680" spans="1:5" x14ac:dyDescent="0.15">
      <c r="A680" t="s">
        <v>429</v>
      </c>
      <c r="B680" s="2">
        <v>23.3</v>
      </c>
      <c r="C680" s="2">
        <v>6.2</v>
      </c>
      <c r="D680" s="2">
        <v>5.4</v>
      </c>
      <c r="E680" s="3">
        <v>18</v>
      </c>
    </row>
    <row r="681" spans="1:5" x14ac:dyDescent="0.15">
      <c r="A681" t="s">
        <v>430</v>
      </c>
      <c r="B681" s="2">
        <v>41.3</v>
      </c>
      <c r="C681" s="2">
        <v>5.4</v>
      </c>
      <c r="D681" s="2">
        <v>5.5</v>
      </c>
      <c r="E681" s="3">
        <v>44</v>
      </c>
    </row>
    <row r="682" spans="1:5" x14ac:dyDescent="0.15">
      <c r="A682" t="s">
        <v>431</v>
      </c>
      <c r="B682" s="2">
        <v>31.3</v>
      </c>
      <c r="C682" s="2">
        <v>5.6</v>
      </c>
      <c r="D682" s="2">
        <v>5.7</v>
      </c>
      <c r="E682" s="3">
        <v>99</v>
      </c>
    </row>
    <row r="683" spans="1:5" x14ac:dyDescent="0.15">
      <c r="A683" t="s">
        <v>432</v>
      </c>
      <c r="B683" s="2">
        <v>34.799999999999997</v>
      </c>
      <c r="C683" s="2">
        <v>5.6</v>
      </c>
      <c r="D683" s="2">
        <v>5.4</v>
      </c>
      <c r="E683" s="3">
        <v>80</v>
      </c>
    </row>
    <row r="684" spans="1:5" x14ac:dyDescent="0.15">
      <c r="A684" t="s">
        <v>433</v>
      </c>
      <c r="B684" s="2">
        <v>36.700000000000003</v>
      </c>
      <c r="C684" s="2">
        <v>6.2</v>
      </c>
      <c r="D684" s="2">
        <v>6.9</v>
      </c>
      <c r="E684" s="3">
        <v>91</v>
      </c>
    </row>
    <row r="685" spans="1:5" x14ac:dyDescent="0.15">
      <c r="A685" t="s">
        <v>434</v>
      </c>
      <c r="B685" s="2">
        <v>32.1</v>
      </c>
      <c r="C685" s="2">
        <v>5.3</v>
      </c>
      <c r="D685" s="2">
        <v>5.5</v>
      </c>
      <c r="E685" s="3">
        <v>50</v>
      </c>
    </row>
    <row r="686" spans="1:5" x14ac:dyDescent="0.15">
      <c r="A686" t="s">
        <v>435</v>
      </c>
      <c r="B686" s="2">
        <v>43.5</v>
      </c>
      <c r="C686" s="2">
        <v>5.6</v>
      </c>
      <c r="D686" s="2">
        <v>6.2</v>
      </c>
      <c r="E686" s="3">
        <v>104</v>
      </c>
    </row>
    <row r="687" spans="1:5" x14ac:dyDescent="0.15">
      <c r="A687" t="s">
        <v>436</v>
      </c>
      <c r="B687" s="2">
        <v>31.1</v>
      </c>
      <c r="C687" s="2">
        <v>5.0999999999999996</v>
      </c>
      <c r="D687" s="2">
        <v>6.3</v>
      </c>
      <c r="E687" s="3">
        <v>67</v>
      </c>
    </row>
    <row r="688" spans="1:5" x14ac:dyDescent="0.15">
      <c r="A688" t="s">
        <v>573</v>
      </c>
      <c r="B688" s="2">
        <v>36</v>
      </c>
      <c r="C688" s="2">
        <v>7.2</v>
      </c>
      <c r="D688" s="2">
        <v>8.1999999999999993</v>
      </c>
      <c r="E688" s="3">
        <v>37</v>
      </c>
    </row>
    <row r="689" spans="1:5" x14ac:dyDescent="0.15">
      <c r="A689" t="s">
        <v>437</v>
      </c>
      <c r="B689" s="2">
        <v>24.5</v>
      </c>
      <c r="C689" s="2">
        <v>5.2</v>
      </c>
      <c r="D689" s="2">
        <v>4.5</v>
      </c>
      <c r="E689" s="3">
        <v>15</v>
      </c>
    </row>
    <row r="690" spans="1:5" x14ac:dyDescent="0.15">
      <c r="A690" t="s">
        <v>438</v>
      </c>
      <c r="B690" s="2">
        <v>30.9</v>
      </c>
      <c r="C690" s="2">
        <v>6</v>
      </c>
      <c r="D690" s="2">
        <v>6.4</v>
      </c>
      <c r="E690" s="3">
        <v>50</v>
      </c>
    </row>
    <row r="691" spans="1:5" x14ac:dyDescent="0.15">
      <c r="A691" t="s">
        <v>439</v>
      </c>
      <c r="B691" s="2">
        <v>46.6</v>
      </c>
      <c r="C691" s="2">
        <v>5.7</v>
      </c>
      <c r="D691" s="2">
        <v>6.2</v>
      </c>
      <c r="E691" s="3">
        <v>52</v>
      </c>
    </row>
    <row r="692" spans="1:5" x14ac:dyDescent="0.15">
      <c r="A692" t="s">
        <v>440</v>
      </c>
      <c r="B692" s="2">
        <v>23.9</v>
      </c>
      <c r="C692" s="2">
        <v>5.6</v>
      </c>
      <c r="D692" s="2">
        <v>6</v>
      </c>
      <c r="E692" s="3">
        <v>28</v>
      </c>
    </row>
    <row r="693" spans="1:5" x14ac:dyDescent="0.15">
      <c r="A693" t="s">
        <v>441</v>
      </c>
      <c r="B693" s="2">
        <v>35.4</v>
      </c>
      <c r="C693" s="2">
        <v>5.6</v>
      </c>
      <c r="D693" s="2">
        <v>5.7</v>
      </c>
      <c r="E693" s="3">
        <v>37</v>
      </c>
    </row>
    <row r="694" spans="1:5" x14ac:dyDescent="0.15">
      <c r="A694" t="s">
        <v>442</v>
      </c>
      <c r="B694" s="2">
        <v>45.7</v>
      </c>
      <c r="C694" s="2">
        <v>5.5</v>
      </c>
      <c r="D694" s="2">
        <v>5.9</v>
      </c>
      <c r="E694" s="3">
        <v>87</v>
      </c>
    </row>
    <row r="695" spans="1:5" x14ac:dyDescent="0.15">
      <c r="A695" t="s">
        <v>443</v>
      </c>
      <c r="B695" s="2">
        <v>24.8</v>
      </c>
      <c r="C695" s="2">
        <v>5.3</v>
      </c>
      <c r="D695" s="2">
        <v>5.6</v>
      </c>
      <c r="E695" s="3">
        <v>37</v>
      </c>
    </row>
    <row r="696" spans="1:5" x14ac:dyDescent="0.15">
      <c r="A696" t="s">
        <v>444</v>
      </c>
      <c r="B696" s="2">
        <v>22.8</v>
      </c>
      <c r="C696" s="2">
        <v>5.5</v>
      </c>
      <c r="D696" s="2">
        <v>6.3</v>
      </c>
      <c r="E696" s="3">
        <v>24</v>
      </c>
    </row>
    <row r="697" spans="1:5" x14ac:dyDescent="0.15">
      <c r="A697" t="s">
        <v>445</v>
      </c>
      <c r="B697" s="2">
        <v>37.200000000000003</v>
      </c>
      <c r="C697" s="2">
        <v>6.4</v>
      </c>
      <c r="D697" s="2">
        <v>6.4</v>
      </c>
      <c r="E697" s="3">
        <v>57</v>
      </c>
    </row>
    <row r="698" spans="1:5" x14ac:dyDescent="0.15">
      <c r="A698" t="s">
        <v>446</v>
      </c>
      <c r="B698" s="2">
        <v>41.2</v>
      </c>
      <c r="C698" s="2">
        <v>5.7</v>
      </c>
      <c r="D698" s="2">
        <v>6.8</v>
      </c>
      <c r="E698" s="3">
        <v>65</v>
      </c>
    </row>
    <row r="699" spans="1:5" x14ac:dyDescent="0.15">
      <c r="A699" t="s">
        <v>447</v>
      </c>
      <c r="B699" s="2">
        <v>25</v>
      </c>
      <c r="C699" s="2">
        <v>5.0999999999999996</v>
      </c>
      <c r="D699" s="2">
        <v>5.6</v>
      </c>
      <c r="E699" s="3">
        <v>22</v>
      </c>
    </row>
    <row r="700" spans="1:5" x14ac:dyDescent="0.15">
      <c r="A700" t="s">
        <v>448</v>
      </c>
      <c r="B700" s="2">
        <v>32.700000000000003</v>
      </c>
      <c r="C700" s="2">
        <v>5.6</v>
      </c>
      <c r="D700" s="2">
        <v>6.3</v>
      </c>
      <c r="E700" s="3">
        <v>39</v>
      </c>
    </row>
    <row r="701" spans="1:5" x14ac:dyDescent="0.15">
      <c r="A701" t="s">
        <v>449</v>
      </c>
      <c r="B701" s="2">
        <v>23.5</v>
      </c>
      <c r="C701" s="2">
        <v>5.2</v>
      </c>
      <c r="D701" s="2">
        <v>6</v>
      </c>
      <c r="E701" s="3">
        <v>19</v>
      </c>
    </row>
    <row r="702" spans="1:5" x14ac:dyDescent="0.15">
      <c r="A702" t="s">
        <v>450</v>
      </c>
      <c r="B702" s="2">
        <v>33.4</v>
      </c>
      <c r="C702" s="2">
        <v>5.5</v>
      </c>
      <c r="D702" s="2">
        <v>5.6</v>
      </c>
      <c r="E702" s="3">
        <v>54</v>
      </c>
    </row>
    <row r="703" spans="1:5" x14ac:dyDescent="0.15">
      <c r="A703" t="s">
        <v>451</v>
      </c>
      <c r="B703" s="2">
        <v>37.200000000000003</v>
      </c>
      <c r="C703" s="2">
        <v>5.8</v>
      </c>
      <c r="D703" s="2">
        <v>6.3</v>
      </c>
      <c r="E703" s="3">
        <v>103</v>
      </c>
    </row>
    <row r="704" spans="1:5" x14ac:dyDescent="0.15">
      <c r="A704" t="s">
        <v>590</v>
      </c>
      <c r="B704" s="2">
        <v>24.1</v>
      </c>
      <c r="C704" s="2">
        <v>6.2</v>
      </c>
      <c r="D704" s="2">
        <v>7.6</v>
      </c>
      <c r="E704" s="3">
        <v>21</v>
      </c>
    </row>
    <row r="705" spans="1:5" x14ac:dyDescent="0.15">
      <c r="A705" t="s">
        <v>591</v>
      </c>
      <c r="B705" s="2">
        <v>38.9</v>
      </c>
      <c r="C705" s="2">
        <v>7.2</v>
      </c>
      <c r="D705" s="2">
        <v>8.8000000000000007</v>
      </c>
      <c r="E705" s="3">
        <v>34</v>
      </c>
    </row>
    <row r="706" spans="1:5" x14ac:dyDescent="0.15">
      <c r="A706" t="s">
        <v>452</v>
      </c>
      <c r="B706" s="2">
        <v>22.3</v>
      </c>
      <c r="C706" s="2">
        <v>5.4</v>
      </c>
      <c r="D706" s="2">
        <v>4.9000000000000004</v>
      </c>
      <c r="E706" s="3">
        <v>8</v>
      </c>
    </row>
    <row r="707" spans="1:5" x14ac:dyDescent="0.15">
      <c r="A707" t="s">
        <v>453</v>
      </c>
      <c r="B707" s="2">
        <v>32</v>
      </c>
      <c r="C707" s="2">
        <v>5.5</v>
      </c>
      <c r="D707" s="2">
        <v>6.5</v>
      </c>
      <c r="E707" s="3">
        <v>38</v>
      </c>
    </row>
    <row r="708" spans="1:5" x14ac:dyDescent="0.15">
      <c r="A708" t="s">
        <v>454</v>
      </c>
      <c r="B708" s="2">
        <v>30.2</v>
      </c>
      <c r="C708" s="2">
        <v>5.4</v>
      </c>
      <c r="D708" s="2">
        <v>5.8</v>
      </c>
      <c r="E708" s="3">
        <v>24</v>
      </c>
    </row>
    <row r="709" spans="1:5" x14ac:dyDescent="0.15">
      <c r="A709" t="s">
        <v>455</v>
      </c>
      <c r="B709" s="2">
        <v>32.4</v>
      </c>
      <c r="C709" s="2">
        <v>5.5</v>
      </c>
      <c r="D709" s="2">
        <v>6.5</v>
      </c>
      <c r="E709" s="3">
        <v>21</v>
      </c>
    </row>
    <row r="710" spans="1:5" x14ac:dyDescent="0.15">
      <c r="A710" t="s">
        <v>456</v>
      </c>
      <c r="B710" s="2">
        <v>31.6</v>
      </c>
      <c r="C710" s="2">
        <v>6</v>
      </c>
      <c r="D710" s="2">
        <v>6.3</v>
      </c>
      <c r="E710" s="3">
        <v>111</v>
      </c>
    </row>
    <row r="711" spans="1:5" x14ac:dyDescent="0.15">
      <c r="A711" t="s">
        <v>592</v>
      </c>
      <c r="B711" s="2">
        <v>36.1</v>
      </c>
      <c r="C711" s="2">
        <v>6.8</v>
      </c>
      <c r="D711" s="2">
        <v>8.1</v>
      </c>
      <c r="E711" s="3">
        <v>81</v>
      </c>
    </row>
    <row r="712" spans="1:5" x14ac:dyDescent="0.15">
      <c r="A712" t="s">
        <v>457</v>
      </c>
      <c r="B712" s="2">
        <v>37.5</v>
      </c>
      <c r="C712" s="2">
        <v>5.3</v>
      </c>
      <c r="D712" s="2">
        <v>6.2</v>
      </c>
      <c r="E712" s="3">
        <v>42</v>
      </c>
    </row>
    <row r="713" spans="1:5" x14ac:dyDescent="0.15">
      <c r="A713" t="s">
        <v>593</v>
      </c>
      <c r="B713" s="2">
        <v>28.6</v>
      </c>
      <c r="C713" s="2">
        <v>6.7</v>
      </c>
      <c r="D713" s="2">
        <v>8.1999999999999993</v>
      </c>
      <c r="E713" s="3">
        <v>46</v>
      </c>
    </row>
    <row r="714" spans="1:5" x14ac:dyDescent="0.15">
      <c r="A714" t="s">
        <v>458</v>
      </c>
      <c r="B714" s="2">
        <v>34.299999999999997</v>
      </c>
      <c r="C714" s="2">
        <v>5.7</v>
      </c>
      <c r="D714" s="2">
        <v>6.2</v>
      </c>
      <c r="E714" s="3">
        <v>50</v>
      </c>
    </row>
    <row r="715" spans="1:5" x14ac:dyDescent="0.15">
      <c r="A715" t="s">
        <v>459</v>
      </c>
      <c r="B715" s="2">
        <v>34.4</v>
      </c>
      <c r="C715" s="2">
        <v>5.8</v>
      </c>
      <c r="D715" s="2">
        <v>6.8</v>
      </c>
      <c r="E715" s="3">
        <v>265</v>
      </c>
    </row>
    <row r="716" spans="1:5" x14ac:dyDescent="0.15">
      <c r="A716" t="s">
        <v>460</v>
      </c>
      <c r="B716" s="2">
        <v>32.700000000000003</v>
      </c>
      <c r="C716" s="2">
        <v>5.2</v>
      </c>
      <c r="D716" s="2">
        <v>5.4</v>
      </c>
      <c r="E716" s="3">
        <v>79</v>
      </c>
    </row>
    <row r="717" spans="1:5" x14ac:dyDescent="0.15">
      <c r="A717" t="s">
        <v>594</v>
      </c>
      <c r="B717" s="2">
        <v>27.9</v>
      </c>
      <c r="C717" s="2">
        <v>5.8</v>
      </c>
      <c r="D717" s="2">
        <v>7.1</v>
      </c>
      <c r="E717" s="3">
        <v>35</v>
      </c>
    </row>
    <row r="718" spans="1:5" x14ac:dyDescent="0.15">
      <c r="A718" t="s">
        <v>574</v>
      </c>
      <c r="B718" s="2">
        <v>40.799999999999997</v>
      </c>
      <c r="C718" s="2">
        <v>10.6</v>
      </c>
      <c r="D718" s="2">
        <v>14.3</v>
      </c>
      <c r="E718" s="3">
        <v>119</v>
      </c>
    </row>
    <row r="719" spans="1:5" x14ac:dyDescent="0.15">
      <c r="A719" t="s">
        <v>461</v>
      </c>
      <c r="B719" s="2">
        <v>22.5</v>
      </c>
      <c r="C719" s="2">
        <v>5.6</v>
      </c>
      <c r="D719" s="2">
        <v>5.5</v>
      </c>
      <c r="E719" s="3">
        <v>39</v>
      </c>
    </row>
    <row r="720" spans="1:5" x14ac:dyDescent="0.15">
      <c r="A720" t="s">
        <v>462</v>
      </c>
      <c r="B720" s="2">
        <v>23.3</v>
      </c>
      <c r="C720" s="2">
        <v>5.5</v>
      </c>
      <c r="D720" s="2">
        <v>5.6</v>
      </c>
      <c r="E720" s="3">
        <v>20</v>
      </c>
    </row>
    <row r="721" spans="1:5" x14ac:dyDescent="0.15">
      <c r="A721" t="s">
        <v>463</v>
      </c>
      <c r="B721" s="2">
        <v>24.7</v>
      </c>
      <c r="C721" s="2">
        <v>5.2</v>
      </c>
      <c r="D721" s="2">
        <v>5.7</v>
      </c>
      <c r="E721" s="3">
        <v>45</v>
      </c>
    </row>
    <row r="722" spans="1:5" x14ac:dyDescent="0.15">
      <c r="A722" t="s">
        <v>575</v>
      </c>
      <c r="B722" s="2">
        <v>34.4</v>
      </c>
      <c r="C722" s="2">
        <v>7.6</v>
      </c>
      <c r="D722" s="2">
        <v>7.5</v>
      </c>
      <c r="E722" s="3">
        <v>53</v>
      </c>
    </row>
    <row r="723" spans="1:5" x14ac:dyDescent="0.15">
      <c r="A723" t="s">
        <v>464</v>
      </c>
      <c r="B723" s="2">
        <v>33.799999999999997</v>
      </c>
      <c r="C723" s="2">
        <v>5.2</v>
      </c>
      <c r="D723" s="2">
        <v>5.9</v>
      </c>
      <c r="E723" s="3">
        <v>70</v>
      </c>
    </row>
    <row r="724" spans="1:5" x14ac:dyDescent="0.15">
      <c r="A724" t="s">
        <v>465</v>
      </c>
      <c r="B724" s="2">
        <v>30.7</v>
      </c>
      <c r="C724" s="2">
        <v>6</v>
      </c>
      <c r="D724" s="2">
        <v>6.5</v>
      </c>
      <c r="E724" s="3">
        <v>75</v>
      </c>
    </row>
    <row r="725" spans="1:5" x14ac:dyDescent="0.15">
      <c r="A725" t="s">
        <v>576</v>
      </c>
      <c r="B725" s="2">
        <v>22.8</v>
      </c>
      <c r="C725" s="2">
        <v>6.3</v>
      </c>
      <c r="D725" s="2">
        <v>7.7</v>
      </c>
      <c r="E725" s="3">
        <v>47</v>
      </c>
    </row>
    <row r="726" spans="1:5" x14ac:dyDescent="0.15">
      <c r="A726" t="s">
        <v>577</v>
      </c>
      <c r="B726" s="2">
        <v>22.8</v>
      </c>
      <c r="C726" s="2">
        <v>5.9</v>
      </c>
      <c r="D726" s="2">
        <v>7.3</v>
      </c>
      <c r="E726" s="3">
        <v>45</v>
      </c>
    </row>
    <row r="727" spans="1:5" x14ac:dyDescent="0.15">
      <c r="A727" t="s">
        <v>578</v>
      </c>
      <c r="B727" s="2">
        <v>32.4</v>
      </c>
      <c r="C727" s="2">
        <v>10</v>
      </c>
      <c r="D727" s="2">
        <v>12.3</v>
      </c>
      <c r="E727" s="3">
        <v>53</v>
      </c>
    </row>
    <row r="728" spans="1:5" x14ac:dyDescent="0.15">
      <c r="A728" t="s">
        <v>595</v>
      </c>
      <c r="B728" s="2">
        <v>24.3</v>
      </c>
      <c r="C728" s="2">
        <v>6.9</v>
      </c>
      <c r="D728" s="2">
        <v>6.1</v>
      </c>
      <c r="E728" s="3">
        <v>24</v>
      </c>
    </row>
    <row r="729" spans="1:5" x14ac:dyDescent="0.15">
      <c r="A729" t="s">
        <v>596</v>
      </c>
      <c r="B729" s="2">
        <v>39</v>
      </c>
      <c r="C729" s="2">
        <v>6.5</v>
      </c>
      <c r="D729" s="2">
        <v>7.7</v>
      </c>
      <c r="E729" s="3">
        <v>48</v>
      </c>
    </row>
    <row r="730" spans="1:5" x14ac:dyDescent="0.15">
      <c r="A730" t="s">
        <v>597</v>
      </c>
      <c r="B730" s="2">
        <v>50.1</v>
      </c>
      <c r="C730" s="2">
        <v>6.3</v>
      </c>
      <c r="D730" s="2">
        <v>7.3</v>
      </c>
      <c r="E730" s="3">
        <v>54</v>
      </c>
    </row>
    <row r="731" spans="1:5" x14ac:dyDescent="0.15">
      <c r="A731" t="s">
        <v>598</v>
      </c>
      <c r="B731" s="2">
        <v>25.9</v>
      </c>
      <c r="C731" s="2">
        <v>6.6</v>
      </c>
      <c r="D731" s="2">
        <v>9.3000000000000007</v>
      </c>
      <c r="E731" s="3">
        <v>37</v>
      </c>
    </row>
    <row r="732" spans="1:5" x14ac:dyDescent="0.15">
      <c r="A732" t="s">
        <v>466</v>
      </c>
      <c r="B732" s="2">
        <v>30.2</v>
      </c>
      <c r="C732" s="2">
        <v>5.3</v>
      </c>
      <c r="D732" s="2">
        <v>5.5</v>
      </c>
      <c r="E732" s="3">
        <v>63</v>
      </c>
    </row>
    <row r="733" spans="1:5" x14ac:dyDescent="0.15">
      <c r="A733" t="s">
        <v>599</v>
      </c>
      <c r="B733" s="2">
        <v>36.200000000000003</v>
      </c>
      <c r="C733" s="2">
        <v>7.8</v>
      </c>
      <c r="D733" s="2">
        <v>12</v>
      </c>
      <c r="E733" s="3">
        <v>138</v>
      </c>
    </row>
    <row r="734" spans="1:5" x14ac:dyDescent="0.15">
      <c r="A734" t="s">
        <v>600</v>
      </c>
      <c r="B734" s="2">
        <v>39.299999999999997</v>
      </c>
      <c r="C734" s="2">
        <v>6.4</v>
      </c>
      <c r="D734" s="2">
        <v>7.1</v>
      </c>
      <c r="E734" s="3">
        <v>141</v>
      </c>
    </row>
    <row r="735" spans="1:5" x14ac:dyDescent="0.15">
      <c r="A735" t="s">
        <v>541</v>
      </c>
      <c r="B735" s="2">
        <v>27.3</v>
      </c>
      <c r="C735" s="2">
        <v>8</v>
      </c>
      <c r="D735" s="2">
        <v>13.9</v>
      </c>
      <c r="E735" s="3">
        <v>84</v>
      </c>
    </row>
    <row r="736" spans="1:5" x14ac:dyDescent="0.15">
      <c r="A736" t="s">
        <v>467</v>
      </c>
      <c r="B736" s="2">
        <v>21.2</v>
      </c>
      <c r="C736" s="2">
        <v>5.4</v>
      </c>
      <c r="D736" s="2">
        <v>5.2</v>
      </c>
      <c r="E736" s="3">
        <v>26</v>
      </c>
    </row>
    <row r="737" spans="1:5" x14ac:dyDescent="0.15">
      <c r="A737" t="s">
        <v>468</v>
      </c>
      <c r="B737" s="2">
        <v>24.4</v>
      </c>
      <c r="C737" s="2">
        <v>5.6</v>
      </c>
      <c r="D737" s="2">
        <v>6.3</v>
      </c>
      <c r="E737" s="3">
        <v>37</v>
      </c>
    </row>
    <row r="738" spans="1:5" x14ac:dyDescent="0.15">
      <c r="A738" t="s">
        <v>469</v>
      </c>
      <c r="B738" s="2">
        <v>24.1</v>
      </c>
      <c r="C738" s="2">
        <v>5.2</v>
      </c>
      <c r="D738" s="2">
        <v>4.3</v>
      </c>
      <c r="E738" s="3">
        <v>15</v>
      </c>
    </row>
    <row r="739" spans="1:5" x14ac:dyDescent="0.15">
      <c r="A739" t="s">
        <v>470</v>
      </c>
      <c r="B739" s="2">
        <v>30.2</v>
      </c>
      <c r="C739" s="2">
        <v>5.3</v>
      </c>
      <c r="D739" s="2">
        <v>5.7</v>
      </c>
      <c r="E739" s="3">
        <v>62</v>
      </c>
    </row>
    <row r="740" spans="1:5" x14ac:dyDescent="0.15">
      <c r="A740" t="s">
        <v>601</v>
      </c>
      <c r="B740" s="2">
        <v>35</v>
      </c>
      <c r="C740" s="2">
        <v>8.5</v>
      </c>
      <c r="D740" s="2">
        <v>8.8000000000000007</v>
      </c>
      <c r="E740" s="3">
        <v>53</v>
      </c>
    </row>
    <row r="741" spans="1:5" x14ac:dyDescent="0.15">
      <c r="A741" t="s">
        <v>579</v>
      </c>
      <c r="B741" s="2">
        <v>24</v>
      </c>
      <c r="C741" s="2">
        <v>6.8</v>
      </c>
      <c r="D741" s="2">
        <v>7.3</v>
      </c>
      <c r="E741" s="3">
        <v>71</v>
      </c>
    </row>
    <row r="742" spans="1:5" x14ac:dyDescent="0.15">
      <c r="A742" t="s">
        <v>602</v>
      </c>
      <c r="B742" s="2">
        <v>32.799999999999997</v>
      </c>
      <c r="C742" s="2">
        <v>6.8</v>
      </c>
      <c r="D742" s="2">
        <v>8.1999999999999993</v>
      </c>
      <c r="E742" s="3">
        <v>94</v>
      </c>
    </row>
    <row r="743" spans="1:5" x14ac:dyDescent="0.15">
      <c r="A743" t="s">
        <v>603</v>
      </c>
      <c r="B743" s="2">
        <v>45.7</v>
      </c>
      <c r="C743" s="2">
        <v>6.5</v>
      </c>
      <c r="D743" s="2">
        <v>8.5</v>
      </c>
      <c r="E743" s="3">
        <v>185</v>
      </c>
    </row>
    <row r="744" spans="1:5" x14ac:dyDescent="0.15">
      <c r="A744" t="s">
        <v>471</v>
      </c>
      <c r="B744" s="2">
        <v>24.5</v>
      </c>
      <c r="C744" s="2" t="s">
        <v>798</v>
      </c>
      <c r="D744" s="2">
        <v>5.9</v>
      </c>
      <c r="E744" s="3">
        <v>65</v>
      </c>
    </row>
    <row r="745" spans="1:5" x14ac:dyDescent="0.15">
      <c r="A745" t="s">
        <v>472</v>
      </c>
      <c r="B745" s="2">
        <v>35.1</v>
      </c>
      <c r="C745" s="2">
        <v>5.0999999999999996</v>
      </c>
      <c r="D745" s="2">
        <v>5.8</v>
      </c>
      <c r="E745" s="3">
        <v>74</v>
      </c>
    </row>
    <row r="746" spans="1:5" x14ac:dyDescent="0.15">
      <c r="A746" t="s">
        <v>473</v>
      </c>
      <c r="B746" s="2">
        <v>21.1</v>
      </c>
      <c r="C746" s="2">
        <v>5.0999999999999996</v>
      </c>
      <c r="D746" s="2">
        <v>5</v>
      </c>
      <c r="E746" s="3">
        <v>9</v>
      </c>
    </row>
    <row r="747" spans="1:5" x14ac:dyDescent="0.15">
      <c r="A747" t="s">
        <v>474</v>
      </c>
      <c r="B747" s="2">
        <v>30.6</v>
      </c>
      <c r="C747" s="2">
        <v>5.5</v>
      </c>
      <c r="D747" s="2">
        <v>5.2</v>
      </c>
      <c r="E747" s="3">
        <v>44</v>
      </c>
    </row>
    <row r="748" spans="1:5" x14ac:dyDescent="0.15">
      <c r="A748" t="s">
        <v>475</v>
      </c>
      <c r="B748" s="2">
        <v>22.1</v>
      </c>
      <c r="C748" s="2">
        <v>5.2</v>
      </c>
      <c r="D748" s="2">
        <v>4.8</v>
      </c>
      <c r="E748" s="3">
        <v>39</v>
      </c>
    </row>
    <row r="749" spans="1:5" x14ac:dyDescent="0.15">
      <c r="A749" t="s">
        <v>604</v>
      </c>
      <c r="B749" s="2">
        <v>39.9</v>
      </c>
      <c r="C749" s="2">
        <v>8.9</v>
      </c>
      <c r="D749" s="2">
        <v>8.6999999999999993</v>
      </c>
      <c r="E749" s="3">
        <v>64</v>
      </c>
    </row>
    <row r="750" spans="1:5" x14ac:dyDescent="0.15">
      <c r="A750" t="s">
        <v>605</v>
      </c>
      <c r="B750" s="2">
        <v>31.7</v>
      </c>
      <c r="C750" s="2">
        <v>5.6</v>
      </c>
      <c r="D750" s="2">
        <v>5.3</v>
      </c>
      <c r="E750" s="3">
        <v>29</v>
      </c>
    </row>
    <row r="751" spans="1:5" x14ac:dyDescent="0.15">
      <c r="A751" t="s">
        <v>606</v>
      </c>
      <c r="B751" s="2">
        <v>27.5</v>
      </c>
      <c r="C751" s="2">
        <v>8.8000000000000007</v>
      </c>
      <c r="D751" s="2">
        <v>9.9</v>
      </c>
      <c r="E751" s="3">
        <v>195</v>
      </c>
    </row>
    <row r="752" spans="1:5" x14ac:dyDescent="0.15">
      <c r="A752" t="s">
        <v>607</v>
      </c>
      <c r="B752" s="2">
        <v>32.4</v>
      </c>
      <c r="C752" s="2">
        <v>9.9</v>
      </c>
      <c r="D752" s="2">
        <v>10.5</v>
      </c>
      <c r="E752" s="3">
        <v>82</v>
      </c>
    </row>
    <row r="753" spans="1:5" x14ac:dyDescent="0.15">
      <c r="A753" t="s">
        <v>608</v>
      </c>
      <c r="B753" s="2">
        <v>35.5</v>
      </c>
      <c r="C753" s="2">
        <v>6.1</v>
      </c>
      <c r="D753" s="2">
        <v>6</v>
      </c>
      <c r="E753" s="3">
        <v>78</v>
      </c>
    </row>
    <row r="754" spans="1:5" x14ac:dyDescent="0.15">
      <c r="A754" t="s">
        <v>476</v>
      </c>
      <c r="B754" s="2">
        <v>23.6</v>
      </c>
      <c r="C754" s="2">
        <v>5.7</v>
      </c>
      <c r="D754" s="2">
        <v>5</v>
      </c>
      <c r="E754" s="3">
        <v>27</v>
      </c>
    </row>
    <row r="755" spans="1:5" x14ac:dyDescent="0.15">
      <c r="A755" t="s">
        <v>609</v>
      </c>
      <c r="B755" s="2">
        <v>30.4</v>
      </c>
      <c r="C755" s="2">
        <v>6.7</v>
      </c>
      <c r="D755" s="2">
        <v>6.9</v>
      </c>
      <c r="E755" s="3">
        <v>41</v>
      </c>
    </row>
    <row r="756" spans="1:5" x14ac:dyDescent="0.15">
      <c r="A756" t="s">
        <v>477</v>
      </c>
      <c r="B756" s="2">
        <v>33</v>
      </c>
      <c r="C756" s="2">
        <v>6.4</v>
      </c>
      <c r="D756" s="2">
        <v>4.9000000000000004</v>
      </c>
      <c r="E756" s="3">
        <v>61</v>
      </c>
    </row>
    <row r="757" spans="1:5" x14ac:dyDescent="0.15">
      <c r="A757" t="s">
        <v>478</v>
      </c>
      <c r="B757" s="2">
        <v>19.5</v>
      </c>
      <c r="C757" s="2">
        <v>5.2</v>
      </c>
      <c r="D757" s="2">
        <v>4.9000000000000004</v>
      </c>
      <c r="E757" s="3">
        <v>30</v>
      </c>
    </row>
    <row r="758" spans="1:5" x14ac:dyDescent="0.15">
      <c r="A758" t="s">
        <v>610</v>
      </c>
      <c r="B758" s="2">
        <v>24.6</v>
      </c>
      <c r="C758" s="2">
        <v>7.6</v>
      </c>
      <c r="D758" s="2">
        <v>9.3000000000000007</v>
      </c>
      <c r="E758" s="3">
        <v>57</v>
      </c>
    </row>
    <row r="759" spans="1:5" x14ac:dyDescent="0.15">
      <c r="A759" t="s">
        <v>611</v>
      </c>
      <c r="B759" s="2">
        <v>22.8</v>
      </c>
      <c r="C759" s="2">
        <v>6.1</v>
      </c>
      <c r="D759" s="2">
        <v>9.4</v>
      </c>
      <c r="E759" s="3">
        <v>22</v>
      </c>
    </row>
    <row r="760" spans="1:5" x14ac:dyDescent="0.15">
      <c r="A760" t="s">
        <v>612</v>
      </c>
      <c r="B760" s="2">
        <v>25.7</v>
      </c>
      <c r="C760" s="2">
        <v>8</v>
      </c>
      <c r="D760" s="2">
        <v>7.3</v>
      </c>
      <c r="E760" s="3">
        <v>40</v>
      </c>
    </row>
    <row r="761" spans="1:5" x14ac:dyDescent="0.15">
      <c r="A761" t="s">
        <v>613</v>
      </c>
      <c r="B761" s="2">
        <v>37.6</v>
      </c>
      <c r="C761" s="2">
        <v>5.9</v>
      </c>
      <c r="D761" s="2">
        <v>5.9</v>
      </c>
      <c r="E761" s="3">
        <v>51</v>
      </c>
    </row>
    <row r="762" spans="1:5" x14ac:dyDescent="0.15">
      <c r="A762" t="s">
        <v>479</v>
      </c>
      <c r="B762" s="2">
        <v>33.5</v>
      </c>
      <c r="C762" s="2">
        <v>6.2</v>
      </c>
      <c r="D762" s="2">
        <v>5.7</v>
      </c>
      <c r="E762" s="3">
        <v>106</v>
      </c>
    </row>
    <row r="763" spans="1:5" x14ac:dyDescent="0.15">
      <c r="A763" t="s">
        <v>614</v>
      </c>
      <c r="B763" s="2">
        <v>33.700000000000003</v>
      </c>
      <c r="C763" s="2">
        <v>6</v>
      </c>
      <c r="D763" s="2">
        <v>7</v>
      </c>
      <c r="E763" s="3">
        <v>62</v>
      </c>
    </row>
    <row r="764" spans="1:5" x14ac:dyDescent="0.15">
      <c r="A764" t="s">
        <v>615</v>
      </c>
      <c r="B764" s="2">
        <v>33.1</v>
      </c>
      <c r="C764" s="2">
        <v>6.1</v>
      </c>
      <c r="D764" s="2">
        <v>6.7</v>
      </c>
      <c r="E764" s="3">
        <v>25</v>
      </c>
    </row>
    <row r="765" spans="1:5" x14ac:dyDescent="0.15">
      <c r="A765" t="s">
        <v>480</v>
      </c>
      <c r="B765" s="2">
        <v>37</v>
      </c>
      <c r="C765" s="2">
        <v>6.5</v>
      </c>
      <c r="D765" s="2">
        <v>6.9</v>
      </c>
      <c r="E765" s="3">
        <v>78</v>
      </c>
    </row>
    <row r="766" spans="1:5" x14ac:dyDescent="0.15">
      <c r="A766" t="s">
        <v>481</v>
      </c>
      <c r="B766" s="2">
        <v>18.100000000000001</v>
      </c>
      <c r="C766" s="2">
        <v>5.5</v>
      </c>
      <c r="D766" s="2">
        <v>5.4</v>
      </c>
      <c r="E766" s="3">
        <v>7</v>
      </c>
    </row>
    <row r="767" spans="1:5" x14ac:dyDescent="0.15">
      <c r="A767" t="s">
        <v>616</v>
      </c>
      <c r="B767" s="2">
        <v>28.8</v>
      </c>
      <c r="C767" s="2">
        <v>6.4</v>
      </c>
      <c r="D767" s="2">
        <v>7.5</v>
      </c>
      <c r="E767" s="3">
        <v>60</v>
      </c>
    </row>
    <row r="768" spans="1:5" x14ac:dyDescent="0.15">
      <c r="A768" t="s">
        <v>482</v>
      </c>
      <c r="B768" s="2">
        <v>34.9</v>
      </c>
      <c r="C768" s="2">
        <v>5.7</v>
      </c>
      <c r="D768" s="2">
        <v>5.7</v>
      </c>
      <c r="E768" s="3">
        <v>104</v>
      </c>
    </row>
    <row r="769" spans="1:5" x14ac:dyDescent="0.15">
      <c r="A769" t="s">
        <v>483</v>
      </c>
      <c r="B769" s="2">
        <v>21.9</v>
      </c>
      <c r="C769" s="2">
        <v>6.2</v>
      </c>
      <c r="D769" s="2">
        <v>6.2</v>
      </c>
      <c r="E769" s="3">
        <v>47</v>
      </c>
    </row>
    <row r="770" spans="1:5" x14ac:dyDescent="0.15">
      <c r="A770" t="s">
        <v>617</v>
      </c>
      <c r="B770" s="2">
        <v>25.3</v>
      </c>
      <c r="C770" s="2">
        <v>6</v>
      </c>
      <c r="D770" s="2">
        <v>7.4</v>
      </c>
      <c r="E770" s="3">
        <v>48</v>
      </c>
    </row>
    <row r="771" spans="1:5" x14ac:dyDescent="0.15">
      <c r="A771" t="s">
        <v>618</v>
      </c>
      <c r="B771" s="2">
        <v>47.9</v>
      </c>
      <c r="C771" s="2">
        <v>6.5</v>
      </c>
      <c r="D771" s="2">
        <v>7.9</v>
      </c>
      <c r="E771" s="3">
        <v>128</v>
      </c>
    </row>
    <row r="772" spans="1:5" x14ac:dyDescent="0.15">
      <c r="A772" t="s">
        <v>619</v>
      </c>
      <c r="B772" s="2">
        <v>24.6</v>
      </c>
      <c r="C772" s="2">
        <v>6.9</v>
      </c>
      <c r="D772" s="2">
        <v>7.6</v>
      </c>
      <c r="E772" s="3">
        <v>29</v>
      </c>
    </row>
    <row r="773" spans="1:5" x14ac:dyDescent="0.15">
      <c r="A773" t="s">
        <v>580</v>
      </c>
      <c r="B773" s="2">
        <v>19.600000000000001</v>
      </c>
      <c r="C773" s="2">
        <v>7.5</v>
      </c>
      <c r="D773" s="2">
        <v>7.8</v>
      </c>
      <c r="E773" s="3">
        <v>30</v>
      </c>
    </row>
    <row r="774" spans="1:5" x14ac:dyDescent="0.15">
      <c r="A774" t="s">
        <v>620</v>
      </c>
      <c r="B774" s="2">
        <v>23.2</v>
      </c>
      <c r="C774" s="2">
        <v>7.3</v>
      </c>
      <c r="D774" s="2">
        <v>9.1</v>
      </c>
      <c r="E774" s="3">
        <v>19</v>
      </c>
    </row>
    <row r="775" spans="1:5" x14ac:dyDescent="0.15">
      <c r="A775" t="s">
        <v>581</v>
      </c>
      <c r="B775" s="2">
        <v>19.2</v>
      </c>
      <c r="C775" s="2">
        <v>7</v>
      </c>
      <c r="D775" s="2">
        <v>11</v>
      </c>
      <c r="E775" s="3">
        <v>22</v>
      </c>
    </row>
    <row r="776" spans="1:5" x14ac:dyDescent="0.15">
      <c r="A776" t="s">
        <v>621</v>
      </c>
      <c r="B776" s="2">
        <v>22.4</v>
      </c>
      <c r="C776" s="2">
        <v>6.3</v>
      </c>
      <c r="D776" s="2">
        <v>6.7</v>
      </c>
      <c r="E776" s="3">
        <v>48</v>
      </c>
    </row>
    <row r="777" spans="1:5" x14ac:dyDescent="0.15">
      <c r="A777" t="s">
        <v>622</v>
      </c>
      <c r="B777" s="2">
        <v>24.7</v>
      </c>
      <c r="C777" s="2">
        <v>6.6</v>
      </c>
      <c r="D777" s="2">
        <v>7.6</v>
      </c>
      <c r="E777" s="3">
        <v>19</v>
      </c>
    </row>
    <row r="778" spans="1:5" x14ac:dyDescent="0.15">
      <c r="A778" t="s">
        <v>484</v>
      </c>
      <c r="B778" s="2">
        <v>32.4</v>
      </c>
      <c r="C778" s="2">
        <v>5.6</v>
      </c>
      <c r="D778" s="2">
        <v>5.4</v>
      </c>
      <c r="E778" s="3">
        <v>93</v>
      </c>
    </row>
    <row r="779" spans="1:5" x14ac:dyDescent="0.15">
      <c r="A779" t="s">
        <v>582</v>
      </c>
      <c r="B779" s="2">
        <v>22.9</v>
      </c>
      <c r="C779" s="2">
        <v>7.2</v>
      </c>
      <c r="D779" s="2">
        <v>7.7</v>
      </c>
      <c r="E779" s="3">
        <v>6</v>
      </c>
    </row>
    <row r="780" spans="1:5" x14ac:dyDescent="0.15">
      <c r="A780" t="s">
        <v>583</v>
      </c>
      <c r="B780" s="2">
        <v>21.6</v>
      </c>
      <c r="C780" s="2">
        <v>6.3</v>
      </c>
      <c r="D780" s="2">
        <v>6.8</v>
      </c>
      <c r="E780" s="3">
        <v>28</v>
      </c>
    </row>
    <row r="781" spans="1:5" x14ac:dyDescent="0.15">
      <c r="A781" t="s">
        <v>623</v>
      </c>
      <c r="B781" s="2">
        <v>25</v>
      </c>
      <c r="C781" s="2">
        <v>7.5</v>
      </c>
      <c r="D781" s="2">
        <v>8.4</v>
      </c>
      <c r="E781" s="3">
        <v>60</v>
      </c>
    </row>
    <row r="782" spans="1:5" x14ac:dyDescent="0.15">
      <c r="A782" t="s">
        <v>624</v>
      </c>
      <c r="B782" s="2">
        <v>32</v>
      </c>
      <c r="C782" s="2">
        <v>6.3</v>
      </c>
      <c r="D782" s="2">
        <v>8.3000000000000007</v>
      </c>
      <c r="E782" s="3">
        <v>65</v>
      </c>
    </row>
    <row r="783" spans="1:5" x14ac:dyDescent="0.15">
      <c r="A783" t="s">
        <v>543</v>
      </c>
      <c r="B783" s="2">
        <v>21.3</v>
      </c>
      <c r="C783" s="2">
        <v>8.9</v>
      </c>
      <c r="D783" s="2">
        <v>9.8000000000000007</v>
      </c>
      <c r="E783" s="3">
        <v>3</v>
      </c>
    </row>
    <row r="784" spans="1:5" x14ac:dyDescent="0.15">
      <c r="A784" t="s">
        <v>625</v>
      </c>
      <c r="B784" s="2">
        <v>51.7</v>
      </c>
      <c r="C784" s="2">
        <v>7.3</v>
      </c>
      <c r="D784" s="2">
        <v>8.1999999999999993</v>
      </c>
      <c r="E784" s="3">
        <v>121</v>
      </c>
    </row>
    <row r="785" spans="1:5" x14ac:dyDescent="0.15">
      <c r="A785" t="s">
        <v>626</v>
      </c>
      <c r="B785" s="2">
        <v>31.6</v>
      </c>
      <c r="C785" s="2">
        <v>6.7</v>
      </c>
      <c r="D785" s="2" t="s">
        <v>798</v>
      </c>
      <c r="E785" s="3">
        <v>228</v>
      </c>
    </row>
    <row r="786" spans="1:5" x14ac:dyDescent="0.15">
      <c r="A786" t="s">
        <v>627</v>
      </c>
      <c r="B786" s="2">
        <v>24.2</v>
      </c>
      <c r="C786" s="2">
        <v>5.7</v>
      </c>
      <c r="D786" s="2">
        <v>7</v>
      </c>
      <c r="E786" s="3">
        <v>27</v>
      </c>
    </row>
    <row r="787" spans="1:5" x14ac:dyDescent="0.15">
      <c r="A787" t="s">
        <v>584</v>
      </c>
      <c r="B787" s="2">
        <v>21.2</v>
      </c>
      <c r="C787" s="2">
        <v>6.2</v>
      </c>
      <c r="D787" s="2">
        <v>6.9</v>
      </c>
      <c r="E787" s="3">
        <v>25</v>
      </c>
    </row>
    <row r="788" spans="1:5" x14ac:dyDescent="0.15">
      <c r="A788" t="s">
        <v>544</v>
      </c>
      <c r="B788" s="2">
        <v>34.9</v>
      </c>
      <c r="C788" s="2">
        <v>7.7</v>
      </c>
      <c r="D788" s="2">
        <v>13.1</v>
      </c>
      <c r="E788" s="3">
        <v>3</v>
      </c>
    </row>
    <row r="789" spans="1:5" x14ac:dyDescent="0.15">
      <c r="A789" t="s">
        <v>628</v>
      </c>
      <c r="B789" s="2">
        <v>26.3</v>
      </c>
      <c r="C789" s="2">
        <v>9.1999999999999993</v>
      </c>
      <c r="D789" s="2">
        <v>12.5</v>
      </c>
      <c r="E789" s="3">
        <v>20</v>
      </c>
    </row>
    <row r="790" spans="1:5" x14ac:dyDescent="0.15">
      <c r="A790" t="s">
        <v>629</v>
      </c>
      <c r="B790" s="2">
        <v>25.5</v>
      </c>
      <c r="C790" s="2">
        <v>7</v>
      </c>
      <c r="D790" s="2">
        <v>9.1999999999999993</v>
      </c>
      <c r="E790" s="3">
        <v>19</v>
      </c>
    </row>
    <row r="791" spans="1:5" x14ac:dyDescent="0.15">
      <c r="A791" t="s">
        <v>630</v>
      </c>
      <c r="B791" s="2">
        <v>22.9</v>
      </c>
      <c r="C791" s="2">
        <v>8.5</v>
      </c>
      <c r="D791" s="2">
        <v>9.8000000000000007</v>
      </c>
      <c r="E791" s="3">
        <v>70</v>
      </c>
    </row>
    <row r="792" spans="1:5" x14ac:dyDescent="0.15">
      <c r="A792" t="s">
        <v>631</v>
      </c>
      <c r="B792" s="2">
        <v>36.799999999999997</v>
      </c>
      <c r="C792" s="2">
        <v>6.5</v>
      </c>
      <c r="D792" s="2">
        <v>6.6</v>
      </c>
      <c r="E792" s="3">
        <v>95</v>
      </c>
    </row>
    <row r="793" spans="1:5" x14ac:dyDescent="0.15">
      <c r="A793" t="s">
        <v>632</v>
      </c>
      <c r="B793" s="2">
        <v>25.8</v>
      </c>
      <c r="C793" s="2">
        <v>7.7</v>
      </c>
      <c r="D793" s="2">
        <v>7.6</v>
      </c>
      <c r="E793" s="3">
        <v>26</v>
      </c>
    </row>
    <row r="794" spans="1:5" x14ac:dyDescent="0.15">
      <c r="A794" t="s">
        <v>633</v>
      </c>
      <c r="B794" s="2">
        <v>32.6</v>
      </c>
      <c r="C794" s="2">
        <v>6.3</v>
      </c>
      <c r="D794" s="2">
        <v>5.3</v>
      </c>
      <c r="E794" s="3">
        <v>111</v>
      </c>
    </row>
    <row r="795" spans="1:5" x14ac:dyDescent="0.15">
      <c r="A795" t="s">
        <v>545</v>
      </c>
      <c r="B795" s="2">
        <v>20.6</v>
      </c>
      <c r="C795" s="2">
        <v>8.1999999999999993</v>
      </c>
      <c r="D795" s="2">
        <v>6.5</v>
      </c>
      <c r="E795" s="3">
        <v>3</v>
      </c>
    </row>
    <row r="796" spans="1:5" x14ac:dyDescent="0.15">
      <c r="A796" t="s">
        <v>634</v>
      </c>
      <c r="B796" s="2">
        <v>29.2</v>
      </c>
      <c r="C796" s="2">
        <v>8.6</v>
      </c>
      <c r="D796" s="2">
        <v>11.7</v>
      </c>
      <c r="E796" s="3">
        <v>160</v>
      </c>
    </row>
    <row r="797" spans="1:5" x14ac:dyDescent="0.15">
      <c r="A797" t="s">
        <v>635</v>
      </c>
      <c r="B797" s="2">
        <v>22.7</v>
      </c>
      <c r="C797" s="2">
        <v>7.7</v>
      </c>
      <c r="D797" s="2">
        <v>7</v>
      </c>
      <c r="E797" s="3">
        <v>47</v>
      </c>
    </row>
    <row r="798" spans="1:5" x14ac:dyDescent="0.15">
      <c r="A798" t="s">
        <v>636</v>
      </c>
      <c r="B798" s="2">
        <v>22.9</v>
      </c>
      <c r="C798" s="2">
        <v>7.6</v>
      </c>
      <c r="D798" s="2">
        <v>8</v>
      </c>
      <c r="E798" s="3">
        <v>13</v>
      </c>
    </row>
    <row r="799" spans="1:5" x14ac:dyDescent="0.15">
      <c r="A799" t="s">
        <v>585</v>
      </c>
      <c r="B799" s="2">
        <v>22.3</v>
      </c>
      <c r="C799" s="2">
        <v>6.2</v>
      </c>
      <c r="D799" s="2">
        <v>5.8</v>
      </c>
      <c r="E799" s="3">
        <v>39</v>
      </c>
    </row>
    <row r="800" spans="1:5" x14ac:dyDescent="0.15">
      <c r="A800" t="s">
        <v>637</v>
      </c>
      <c r="B800" s="2">
        <v>24.8</v>
      </c>
      <c r="C800" s="2">
        <v>7.1</v>
      </c>
      <c r="D800" s="2">
        <v>8</v>
      </c>
      <c r="E800" s="3">
        <v>35</v>
      </c>
    </row>
    <row r="801" spans="1:5" x14ac:dyDescent="0.15">
      <c r="A801" t="s">
        <v>638</v>
      </c>
      <c r="B801" s="2">
        <v>23.1</v>
      </c>
      <c r="C801" s="2">
        <v>6.7</v>
      </c>
      <c r="D801" s="2">
        <v>8.5</v>
      </c>
      <c r="E801" s="3">
        <v>57</v>
      </c>
    </row>
    <row r="802" spans="1:5" x14ac:dyDescent="0.15">
      <c r="A802" t="s">
        <v>546</v>
      </c>
      <c r="B802" s="2">
        <v>24.7</v>
      </c>
      <c r="C802" s="2">
        <v>8.4</v>
      </c>
      <c r="D802" s="2">
        <v>10</v>
      </c>
      <c r="E802" s="3">
        <v>3</v>
      </c>
    </row>
    <row r="803" spans="1:5" x14ac:dyDescent="0.15">
      <c r="A803" t="s">
        <v>586</v>
      </c>
      <c r="B803" s="2">
        <v>22.1</v>
      </c>
      <c r="C803" s="2">
        <v>6.7</v>
      </c>
      <c r="D803" s="2">
        <v>9</v>
      </c>
      <c r="E803" s="3">
        <v>26</v>
      </c>
    </row>
    <row r="804" spans="1:5" x14ac:dyDescent="0.15">
      <c r="A804" t="s">
        <v>547</v>
      </c>
      <c r="B804" s="2">
        <v>28.5</v>
      </c>
      <c r="C804" s="2">
        <v>8.1</v>
      </c>
      <c r="D804" s="2">
        <v>6</v>
      </c>
      <c r="E804" s="3">
        <v>3</v>
      </c>
    </row>
    <row r="805" spans="1:5" x14ac:dyDescent="0.15">
      <c r="A805" t="s">
        <v>548</v>
      </c>
      <c r="B805" s="2">
        <v>24.1</v>
      </c>
      <c r="C805" s="2">
        <v>8.3000000000000007</v>
      </c>
      <c r="D805" s="2">
        <v>11.5</v>
      </c>
      <c r="E805" s="3">
        <v>3</v>
      </c>
    </row>
    <row r="806" spans="1:5" x14ac:dyDescent="0.15">
      <c r="A806" t="s">
        <v>587</v>
      </c>
      <c r="B806" s="2">
        <v>22.6</v>
      </c>
      <c r="C806" s="2">
        <v>6.4</v>
      </c>
      <c r="D806" s="2">
        <v>6.6</v>
      </c>
      <c r="E806" s="3">
        <v>14</v>
      </c>
    </row>
    <row r="807" spans="1:5" x14ac:dyDescent="0.15">
      <c r="A807" t="s">
        <v>639</v>
      </c>
      <c r="B807" s="2">
        <v>24.4</v>
      </c>
      <c r="C807" s="2">
        <v>6.8</v>
      </c>
      <c r="D807" s="2">
        <v>7</v>
      </c>
      <c r="E807" s="3">
        <v>34</v>
      </c>
    </row>
    <row r="808" spans="1:5" x14ac:dyDescent="0.15">
      <c r="A808" t="s">
        <v>549</v>
      </c>
      <c r="B808" s="2">
        <v>24.7</v>
      </c>
      <c r="C808" s="2">
        <v>8.1999999999999993</v>
      </c>
      <c r="D808" s="2">
        <v>2.7</v>
      </c>
      <c r="E808" s="3">
        <v>3</v>
      </c>
    </row>
    <row r="809" spans="1:5" x14ac:dyDescent="0.15">
      <c r="A809" t="s">
        <v>550</v>
      </c>
      <c r="B809" s="2">
        <v>24.7</v>
      </c>
      <c r="C809" s="2">
        <v>9.8000000000000007</v>
      </c>
      <c r="D809" s="2">
        <v>11.5</v>
      </c>
      <c r="E809" s="3">
        <v>3</v>
      </c>
    </row>
    <row r="810" spans="1:5" x14ac:dyDescent="0.15">
      <c r="A810" t="s">
        <v>588</v>
      </c>
      <c r="B810" s="2">
        <v>21.8</v>
      </c>
      <c r="C810" s="2">
        <v>6.5</v>
      </c>
      <c r="D810" s="2">
        <v>4.5999999999999996</v>
      </c>
      <c r="E810" s="3">
        <v>85</v>
      </c>
    </row>
    <row r="811" spans="1:5" x14ac:dyDescent="0.15">
      <c r="A811" t="s">
        <v>551</v>
      </c>
      <c r="B811" s="2">
        <v>29.5</v>
      </c>
      <c r="C811" s="2">
        <v>8.6999999999999993</v>
      </c>
      <c r="D811" s="2">
        <v>12.1</v>
      </c>
      <c r="E811" s="3">
        <v>3</v>
      </c>
    </row>
    <row r="812" spans="1:5" x14ac:dyDescent="0.15">
      <c r="A812" t="s">
        <v>640</v>
      </c>
      <c r="B812" s="2">
        <v>30.2</v>
      </c>
      <c r="C812" s="2">
        <v>7.5</v>
      </c>
      <c r="D812" s="2">
        <v>7.6</v>
      </c>
      <c r="E812" s="3">
        <v>110</v>
      </c>
    </row>
    <row r="813" spans="1:5" x14ac:dyDescent="0.15">
      <c r="A813" t="s">
        <v>552</v>
      </c>
      <c r="B813" s="2">
        <v>26.2</v>
      </c>
      <c r="C813" s="2">
        <v>9.6999999999999993</v>
      </c>
      <c r="D813" s="2">
        <v>7.4</v>
      </c>
      <c r="E813" s="3">
        <v>89</v>
      </c>
    </row>
    <row r="814" spans="1:5" x14ac:dyDescent="0.15">
      <c r="A814" t="s">
        <v>553</v>
      </c>
      <c r="B814" s="2">
        <v>34.5</v>
      </c>
      <c r="C814" s="2">
        <v>8.6</v>
      </c>
      <c r="D814" s="2">
        <v>16.5</v>
      </c>
      <c r="E814" s="3">
        <v>3</v>
      </c>
    </row>
    <row r="815" spans="1:5" x14ac:dyDescent="0.15">
      <c r="A815" t="s">
        <v>554</v>
      </c>
      <c r="B815" s="2">
        <v>19.8</v>
      </c>
      <c r="C815" s="2">
        <v>8</v>
      </c>
      <c r="D815" s="2">
        <v>8</v>
      </c>
      <c r="E815" s="3">
        <v>44</v>
      </c>
    </row>
    <row r="816" spans="1:5" x14ac:dyDescent="0.15">
      <c r="A816" t="s">
        <v>555</v>
      </c>
      <c r="B816" s="2">
        <v>26.3</v>
      </c>
      <c r="C816" s="2">
        <v>8.9</v>
      </c>
      <c r="D816" s="2">
        <v>18.3</v>
      </c>
      <c r="E816" s="3">
        <v>19</v>
      </c>
    </row>
    <row r="817" spans="1:5" x14ac:dyDescent="0.15">
      <c r="A817" t="s">
        <v>556</v>
      </c>
      <c r="B817" s="2">
        <v>22.1</v>
      </c>
      <c r="C817" s="2">
        <v>11</v>
      </c>
      <c r="D817" s="2">
        <v>9.6</v>
      </c>
      <c r="E817" s="3">
        <v>3</v>
      </c>
    </row>
    <row r="818" spans="1:5" x14ac:dyDescent="0.15">
      <c r="A818" t="s">
        <v>557</v>
      </c>
      <c r="B818" s="2">
        <v>23.8</v>
      </c>
      <c r="C818" s="2">
        <v>9.4</v>
      </c>
      <c r="D818" s="2">
        <v>4.5999999999999996</v>
      </c>
      <c r="E818" s="3">
        <v>96</v>
      </c>
    </row>
    <row r="819" spans="1:5" x14ac:dyDescent="0.15">
      <c r="A819" t="s">
        <v>641</v>
      </c>
      <c r="B819" s="2">
        <v>30.3</v>
      </c>
      <c r="C819" s="2">
        <v>7.1</v>
      </c>
      <c r="D819" s="2">
        <v>6.7</v>
      </c>
      <c r="E819" s="3">
        <v>34</v>
      </c>
    </row>
    <row r="820" spans="1:5" x14ac:dyDescent="0.15">
      <c r="A820" t="s">
        <v>558</v>
      </c>
      <c r="B820" s="2">
        <v>28</v>
      </c>
      <c r="C820" s="2">
        <v>9.3000000000000007</v>
      </c>
      <c r="D820" s="2">
        <v>18.2</v>
      </c>
      <c r="E820" s="3">
        <v>3</v>
      </c>
    </row>
    <row r="821" spans="1:5" x14ac:dyDescent="0.15">
      <c r="A821" t="s">
        <v>642</v>
      </c>
      <c r="B821" s="2">
        <v>32.700000000000003</v>
      </c>
      <c r="C821" s="2">
        <v>7</v>
      </c>
      <c r="D821" s="2">
        <v>7.4</v>
      </c>
      <c r="E821" s="3">
        <v>32</v>
      </c>
    </row>
    <row r="822" spans="1:5" x14ac:dyDescent="0.15">
      <c r="A822" t="s">
        <v>643</v>
      </c>
      <c r="B822" s="2">
        <v>33.1</v>
      </c>
      <c r="C822" s="2">
        <v>11</v>
      </c>
      <c r="D822" s="2">
        <v>11.9</v>
      </c>
      <c r="E822" s="3">
        <v>139</v>
      </c>
    </row>
    <row r="823" spans="1:5" x14ac:dyDescent="0.15">
      <c r="A823" t="s">
        <v>559</v>
      </c>
      <c r="B823" s="2">
        <v>24</v>
      </c>
      <c r="C823" s="2">
        <v>8.3000000000000007</v>
      </c>
      <c r="D823" s="2">
        <v>9.8000000000000007</v>
      </c>
      <c r="E823" s="3">
        <v>3</v>
      </c>
    </row>
    <row r="824" spans="1:5" x14ac:dyDescent="0.15">
      <c r="A824" t="s">
        <v>560</v>
      </c>
      <c r="B824" s="2">
        <v>34.4</v>
      </c>
      <c r="C824" s="2">
        <v>8.1999999999999993</v>
      </c>
      <c r="D824" s="2">
        <v>12.7</v>
      </c>
      <c r="E824" s="3">
        <v>3</v>
      </c>
    </row>
    <row r="825" spans="1:5" x14ac:dyDescent="0.15">
      <c r="A825" t="s">
        <v>561</v>
      </c>
      <c r="B825" s="2">
        <v>25.7</v>
      </c>
      <c r="C825" s="2">
        <v>8.6999999999999993</v>
      </c>
      <c r="D825" s="2">
        <v>8.3000000000000007</v>
      </c>
      <c r="E825" s="3">
        <v>102</v>
      </c>
    </row>
    <row r="826" spans="1:5" x14ac:dyDescent="0.15">
      <c r="A826" t="s">
        <v>562</v>
      </c>
      <c r="B826" s="2">
        <v>24.6</v>
      </c>
      <c r="C826" s="2">
        <v>7.8</v>
      </c>
      <c r="D826" s="2">
        <v>2</v>
      </c>
      <c r="E826" s="3">
        <v>3</v>
      </c>
    </row>
    <row r="827" spans="1:5" x14ac:dyDescent="0.15">
      <c r="A827" t="s">
        <v>563</v>
      </c>
      <c r="B827" s="2">
        <v>28.4</v>
      </c>
      <c r="C827" s="2">
        <v>10</v>
      </c>
      <c r="D827" s="2">
        <v>10.9</v>
      </c>
      <c r="E827" s="3">
        <v>43</v>
      </c>
    </row>
    <row r="828" spans="1:5" x14ac:dyDescent="0.15">
      <c r="A828" t="s">
        <v>564</v>
      </c>
      <c r="B828" s="2">
        <v>24.1</v>
      </c>
      <c r="C828" s="2">
        <v>9.3000000000000007</v>
      </c>
      <c r="D828" s="2">
        <v>3.3</v>
      </c>
      <c r="E828" s="3">
        <v>3</v>
      </c>
    </row>
    <row r="829" spans="1:5" x14ac:dyDescent="0.15">
      <c r="A829" t="s">
        <v>565</v>
      </c>
      <c r="B829" s="2">
        <v>20.9</v>
      </c>
      <c r="C829" s="2">
        <v>8.9</v>
      </c>
      <c r="D829" s="2">
        <v>15.6</v>
      </c>
      <c r="E829" s="3">
        <v>3</v>
      </c>
    </row>
    <row r="830" spans="1:5" x14ac:dyDescent="0.15">
      <c r="A830" t="s">
        <v>566</v>
      </c>
      <c r="B830" s="2">
        <v>31.1</v>
      </c>
      <c r="C830" s="2">
        <v>9.1999999999999993</v>
      </c>
      <c r="D830" s="2">
        <v>7.9</v>
      </c>
      <c r="E830" s="3">
        <v>3</v>
      </c>
    </row>
    <row r="831" spans="1:5" x14ac:dyDescent="0.15">
      <c r="A831" t="s">
        <v>644</v>
      </c>
      <c r="B831" s="2">
        <v>23.4</v>
      </c>
      <c r="C831" s="2">
        <v>6.9</v>
      </c>
      <c r="D831" s="2">
        <v>5.4</v>
      </c>
      <c r="E831" s="3">
        <v>8</v>
      </c>
    </row>
    <row r="832" spans="1:5" x14ac:dyDescent="0.15">
      <c r="A832" t="s">
        <v>567</v>
      </c>
      <c r="B832" s="2">
        <v>27.5</v>
      </c>
      <c r="C832" s="2">
        <v>8.4</v>
      </c>
      <c r="D832" s="2">
        <v>10.3</v>
      </c>
      <c r="E832" s="3">
        <v>3</v>
      </c>
    </row>
    <row r="833" spans="1:5" x14ac:dyDescent="0.15">
      <c r="A833" t="s">
        <v>645</v>
      </c>
      <c r="B833" s="2">
        <v>37.700000000000003</v>
      </c>
      <c r="C833" s="2">
        <v>10.9</v>
      </c>
      <c r="D833" s="2">
        <v>9.6999999999999993</v>
      </c>
      <c r="E833" s="3">
        <v>95</v>
      </c>
    </row>
    <row r="834" spans="1:5" x14ac:dyDescent="0.15">
      <c r="A834" t="s">
        <v>568</v>
      </c>
      <c r="B834" s="2">
        <v>37.6</v>
      </c>
      <c r="C834" s="2">
        <v>8.6</v>
      </c>
      <c r="D834" s="2">
        <v>7.4</v>
      </c>
      <c r="E834" s="3">
        <v>64</v>
      </c>
    </row>
    <row r="835" spans="1:5" x14ac:dyDescent="0.15">
      <c r="A835" t="s">
        <v>569</v>
      </c>
      <c r="B835" s="2">
        <v>35.1</v>
      </c>
      <c r="C835" s="2">
        <v>7.6</v>
      </c>
      <c r="D835" s="2">
        <v>5.2</v>
      </c>
      <c r="E835" s="3">
        <v>282</v>
      </c>
    </row>
    <row r="836" spans="1:5" x14ac:dyDescent="0.15">
      <c r="A836" t="s">
        <v>570</v>
      </c>
      <c r="B836" s="2">
        <v>31.1</v>
      </c>
      <c r="C836" s="2">
        <v>8.8000000000000007</v>
      </c>
      <c r="D836" s="2">
        <v>13.3</v>
      </c>
      <c r="E836" s="3">
        <v>3</v>
      </c>
    </row>
    <row r="837" spans="1:5" x14ac:dyDescent="0.15">
      <c r="A837" t="s">
        <v>646</v>
      </c>
      <c r="B837" s="2">
        <v>31.3</v>
      </c>
      <c r="C837" s="2">
        <v>6.6</v>
      </c>
      <c r="D837" s="2">
        <v>6.5</v>
      </c>
      <c r="E837" s="3">
        <v>51</v>
      </c>
    </row>
    <row r="838" spans="1:5" x14ac:dyDescent="0.15">
      <c r="A838" t="s">
        <v>571</v>
      </c>
      <c r="B838" s="2">
        <v>21.9</v>
      </c>
      <c r="C838" s="2">
        <v>10.199999999999999</v>
      </c>
      <c r="D838" s="2">
        <v>9.1</v>
      </c>
      <c r="E838" s="3">
        <v>3</v>
      </c>
    </row>
    <row r="839" spans="1:5" x14ac:dyDescent="0.15">
      <c r="A839" t="s">
        <v>647</v>
      </c>
      <c r="B839" s="2">
        <v>32.1</v>
      </c>
      <c r="C839" s="2">
        <v>7.4</v>
      </c>
      <c r="D839" s="2">
        <v>14.7</v>
      </c>
      <c r="E839" s="3">
        <v>156</v>
      </c>
    </row>
    <row r="840" spans="1:5" x14ac:dyDescent="0.15">
      <c r="A840" t="s">
        <v>589</v>
      </c>
      <c r="B840" s="2">
        <v>31.5</v>
      </c>
      <c r="C840" s="2">
        <v>6.8</v>
      </c>
      <c r="D840" s="2">
        <v>5.2</v>
      </c>
      <c r="E840" s="3">
        <v>46</v>
      </c>
    </row>
    <row r="841" spans="1:5" x14ac:dyDescent="0.15">
      <c r="A841" t="s">
        <v>572</v>
      </c>
      <c r="B841" s="2">
        <v>27.1</v>
      </c>
      <c r="C841" s="2">
        <v>10.1</v>
      </c>
      <c r="D841" s="2">
        <v>9.8000000000000007</v>
      </c>
      <c r="E841" s="3">
        <v>25</v>
      </c>
    </row>
    <row r="842" spans="1:5" x14ac:dyDescent="0.15">
      <c r="A842" t="s">
        <v>485</v>
      </c>
      <c r="B842" s="2">
        <v>35.4</v>
      </c>
      <c r="C842" s="2">
        <v>5.7</v>
      </c>
      <c r="D842" s="2">
        <v>5.3</v>
      </c>
      <c r="E842" s="3">
        <v>46</v>
      </c>
    </row>
    <row r="843" spans="1:5" x14ac:dyDescent="0.15">
      <c r="A843" t="s">
        <v>486</v>
      </c>
      <c r="B843" s="2">
        <v>23.5</v>
      </c>
      <c r="C843" s="2">
        <v>5.4</v>
      </c>
      <c r="D843" s="2">
        <v>5.6</v>
      </c>
      <c r="E843" s="3">
        <v>27</v>
      </c>
    </row>
    <row r="844" spans="1:5" x14ac:dyDescent="0.15">
      <c r="A844" t="s">
        <v>487</v>
      </c>
      <c r="B844" s="2">
        <v>23.4</v>
      </c>
      <c r="C844" s="2">
        <v>5.5</v>
      </c>
      <c r="D844" s="2">
        <v>5.6</v>
      </c>
      <c r="E844" s="3">
        <v>25</v>
      </c>
    </row>
    <row r="845" spans="1:5" x14ac:dyDescent="0.15">
      <c r="A845" t="s">
        <v>488</v>
      </c>
      <c r="B845" s="2">
        <v>33.700000000000003</v>
      </c>
      <c r="C845" s="2">
        <v>5.7</v>
      </c>
      <c r="D845" s="2">
        <v>6</v>
      </c>
      <c r="E845" s="3">
        <v>87</v>
      </c>
    </row>
    <row r="846" spans="1:5" x14ac:dyDescent="0.15">
      <c r="A846" t="s">
        <v>489</v>
      </c>
      <c r="B846" s="2">
        <v>30.6</v>
      </c>
      <c r="C846" s="2">
        <v>5.5</v>
      </c>
      <c r="D846" s="2">
        <v>6</v>
      </c>
      <c r="E846" s="3">
        <v>23</v>
      </c>
    </row>
    <row r="847" spans="1:5" x14ac:dyDescent="0.15">
      <c r="A847" t="s">
        <v>490</v>
      </c>
      <c r="B847" s="2">
        <v>20.100000000000001</v>
      </c>
      <c r="C847" s="2">
        <v>5.5</v>
      </c>
      <c r="D847" s="2">
        <v>6</v>
      </c>
      <c r="E847" s="3">
        <v>23</v>
      </c>
    </row>
    <row r="848" spans="1:5" x14ac:dyDescent="0.15">
      <c r="A848" t="s">
        <v>491</v>
      </c>
      <c r="B848" s="2">
        <v>23.4</v>
      </c>
      <c r="C848" s="2">
        <v>5.4</v>
      </c>
      <c r="D848" s="2">
        <v>6</v>
      </c>
      <c r="E848" s="3">
        <v>20</v>
      </c>
    </row>
    <row r="849" spans="1:5" x14ac:dyDescent="0.15">
      <c r="A849" t="s">
        <v>492</v>
      </c>
      <c r="B849" s="2">
        <v>31.2</v>
      </c>
      <c r="C849" s="2">
        <v>5</v>
      </c>
      <c r="D849" s="2">
        <v>5.4</v>
      </c>
      <c r="E849" s="3">
        <v>36</v>
      </c>
    </row>
    <row r="850" spans="1:5" x14ac:dyDescent="0.15">
      <c r="A850" t="s">
        <v>493</v>
      </c>
      <c r="B850" s="2">
        <v>31.6</v>
      </c>
      <c r="C850" s="2">
        <v>5.3</v>
      </c>
      <c r="D850" s="2">
        <v>5.2</v>
      </c>
      <c r="E850" s="3">
        <v>35</v>
      </c>
    </row>
    <row r="851" spans="1:5" x14ac:dyDescent="0.15">
      <c r="A851" t="s">
        <v>494</v>
      </c>
      <c r="B851" s="2">
        <v>36.700000000000003</v>
      </c>
      <c r="C851" s="2">
        <v>5.6</v>
      </c>
      <c r="D851" s="2">
        <v>5.3</v>
      </c>
      <c r="E851" s="3">
        <v>38</v>
      </c>
    </row>
    <row r="852" spans="1:5" x14ac:dyDescent="0.15">
      <c r="A852" t="s">
        <v>495</v>
      </c>
      <c r="B852" s="2">
        <v>31.3</v>
      </c>
      <c r="C852" s="2">
        <v>5.0999999999999996</v>
      </c>
      <c r="D852" s="2">
        <v>5.4</v>
      </c>
      <c r="E852" s="3">
        <v>114</v>
      </c>
    </row>
    <row r="853" spans="1:5" x14ac:dyDescent="0.15">
      <c r="A853" t="s">
        <v>496</v>
      </c>
      <c r="B853" s="2">
        <v>36.9</v>
      </c>
      <c r="C853" s="2">
        <v>6.1</v>
      </c>
      <c r="D853" s="2">
        <v>6.1</v>
      </c>
      <c r="E853" s="3">
        <v>66</v>
      </c>
    </row>
    <row r="854" spans="1:5" x14ac:dyDescent="0.15">
      <c r="A854" t="s">
        <v>497</v>
      </c>
      <c r="B854" s="2">
        <v>23.3</v>
      </c>
      <c r="C854" s="2">
        <v>6</v>
      </c>
      <c r="D854" s="2">
        <v>6</v>
      </c>
      <c r="E854" s="3">
        <v>17</v>
      </c>
    </row>
    <row r="855" spans="1:5" x14ac:dyDescent="0.15">
      <c r="A855" t="s">
        <v>498</v>
      </c>
      <c r="B855" s="2">
        <v>29</v>
      </c>
      <c r="C855" s="2">
        <v>5.3</v>
      </c>
      <c r="D855" s="2">
        <v>5.3</v>
      </c>
      <c r="E855" s="3">
        <v>53</v>
      </c>
    </row>
    <row r="856" spans="1:5" x14ac:dyDescent="0.15">
      <c r="A856" t="s">
        <v>499</v>
      </c>
      <c r="B856" s="2">
        <v>32</v>
      </c>
      <c r="C856" s="2">
        <v>5.0999999999999996</v>
      </c>
      <c r="D856" s="2">
        <v>5.5</v>
      </c>
      <c r="E856" s="3">
        <v>22</v>
      </c>
    </row>
    <row r="857" spans="1:5" x14ac:dyDescent="0.15">
      <c r="A857" t="s">
        <v>500</v>
      </c>
      <c r="B857" s="2">
        <v>34.5</v>
      </c>
      <c r="C857" s="2">
        <v>5.6</v>
      </c>
      <c r="D857" s="2">
        <v>6.1</v>
      </c>
      <c r="E857" s="3">
        <v>66</v>
      </c>
    </row>
    <row r="858" spans="1:5" x14ac:dyDescent="0.15">
      <c r="A858" t="s">
        <v>501</v>
      </c>
      <c r="B858" s="2">
        <v>23.5</v>
      </c>
      <c r="C858" s="2">
        <v>5.4</v>
      </c>
      <c r="D858" s="2">
        <v>5.2</v>
      </c>
      <c r="E858" s="3">
        <v>23</v>
      </c>
    </row>
    <row r="859" spans="1:5" x14ac:dyDescent="0.15">
      <c r="A859" t="s">
        <v>502</v>
      </c>
      <c r="B859" s="2">
        <v>19</v>
      </c>
      <c r="C859" s="2">
        <v>5.5</v>
      </c>
      <c r="D859" s="2">
        <v>5.5</v>
      </c>
      <c r="E859" s="3">
        <v>17</v>
      </c>
    </row>
    <row r="860" spans="1:5" x14ac:dyDescent="0.15">
      <c r="A860" t="s">
        <v>503</v>
      </c>
      <c r="B860" s="2">
        <v>30.4</v>
      </c>
      <c r="C860" s="2">
        <v>5.7</v>
      </c>
      <c r="D860" s="2">
        <v>5.4</v>
      </c>
      <c r="E860" s="3">
        <v>59</v>
      </c>
    </row>
    <row r="861" spans="1:5" x14ac:dyDescent="0.15">
      <c r="A861" t="s">
        <v>504</v>
      </c>
      <c r="B861" s="2">
        <v>31.1</v>
      </c>
      <c r="C861" s="2">
        <v>5.2</v>
      </c>
      <c r="D861" s="2">
        <v>5</v>
      </c>
      <c r="E861" s="3">
        <v>29</v>
      </c>
    </row>
    <row r="862" spans="1:5" x14ac:dyDescent="0.15">
      <c r="A862" t="s">
        <v>505</v>
      </c>
      <c r="B862" s="2">
        <v>30.7</v>
      </c>
      <c r="C862" s="2">
        <v>5.6</v>
      </c>
      <c r="D862" s="2">
        <v>5.5</v>
      </c>
      <c r="E862" s="3">
        <v>48</v>
      </c>
    </row>
    <row r="863" spans="1:5" x14ac:dyDescent="0.15">
      <c r="A863" t="s">
        <v>506</v>
      </c>
      <c r="B863" s="2">
        <v>21.8</v>
      </c>
      <c r="C863" s="2">
        <v>5.3</v>
      </c>
      <c r="D863" s="2">
        <v>4.9000000000000004</v>
      </c>
      <c r="E863" s="3">
        <v>26</v>
      </c>
    </row>
    <row r="864" spans="1:5" x14ac:dyDescent="0.15">
      <c r="A864" t="s">
        <v>507</v>
      </c>
      <c r="B864" s="2">
        <v>20.8</v>
      </c>
      <c r="C864" s="2">
        <v>5.6</v>
      </c>
      <c r="D864" s="2">
        <v>5.0999999999999996</v>
      </c>
      <c r="E864" s="3">
        <v>66</v>
      </c>
    </row>
    <row r="865" spans="1:5" x14ac:dyDescent="0.15">
      <c r="A865" t="s">
        <v>508</v>
      </c>
      <c r="B865" s="2">
        <v>40.200000000000003</v>
      </c>
      <c r="C865" s="2">
        <v>5.4</v>
      </c>
      <c r="D865" s="2">
        <v>5.4</v>
      </c>
      <c r="E865" s="3">
        <v>50</v>
      </c>
    </row>
    <row r="866" spans="1:5" x14ac:dyDescent="0.15">
      <c r="A866" t="s">
        <v>509</v>
      </c>
      <c r="B866" s="2">
        <v>34.4</v>
      </c>
      <c r="C866" s="2">
        <v>5.4</v>
      </c>
      <c r="D866" s="2">
        <v>6.2</v>
      </c>
      <c r="E866" s="3">
        <v>45</v>
      </c>
    </row>
    <row r="867" spans="1:5" x14ac:dyDescent="0.15">
      <c r="A867" t="s">
        <v>510</v>
      </c>
      <c r="B867" s="2">
        <v>25.2</v>
      </c>
      <c r="C867" s="2">
        <v>5.4</v>
      </c>
      <c r="D867" s="2">
        <v>6.2</v>
      </c>
      <c r="E867" s="3">
        <v>25</v>
      </c>
    </row>
    <row r="868" spans="1:5" x14ac:dyDescent="0.15">
      <c r="A868" t="s">
        <v>511</v>
      </c>
      <c r="B868" s="2">
        <v>31.9</v>
      </c>
      <c r="C868" s="2">
        <v>5.6</v>
      </c>
      <c r="D868" s="2">
        <v>6.2</v>
      </c>
      <c r="E868" s="3">
        <v>43</v>
      </c>
    </row>
    <row r="869" spans="1:5" x14ac:dyDescent="0.15">
      <c r="A869" t="s">
        <v>512</v>
      </c>
      <c r="B869" s="2">
        <v>30.3</v>
      </c>
      <c r="C869" s="2">
        <v>5.2</v>
      </c>
      <c r="D869" s="2">
        <v>5.3</v>
      </c>
      <c r="E869" s="3">
        <v>92</v>
      </c>
    </row>
    <row r="870" spans="1:5" x14ac:dyDescent="0.15">
      <c r="A870" t="s">
        <v>513</v>
      </c>
      <c r="B870" s="2">
        <v>34.9</v>
      </c>
      <c r="C870" s="2">
        <v>5.8</v>
      </c>
      <c r="D870" s="2">
        <v>5.7</v>
      </c>
      <c r="E870" s="3">
        <v>132</v>
      </c>
    </row>
    <row r="871" spans="1:5" x14ac:dyDescent="0.15">
      <c r="A871" t="s">
        <v>514</v>
      </c>
      <c r="B871" s="2">
        <v>19.899999999999999</v>
      </c>
      <c r="C871" s="2">
        <v>5.2</v>
      </c>
      <c r="D871" s="2">
        <v>4.8</v>
      </c>
      <c r="E871" s="3">
        <v>48</v>
      </c>
    </row>
    <row r="872" spans="1:5" x14ac:dyDescent="0.15">
      <c r="A872" t="s">
        <v>515</v>
      </c>
      <c r="B872" s="2">
        <v>34</v>
      </c>
      <c r="C872" s="2">
        <v>5.6</v>
      </c>
      <c r="D872" s="2">
        <v>6.1</v>
      </c>
      <c r="E872" s="3">
        <v>34</v>
      </c>
    </row>
    <row r="873" spans="1:5" x14ac:dyDescent="0.15">
      <c r="A873" t="s">
        <v>516</v>
      </c>
      <c r="B873" s="2">
        <v>23.6</v>
      </c>
      <c r="C873" s="2">
        <v>5.5</v>
      </c>
      <c r="D873" s="2">
        <v>4.9000000000000004</v>
      </c>
      <c r="E873" s="3">
        <v>49</v>
      </c>
    </row>
    <row r="874" spans="1:5" x14ac:dyDescent="0.15">
      <c r="A874" t="s">
        <v>517</v>
      </c>
      <c r="B874" s="2">
        <v>29.5</v>
      </c>
      <c r="C874" s="2">
        <v>5.2</v>
      </c>
      <c r="D874" s="2">
        <v>4.9000000000000004</v>
      </c>
      <c r="E874" s="3">
        <v>81</v>
      </c>
    </row>
    <row r="875" spans="1:5" x14ac:dyDescent="0.15">
      <c r="A875" t="s">
        <v>518</v>
      </c>
      <c r="B875" s="2">
        <v>38.299999999999997</v>
      </c>
      <c r="C875" s="2">
        <v>6</v>
      </c>
      <c r="D875" s="2">
        <v>7.2</v>
      </c>
      <c r="E875" s="3">
        <v>78</v>
      </c>
    </row>
    <row r="876" spans="1:5" x14ac:dyDescent="0.15">
      <c r="A876" t="s">
        <v>519</v>
      </c>
      <c r="B876" s="2">
        <v>20.2</v>
      </c>
      <c r="C876" s="2">
        <v>5.4</v>
      </c>
      <c r="D876" s="2">
        <v>5.2</v>
      </c>
      <c r="E876" s="3">
        <v>36</v>
      </c>
    </row>
    <row r="877" spans="1:5" x14ac:dyDescent="0.15">
      <c r="A877" t="s">
        <v>520</v>
      </c>
      <c r="B877" s="2">
        <v>22.7</v>
      </c>
      <c r="C877" s="2">
        <v>5.7</v>
      </c>
      <c r="D877" s="2">
        <v>6.3</v>
      </c>
      <c r="E877" s="3">
        <v>25</v>
      </c>
    </row>
    <row r="878" spans="1:5" x14ac:dyDescent="0.15">
      <c r="A878" t="s">
        <v>521</v>
      </c>
      <c r="B878" s="2">
        <v>23.3</v>
      </c>
      <c r="C878" s="2">
        <v>5.3</v>
      </c>
      <c r="D878" s="2">
        <v>5.5</v>
      </c>
      <c r="E878" s="3">
        <v>13</v>
      </c>
    </row>
    <row r="879" spans="1:5" x14ac:dyDescent="0.15">
      <c r="A879" t="s">
        <v>522</v>
      </c>
      <c r="B879" s="2">
        <v>32.1</v>
      </c>
      <c r="C879" s="2">
        <v>5.7</v>
      </c>
      <c r="D879" s="2">
        <v>5.9</v>
      </c>
      <c r="E879" s="3">
        <v>54</v>
      </c>
    </row>
    <row r="880" spans="1:5" x14ac:dyDescent="0.15">
      <c r="A880" t="s">
        <v>523</v>
      </c>
      <c r="B880" s="2">
        <v>34.9</v>
      </c>
      <c r="C880" s="2">
        <v>5.5</v>
      </c>
      <c r="D880" s="2">
        <v>6</v>
      </c>
      <c r="E880" s="3">
        <v>72</v>
      </c>
    </row>
    <row r="881" spans="1:5" x14ac:dyDescent="0.15">
      <c r="A881" t="s">
        <v>524</v>
      </c>
      <c r="B881" s="2">
        <v>36.4</v>
      </c>
      <c r="C881" s="2">
        <v>5.3</v>
      </c>
      <c r="D881" s="2">
        <v>5.0999999999999996</v>
      </c>
      <c r="E881" s="3">
        <v>46</v>
      </c>
    </row>
    <row r="882" spans="1:5" x14ac:dyDescent="0.15">
      <c r="A882" t="s">
        <v>525</v>
      </c>
      <c r="B882" s="2">
        <v>39.1</v>
      </c>
      <c r="C882" s="2">
        <v>5.9</v>
      </c>
      <c r="D882" s="2">
        <v>6.8</v>
      </c>
      <c r="E882" s="3">
        <v>69</v>
      </c>
    </row>
    <row r="883" spans="1:5" x14ac:dyDescent="0.15">
      <c r="A883" t="s">
        <v>526</v>
      </c>
      <c r="B883" s="2">
        <v>31.9</v>
      </c>
      <c r="C883" s="2">
        <v>5.7</v>
      </c>
      <c r="D883" s="2">
        <v>5.5</v>
      </c>
      <c r="E883" s="3">
        <v>63</v>
      </c>
    </row>
    <row r="884" spans="1:5" x14ac:dyDescent="0.15">
      <c r="A884" t="s">
        <v>527</v>
      </c>
      <c r="B884" s="2">
        <v>20.8</v>
      </c>
      <c r="C884" s="2">
        <v>5.9</v>
      </c>
      <c r="D884" s="2">
        <v>4.9000000000000004</v>
      </c>
      <c r="E884" s="3">
        <v>31</v>
      </c>
    </row>
    <row r="885" spans="1:5" x14ac:dyDescent="0.15">
      <c r="A885" t="s">
        <v>528</v>
      </c>
      <c r="B885" s="2">
        <v>31.4</v>
      </c>
      <c r="C885" s="2">
        <v>5.6</v>
      </c>
      <c r="D885" s="2">
        <v>5.8</v>
      </c>
      <c r="E885" s="3">
        <v>44</v>
      </c>
    </row>
    <row r="886" spans="1:5" x14ac:dyDescent="0.15">
      <c r="A886" t="s">
        <v>529</v>
      </c>
      <c r="B886" s="2">
        <v>24</v>
      </c>
      <c r="C886" s="2">
        <v>5.3</v>
      </c>
      <c r="D886" s="2">
        <v>5.2</v>
      </c>
      <c r="E886" s="3">
        <v>15</v>
      </c>
    </row>
    <row r="887" spans="1:5" x14ac:dyDescent="0.15">
      <c r="A887" t="s">
        <v>530</v>
      </c>
      <c r="B887" s="2">
        <v>24</v>
      </c>
      <c r="C887" s="2">
        <v>5.8</v>
      </c>
      <c r="D887" s="2">
        <v>4.9000000000000004</v>
      </c>
      <c r="E887" s="3">
        <v>23</v>
      </c>
    </row>
    <row r="888" spans="1:5" x14ac:dyDescent="0.15">
      <c r="A888" t="s">
        <v>531</v>
      </c>
      <c r="B888" s="2">
        <v>40.700000000000003</v>
      </c>
      <c r="C888" s="2">
        <v>5.0999999999999996</v>
      </c>
      <c r="D888" s="2">
        <v>5.0999999999999996</v>
      </c>
      <c r="E888" s="3">
        <v>79</v>
      </c>
    </row>
    <row r="889" spans="1:5" x14ac:dyDescent="0.15">
      <c r="A889" t="s">
        <v>532</v>
      </c>
      <c r="B889" s="2">
        <v>33.299999999999997</v>
      </c>
      <c r="C889" s="2">
        <v>5.4</v>
      </c>
      <c r="D889" s="2">
        <v>5.7</v>
      </c>
      <c r="E889" s="3">
        <v>77</v>
      </c>
    </row>
    <row r="890" spans="1:5" x14ac:dyDescent="0.15">
      <c r="A890" t="s">
        <v>533</v>
      </c>
      <c r="B890" s="2">
        <v>35.4</v>
      </c>
      <c r="C890" s="2">
        <v>5.7</v>
      </c>
      <c r="D890" s="2">
        <v>5.7</v>
      </c>
      <c r="E890" s="3">
        <v>95</v>
      </c>
    </row>
    <row r="891" spans="1:5" x14ac:dyDescent="0.15">
      <c r="A891" t="s">
        <v>534</v>
      </c>
      <c r="B891" s="2">
        <v>32.9</v>
      </c>
      <c r="C891" s="2">
        <v>5.4</v>
      </c>
      <c r="D891" s="2">
        <v>5.3</v>
      </c>
      <c r="E891" s="3">
        <v>83</v>
      </c>
    </row>
    <row r="892" spans="1:5" x14ac:dyDescent="0.15">
      <c r="A892" t="s">
        <v>535</v>
      </c>
      <c r="B892" s="2">
        <v>22.9</v>
      </c>
      <c r="C892" s="2">
        <v>5.5</v>
      </c>
      <c r="D892" s="2">
        <v>5.5</v>
      </c>
      <c r="E892" s="3">
        <v>17</v>
      </c>
    </row>
    <row r="893" spans="1:5" x14ac:dyDescent="0.15">
      <c r="A893" t="s">
        <v>536</v>
      </c>
      <c r="B893" s="2">
        <v>31.3</v>
      </c>
      <c r="C893" s="2">
        <v>6.1</v>
      </c>
      <c r="D893" s="2">
        <v>6.3</v>
      </c>
      <c r="E893" s="3">
        <v>129</v>
      </c>
    </row>
    <row r="894" spans="1:5" x14ac:dyDescent="0.15">
      <c r="A894" t="s">
        <v>537</v>
      </c>
      <c r="B894" s="2">
        <v>25.2</v>
      </c>
      <c r="C894" s="2">
        <v>5.6</v>
      </c>
      <c r="D894" s="2">
        <v>4.9000000000000004</v>
      </c>
      <c r="E894" s="3">
        <v>29</v>
      </c>
    </row>
    <row r="895" spans="1:5" x14ac:dyDescent="0.15">
      <c r="A895" t="s">
        <v>538</v>
      </c>
      <c r="B895" s="2">
        <v>23.7</v>
      </c>
      <c r="C895" s="2">
        <v>5.9</v>
      </c>
      <c r="D895" s="2">
        <v>6.1</v>
      </c>
      <c r="E895" s="3">
        <v>28</v>
      </c>
    </row>
    <row r="896" spans="1:5" x14ac:dyDescent="0.15">
      <c r="A896" t="s">
        <v>539</v>
      </c>
      <c r="B896" s="2">
        <v>33.4</v>
      </c>
      <c r="C896" s="2">
        <v>5.4</v>
      </c>
      <c r="D896" s="2">
        <v>5.8</v>
      </c>
      <c r="E896" s="3">
        <v>54</v>
      </c>
    </row>
    <row r="897" spans="1:5" x14ac:dyDescent="0.15">
      <c r="A897" t="s">
        <v>540</v>
      </c>
      <c r="B897" s="2">
        <v>36.200000000000003</v>
      </c>
      <c r="C897" s="2">
        <v>6.5</v>
      </c>
      <c r="D897" s="2">
        <v>6.8</v>
      </c>
      <c r="E897" s="3">
        <v>92</v>
      </c>
    </row>
  </sheetData>
  <sheetProtection selectLockedCells="1" selectUnlockedCells="1"/>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73"/>
  <sheetViews>
    <sheetView workbookViewId="0">
      <selection activeCell="B1" sqref="B1:H1"/>
    </sheetView>
  </sheetViews>
  <sheetFormatPr baseColWidth="10" defaultColWidth="11.5" defaultRowHeight="13" x14ac:dyDescent="0.15"/>
  <cols>
    <col min="1" max="1" width="11.1640625" customWidth="1"/>
    <col min="2" max="2" width="21.33203125" customWidth="1"/>
    <col min="3" max="3" width="12" customWidth="1"/>
    <col min="4" max="4" width="14.1640625" customWidth="1"/>
    <col min="5" max="5" width="12.33203125" customWidth="1"/>
    <col min="7" max="8" width="18" customWidth="1"/>
    <col min="9" max="253" width="10.83203125" customWidth="1"/>
  </cols>
  <sheetData>
    <row r="1" spans="1:8" ht="14" x14ac:dyDescent="0.15">
      <c r="A1" s="7"/>
      <c r="B1" s="40" t="s">
        <v>911</v>
      </c>
      <c r="C1" s="40"/>
      <c r="D1" s="40"/>
      <c r="E1" s="40"/>
      <c r="F1" s="40"/>
      <c r="G1" s="40"/>
      <c r="H1" s="40"/>
    </row>
    <row r="2" spans="1:8" ht="14" x14ac:dyDescent="0.15">
      <c r="A2" s="8" t="s">
        <v>0</v>
      </c>
      <c r="B2" s="9" t="s">
        <v>912</v>
      </c>
      <c r="C2" s="9" t="s">
        <v>913</v>
      </c>
      <c r="D2" s="9" t="s">
        <v>914</v>
      </c>
      <c r="E2" s="10" t="s">
        <v>915</v>
      </c>
      <c r="F2" s="9" t="s">
        <v>916</v>
      </c>
      <c r="G2" s="9" t="s">
        <v>917</v>
      </c>
      <c r="H2" s="11" t="s">
        <v>918</v>
      </c>
    </row>
    <row r="3" spans="1:8" x14ac:dyDescent="0.15">
      <c r="A3" s="12" t="s">
        <v>919</v>
      </c>
      <c r="B3" s="13">
        <f>SUM(B5:B372)</f>
        <v>1313197677086</v>
      </c>
      <c r="C3" s="13">
        <f>SUM(C5:C372)</f>
        <v>14966763946</v>
      </c>
      <c r="D3" s="13">
        <f>SUM(D5:D372)</f>
        <v>1183122713973</v>
      </c>
      <c r="E3" s="13">
        <f>SUM(E5:E372)</f>
        <v>14746578550</v>
      </c>
      <c r="F3" s="13">
        <f>SUM(F5:F372)</f>
        <v>7471345337</v>
      </c>
      <c r="G3" s="14" t="s">
        <v>920</v>
      </c>
      <c r="H3" s="15" t="s">
        <v>920</v>
      </c>
    </row>
    <row r="4" spans="1:8" x14ac:dyDescent="0.15">
      <c r="A4" s="7" t="s">
        <v>921</v>
      </c>
      <c r="B4" s="16">
        <f t="shared" ref="B4:H4" si="0">AVERAGE(B5:B372)</f>
        <v>3568471948.603261</v>
      </c>
      <c r="C4" s="16">
        <f t="shared" si="0"/>
        <v>40670554.201086953</v>
      </c>
      <c r="D4" s="16">
        <f t="shared" si="0"/>
        <v>3215007374.9266305</v>
      </c>
      <c r="E4" s="16">
        <f t="shared" si="0"/>
        <v>40072224.320652172</v>
      </c>
      <c r="F4" s="16">
        <f t="shared" si="0"/>
        <v>20302568.850543477</v>
      </c>
      <c r="G4" s="17">
        <f t="shared" si="0"/>
        <v>83.728260869565219</v>
      </c>
      <c r="H4" s="18">
        <f t="shared" si="0"/>
        <v>79.315217391304344</v>
      </c>
    </row>
    <row r="5" spans="1:8" x14ac:dyDescent="0.15">
      <c r="A5" s="12" t="s">
        <v>3</v>
      </c>
      <c r="B5" s="13">
        <v>4491377820</v>
      </c>
      <c r="C5" s="13">
        <v>49904198</v>
      </c>
      <c r="D5" s="13">
        <v>4184877418</v>
      </c>
      <c r="E5">
        <v>49503169</v>
      </c>
      <c r="F5" s="13">
        <v>24940375</v>
      </c>
      <c r="G5" s="14">
        <v>87</v>
      </c>
      <c r="H5" s="15">
        <v>85</v>
      </c>
    </row>
    <row r="6" spans="1:8" x14ac:dyDescent="0.15">
      <c r="A6" s="12" t="s">
        <v>6</v>
      </c>
      <c r="B6" s="13">
        <v>1836037080</v>
      </c>
      <c r="C6" s="13">
        <v>20400412</v>
      </c>
      <c r="D6" s="13">
        <v>1700092216</v>
      </c>
      <c r="E6">
        <v>20223461</v>
      </c>
      <c r="F6" s="13">
        <v>10193459</v>
      </c>
      <c r="G6" s="14">
        <v>86</v>
      </c>
      <c r="H6" s="15">
        <v>84</v>
      </c>
    </row>
    <row r="7" spans="1:8" x14ac:dyDescent="0.15">
      <c r="A7" s="12" t="s">
        <v>7</v>
      </c>
      <c r="B7" s="13">
        <v>1757297880</v>
      </c>
      <c r="C7" s="13">
        <v>19525532</v>
      </c>
      <c r="D7" s="13">
        <v>1658648195</v>
      </c>
      <c r="E7">
        <v>19446164</v>
      </c>
      <c r="F7" s="13">
        <v>9761426</v>
      </c>
      <c r="G7" s="14">
        <v>87</v>
      </c>
      <c r="H7" s="15">
        <v>85</v>
      </c>
    </row>
    <row r="8" spans="1:8" x14ac:dyDescent="0.15">
      <c r="A8" s="12" t="s">
        <v>8</v>
      </c>
      <c r="B8" s="13">
        <v>4719859920</v>
      </c>
      <c r="C8" s="13">
        <v>52442888</v>
      </c>
      <c r="D8" s="13">
        <v>4393994547</v>
      </c>
      <c r="E8">
        <v>52056331</v>
      </c>
      <c r="F8" s="13">
        <v>26208723</v>
      </c>
      <c r="G8" s="14">
        <v>86</v>
      </c>
      <c r="H8" s="15">
        <v>84</v>
      </c>
    </row>
    <row r="9" spans="1:8" x14ac:dyDescent="0.15">
      <c r="A9" s="12" t="s">
        <v>9</v>
      </c>
      <c r="B9" s="13">
        <v>3607383960</v>
      </c>
      <c r="C9" s="13">
        <v>40082044</v>
      </c>
      <c r="D9" s="13">
        <v>2960072075</v>
      </c>
      <c r="E9">
        <v>39281229</v>
      </c>
      <c r="F9" s="13">
        <v>20020191</v>
      </c>
      <c r="G9" s="14">
        <v>87</v>
      </c>
      <c r="H9" s="15">
        <v>75</v>
      </c>
    </row>
    <row r="10" spans="1:8" x14ac:dyDescent="0.15">
      <c r="A10" s="12" t="s">
        <v>10</v>
      </c>
      <c r="B10" s="13">
        <v>3344705820</v>
      </c>
      <c r="C10" s="13">
        <v>37163398</v>
      </c>
      <c r="D10" s="13">
        <v>3113433843</v>
      </c>
      <c r="E10">
        <v>36894068</v>
      </c>
      <c r="F10" s="13">
        <v>18573150</v>
      </c>
      <c r="G10" s="14">
        <v>86</v>
      </c>
      <c r="H10" s="15">
        <v>84</v>
      </c>
    </row>
    <row r="11" spans="1:8" x14ac:dyDescent="0.15">
      <c r="A11" s="12" t="s">
        <v>11</v>
      </c>
      <c r="B11" s="13">
        <v>4308267240</v>
      </c>
      <c r="C11" s="13">
        <v>47869636</v>
      </c>
      <c r="D11" s="13">
        <v>3532560211</v>
      </c>
      <c r="E11">
        <v>46910642</v>
      </c>
      <c r="F11" s="13">
        <v>23911470</v>
      </c>
      <c r="G11" s="14">
        <v>87</v>
      </c>
      <c r="H11" s="15">
        <v>75</v>
      </c>
    </row>
    <row r="12" spans="1:8" x14ac:dyDescent="0.15">
      <c r="A12" s="12" t="s">
        <v>12</v>
      </c>
      <c r="B12" s="13">
        <v>4130548560</v>
      </c>
      <c r="C12" s="13">
        <v>45894984</v>
      </c>
      <c r="D12" s="13">
        <v>3431626367</v>
      </c>
      <c r="E12">
        <v>45105596</v>
      </c>
      <c r="F12" s="13">
        <v>22929030</v>
      </c>
      <c r="G12" s="14">
        <v>87</v>
      </c>
      <c r="H12" s="15">
        <v>76</v>
      </c>
    </row>
    <row r="13" spans="1:8" x14ac:dyDescent="0.15">
      <c r="A13" s="12" t="s">
        <v>13</v>
      </c>
      <c r="B13" s="13">
        <v>3972802320</v>
      </c>
      <c r="C13" s="13">
        <v>44142248</v>
      </c>
      <c r="D13" s="13">
        <v>3707543031</v>
      </c>
      <c r="E13">
        <v>43824820</v>
      </c>
      <c r="F13" s="13">
        <v>22061839</v>
      </c>
      <c r="G13" s="14">
        <v>86</v>
      </c>
      <c r="H13" s="15">
        <v>85</v>
      </c>
    </row>
    <row r="14" spans="1:8" x14ac:dyDescent="0.15">
      <c r="A14" s="12" t="s">
        <v>14</v>
      </c>
      <c r="B14" s="13">
        <v>4461401700</v>
      </c>
      <c r="C14" s="13">
        <v>49571130</v>
      </c>
      <c r="D14" s="13">
        <v>4129502673</v>
      </c>
      <c r="E14">
        <v>49284303</v>
      </c>
      <c r="F14" s="13">
        <v>24775760</v>
      </c>
      <c r="G14" s="14">
        <v>86</v>
      </c>
      <c r="H14" s="15">
        <v>84</v>
      </c>
    </row>
    <row r="15" spans="1:8" x14ac:dyDescent="0.15">
      <c r="A15" s="12" t="s">
        <v>15</v>
      </c>
      <c r="B15" s="13">
        <v>4579467480</v>
      </c>
      <c r="C15" s="13">
        <v>50882972</v>
      </c>
      <c r="D15" s="13">
        <v>4243656488</v>
      </c>
      <c r="E15">
        <v>50449585</v>
      </c>
      <c r="F15" s="13">
        <v>25426167</v>
      </c>
      <c r="G15" s="14">
        <v>87</v>
      </c>
      <c r="H15" s="15">
        <v>84</v>
      </c>
    </row>
    <row r="16" spans="1:8" x14ac:dyDescent="0.15">
      <c r="A16" s="12" t="s">
        <v>190</v>
      </c>
      <c r="B16" s="13">
        <v>2459031396</v>
      </c>
      <c r="C16" s="13">
        <v>33230154</v>
      </c>
      <c r="D16" s="13">
        <v>2202372258</v>
      </c>
      <c r="E16">
        <v>32207201</v>
      </c>
      <c r="F16" s="13">
        <v>16484868</v>
      </c>
      <c r="G16" s="14">
        <v>71</v>
      </c>
      <c r="H16" s="15">
        <v>68</v>
      </c>
    </row>
    <row r="17" spans="1:8" x14ac:dyDescent="0.15">
      <c r="A17" s="12" t="s">
        <v>192</v>
      </c>
      <c r="B17" s="13">
        <v>1513093392</v>
      </c>
      <c r="C17" s="13">
        <v>20447208</v>
      </c>
      <c r="D17" s="13">
        <v>1313979056</v>
      </c>
      <c r="E17">
        <v>19596287</v>
      </c>
      <c r="F17" s="13">
        <v>10113344</v>
      </c>
      <c r="G17" s="14">
        <v>72</v>
      </c>
      <c r="H17" s="15">
        <v>67</v>
      </c>
    </row>
    <row r="18" spans="1:8" x14ac:dyDescent="0.15">
      <c r="A18" s="12" t="s">
        <v>247</v>
      </c>
      <c r="B18" s="13">
        <v>1995342512</v>
      </c>
      <c r="C18" s="13">
        <v>26964088</v>
      </c>
      <c r="D18" s="13">
        <v>1778971804</v>
      </c>
      <c r="E18">
        <v>25972387</v>
      </c>
      <c r="F18" s="13">
        <v>13366668</v>
      </c>
      <c r="G18" s="14">
        <v>72</v>
      </c>
      <c r="H18" s="15">
        <v>68</v>
      </c>
    </row>
    <row r="19" spans="1:8" x14ac:dyDescent="0.15">
      <c r="A19" s="12" t="s">
        <v>193</v>
      </c>
      <c r="B19" s="13">
        <v>2166390996</v>
      </c>
      <c r="C19" s="13">
        <v>29275554</v>
      </c>
      <c r="D19" s="13">
        <v>1969430826</v>
      </c>
      <c r="E19">
        <v>28634430</v>
      </c>
      <c r="F19" s="13">
        <v>14566243</v>
      </c>
      <c r="G19" s="14">
        <v>72</v>
      </c>
      <c r="H19" s="15">
        <v>69</v>
      </c>
    </row>
    <row r="20" spans="1:8" x14ac:dyDescent="0.15">
      <c r="A20" s="12" t="s">
        <v>194</v>
      </c>
      <c r="B20" s="13">
        <v>2413421200</v>
      </c>
      <c r="C20" s="13">
        <v>32613800</v>
      </c>
      <c r="D20" s="13">
        <v>2086205801</v>
      </c>
      <c r="E20">
        <v>31171058</v>
      </c>
      <c r="F20" s="13">
        <v>16128472</v>
      </c>
      <c r="G20" s="14">
        <v>72</v>
      </c>
      <c r="H20" s="15">
        <v>67</v>
      </c>
    </row>
    <row r="21" spans="1:8" x14ac:dyDescent="0.15">
      <c r="A21" s="12" t="s">
        <v>195</v>
      </c>
      <c r="B21" s="13">
        <v>2096834104</v>
      </c>
      <c r="C21" s="13">
        <v>28335596</v>
      </c>
      <c r="D21" s="13">
        <v>1835778152</v>
      </c>
      <c r="E21">
        <v>27327431</v>
      </c>
      <c r="F21" s="13">
        <v>14123647</v>
      </c>
      <c r="G21" s="14">
        <v>72</v>
      </c>
      <c r="H21" s="15">
        <v>67</v>
      </c>
    </row>
    <row r="22" spans="1:8" x14ac:dyDescent="0.15">
      <c r="A22" s="12" t="s">
        <v>196</v>
      </c>
      <c r="B22" s="13">
        <v>2362706484</v>
      </c>
      <c r="C22" s="13">
        <v>31928466</v>
      </c>
      <c r="D22" s="13">
        <v>2171310253</v>
      </c>
      <c r="E22">
        <v>31242952</v>
      </c>
      <c r="F22" s="13">
        <v>15945556</v>
      </c>
      <c r="G22" s="14">
        <v>72</v>
      </c>
      <c r="H22" s="15">
        <v>69</v>
      </c>
    </row>
    <row r="23" spans="1:8" x14ac:dyDescent="0.15">
      <c r="A23" s="12" t="s">
        <v>197</v>
      </c>
      <c r="B23" s="13">
        <v>2179838868</v>
      </c>
      <c r="C23" s="13">
        <v>29457282</v>
      </c>
      <c r="D23" s="13">
        <v>1978313238</v>
      </c>
      <c r="E23">
        <v>28732287</v>
      </c>
      <c r="F23" s="13">
        <v>14707473</v>
      </c>
      <c r="G23" s="14">
        <v>71</v>
      </c>
      <c r="H23" s="15">
        <v>69</v>
      </c>
    </row>
    <row r="24" spans="1:8" x14ac:dyDescent="0.15">
      <c r="A24" s="12" t="s">
        <v>198</v>
      </c>
      <c r="B24" s="13">
        <v>2116352700</v>
      </c>
      <c r="C24" s="13">
        <v>23515030</v>
      </c>
      <c r="D24" s="13">
        <v>1802624779</v>
      </c>
      <c r="E24">
        <v>22892423</v>
      </c>
      <c r="F24" s="13">
        <v>11717563</v>
      </c>
      <c r="G24" s="14">
        <v>90</v>
      </c>
      <c r="H24" s="15">
        <v>79</v>
      </c>
    </row>
    <row r="25" spans="1:8" x14ac:dyDescent="0.15">
      <c r="A25" s="12" t="s">
        <v>199</v>
      </c>
      <c r="B25" s="13">
        <v>2049037948</v>
      </c>
      <c r="C25" s="13">
        <v>27689702</v>
      </c>
      <c r="D25" s="13">
        <v>1763209692</v>
      </c>
      <c r="E25">
        <v>26351866</v>
      </c>
      <c r="F25" s="13">
        <v>13678730</v>
      </c>
      <c r="G25" s="14">
        <v>72</v>
      </c>
      <c r="H25" s="15">
        <v>67</v>
      </c>
    </row>
    <row r="26" spans="1:8" x14ac:dyDescent="0.15">
      <c r="A26" s="12" t="s">
        <v>200</v>
      </c>
      <c r="B26" s="13">
        <v>2970899280</v>
      </c>
      <c r="C26" s="13">
        <v>33009992</v>
      </c>
      <c r="D26" s="13">
        <v>2796960255</v>
      </c>
      <c r="E26">
        <v>32782213</v>
      </c>
      <c r="F26" s="13">
        <v>16495029</v>
      </c>
      <c r="G26" s="14">
        <v>87</v>
      </c>
      <c r="H26" s="15">
        <v>85</v>
      </c>
    </row>
    <row r="27" spans="1:8" x14ac:dyDescent="0.15">
      <c r="A27" s="12" t="s">
        <v>201</v>
      </c>
      <c r="B27" s="13">
        <v>2266630560</v>
      </c>
      <c r="C27" s="13">
        <v>25184784</v>
      </c>
      <c r="D27" s="13">
        <v>1885587932</v>
      </c>
      <c r="E27">
        <v>24468432</v>
      </c>
      <c r="F27" s="13">
        <v>12543315</v>
      </c>
      <c r="G27" s="14">
        <v>85</v>
      </c>
      <c r="H27" s="15">
        <v>77</v>
      </c>
    </row>
    <row r="28" spans="1:8" x14ac:dyDescent="0.15">
      <c r="A28" s="12" t="s">
        <v>202</v>
      </c>
      <c r="B28" s="13">
        <v>2776199580</v>
      </c>
      <c r="C28" s="13">
        <v>30846662</v>
      </c>
      <c r="D28" s="13">
        <v>2486171569</v>
      </c>
      <c r="E28">
        <v>30328175</v>
      </c>
      <c r="F28" s="13">
        <v>15389106</v>
      </c>
      <c r="G28" s="14">
        <v>86</v>
      </c>
      <c r="H28" s="15">
        <v>82</v>
      </c>
    </row>
    <row r="29" spans="1:8" x14ac:dyDescent="0.15">
      <c r="A29" s="12" t="s">
        <v>203</v>
      </c>
      <c r="B29" s="13">
        <v>2852560440</v>
      </c>
      <c r="C29" s="13">
        <v>31695116</v>
      </c>
      <c r="D29" s="13">
        <v>2608672762</v>
      </c>
      <c r="E29">
        <v>31235639</v>
      </c>
      <c r="F29" s="13">
        <v>15810718</v>
      </c>
      <c r="G29" s="14">
        <v>87</v>
      </c>
      <c r="H29" s="15">
        <v>84</v>
      </c>
    </row>
    <row r="30" spans="1:8" x14ac:dyDescent="0.15">
      <c r="A30" s="12" t="s">
        <v>204</v>
      </c>
      <c r="B30" s="13">
        <v>2163200412</v>
      </c>
      <c r="C30" s="13">
        <v>29232438</v>
      </c>
      <c r="D30" s="13">
        <v>1958962844</v>
      </c>
      <c r="E30">
        <v>28543866</v>
      </c>
      <c r="F30" s="13">
        <v>14540544</v>
      </c>
      <c r="G30" s="14">
        <v>72</v>
      </c>
      <c r="H30" s="15">
        <v>69</v>
      </c>
    </row>
    <row r="31" spans="1:8" x14ac:dyDescent="0.15">
      <c r="A31" s="12" t="s">
        <v>205</v>
      </c>
      <c r="B31" s="13">
        <v>2280086372</v>
      </c>
      <c r="C31" s="13">
        <v>30811978</v>
      </c>
      <c r="D31" s="13">
        <v>2061057960</v>
      </c>
      <c r="E31">
        <v>29854683</v>
      </c>
      <c r="F31" s="13">
        <v>15300119</v>
      </c>
      <c r="G31" s="14">
        <v>72</v>
      </c>
      <c r="H31" s="15">
        <v>69</v>
      </c>
    </row>
    <row r="32" spans="1:8" x14ac:dyDescent="0.15">
      <c r="A32" s="12" t="s">
        <v>206</v>
      </c>
      <c r="B32" s="13">
        <v>2169471912</v>
      </c>
      <c r="C32" s="13">
        <v>29317188</v>
      </c>
      <c r="D32" s="13">
        <v>1912181749</v>
      </c>
      <c r="E32">
        <v>28435109</v>
      </c>
      <c r="F32" s="13">
        <v>14625689</v>
      </c>
      <c r="G32" s="14">
        <v>71</v>
      </c>
      <c r="H32" s="15">
        <v>67</v>
      </c>
    </row>
    <row r="33" spans="1:8" x14ac:dyDescent="0.15">
      <c r="A33" s="12" t="s">
        <v>207</v>
      </c>
      <c r="B33" s="13">
        <v>2081642348</v>
      </c>
      <c r="C33" s="13">
        <v>28130302</v>
      </c>
      <c r="D33" s="13">
        <v>1809958385</v>
      </c>
      <c r="E33">
        <v>27000553</v>
      </c>
      <c r="F33" s="13">
        <v>14006004</v>
      </c>
      <c r="G33" s="14">
        <v>71</v>
      </c>
      <c r="H33" s="15">
        <v>67</v>
      </c>
    </row>
    <row r="34" spans="1:8" x14ac:dyDescent="0.15">
      <c r="A34" s="12" t="s">
        <v>208</v>
      </c>
      <c r="B34" s="13">
        <v>2238464776</v>
      </c>
      <c r="C34" s="13">
        <v>30249524</v>
      </c>
      <c r="D34" s="13">
        <v>1949805874</v>
      </c>
      <c r="E34">
        <v>29023161</v>
      </c>
      <c r="F34" s="13">
        <v>14959756</v>
      </c>
      <c r="G34" s="14">
        <v>71</v>
      </c>
      <c r="H34" s="15">
        <v>67</v>
      </c>
    </row>
    <row r="35" spans="1:8" x14ac:dyDescent="0.15">
      <c r="A35" s="12" t="s">
        <v>209</v>
      </c>
      <c r="B35" s="13">
        <v>1732786664</v>
      </c>
      <c r="C35" s="13">
        <v>23416036</v>
      </c>
      <c r="D35" s="13">
        <v>1502353793</v>
      </c>
      <c r="E35">
        <v>22369650</v>
      </c>
      <c r="F35" s="13">
        <v>11579452</v>
      </c>
      <c r="G35" s="14">
        <v>72</v>
      </c>
      <c r="H35" s="15">
        <v>67</v>
      </c>
    </row>
    <row r="36" spans="1:8" x14ac:dyDescent="0.15">
      <c r="A36" s="12" t="s">
        <v>210</v>
      </c>
      <c r="B36" s="13">
        <v>2431861852</v>
      </c>
      <c r="C36" s="13">
        <v>32862998</v>
      </c>
      <c r="D36" s="13">
        <v>2125356221</v>
      </c>
      <c r="E36">
        <v>31529022</v>
      </c>
      <c r="F36" s="13">
        <v>16275603</v>
      </c>
      <c r="G36" s="14">
        <v>71</v>
      </c>
      <c r="H36" s="15">
        <v>67</v>
      </c>
    </row>
    <row r="37" spans="1:8" x14ac:dyDescent="0.15">
      <c r="A37" s="12" t="s">
        <v>211</v>
      </c>
      <c r="B37" s="13">
        <v>2496459412</v>
      </c>
      <c r="C37" s="13">
        <v>33735938</v>
      </c>
      <c r="D37" s="13">
        <v>2210952222</v>
      </c>
      <c r="E37">
        <v>32650996</v>
      </c>
      <c r="F37" s="13">
        <v>16733665</v>
      </c>
      <c r="G37" s="14">
        <v>71</v>
      </c>
      <c r="H37" s="15">
        <v>68</v>
      </c>
    </row>
    <row r="38" spans="1:8" x14ac:dyDescent="0.15">
      <c r="A38" s="12" t="s">
        <v>212</v>
      </c>
      <c r="B38" s="13">
        <v>2999180700</v>
      </c>
      <c r="C38" s="13">
        <v>33324230</v>
      </c>
      <c r="D38" s="13">
        <v>2620503527</v>
      </c>
      <c r="E38">
        <v>32720550</v>
      </c>
      <c r="F38" s="13">
        <v>16629686</v>
      </c>
      <c r="G38" s="14">
        <v>86</v>
      </c>
      <c r="H38" s="15">
        <v>80</v>
      </c>
    </row>
    <row r="39" spans="1:8" x14ac:dyDescent="0.15">
      <c r="A39" s="12" t="s">
        <v>213</v>
      </c>
      <c r="B39" s="13">
        <v>2187578528</v>
      </c>
      <c r="C39" s="13">
        <v>29561872</v>
      </c>
      <c r="D39" s="13">
        <v>1937938960</v>
      </c>
      <c r="E39">
        <v>28469513</v>
      </c>
      <c r="F39" s="13">
        <v>14652739</v>
      </c>
      <c r="G39" s="14">
        <v>71</v>
      </c>
      <c r="H39" s="15">
        <v>68</v>
      </c>
    </row>
    <row r="40" spans="1:8" x14ac:dyDescent="0.15">
      <c r="A40" s="12" t="s">
        <v>214</v>
      </c>
      <c r="B40" s="13">
        <v>2320094700</v>
      </c>
      <c r="C40" s="13">
        <v>25778830</v>
      </c>
      <c r="D40" s="13">
        <v>1923364247</v>
      </c>
      <c r="E40">
        <v>24925569</v>
      </c>
      <c r="F40" s="13">
        <v>12826374</v>
      </c>
      <c r="G40" s="14">
        <v>87</v>
      </c>
      <c r="H40" s="15">
        <v>77</v>
      </c>
    </row>
    <row r="41" spans="1:8" x14ac:dyDescent="0.15">
      <c r="A41" s="12" t="s">
        <v>215</v>
      </c>
      <c r="B41" s="13">
        <v>3058212240</v>
      </c>
      <c r="C41" s="13">
        <v>33980136</v>
      </c>
      <c r="D41" s="13">
        <v>2795863380</v>
      </c>
      <c r="E41">
        <v>33483606</v>
      </c>
      <c r="F41" s="13">
        <v>16968264</v>
      </c>
      <c r="G41" s="14">
        <v>90</v>
      </c>
      <c r="H41" s="15">
        <v>83</v>
      </c>
    </row>
    <row r="42" spans="1:8" x14ac:dyDescent="0.15">
      <c r="A42" s="12" t="s">
        <v>216</v>
      </c>
      <c r="B42" s="13">
        <v>2737270620</v>
      </c>
      <c r="C42" s="13">
        <v>30414118</v>
      </c>
      <c r="D42" s="13">
        <v>2424895326</v>
      </c>
      <c r="E42">
        <v>29947974</v>
      </c>
      <c r="F42" s="13">
        <v>15184331</v>
      </c>
      <c r="G42" s="14">
        <v>87</v>
      </c>
      <c r="H42" s="15">
        <v>81</v>
      </c>
    </row>
    <row r="43" spans="1:8" x14ac:dyDescent="0.15">
      <c r="A43" s="12" t="s">
        <v>217</v>
      </c>
      <c r="B43" s="13">
        <v>3100163400</v>
      </c>
      <c r="C43" s="13">
        <v>34446260</v>
      </c>
      <c r="D43" s="13">
        <v>2764077688</v>
      </c>
      <c r="E43">
        <v>33998061</v>
      </c>
      <c r="F43" s="13">
        <v>17203714</v>
      </c>
      <c r="G43" s="14">
        <v>87</v>
      </c>
      <c r="H43" s="15">
        <v>81</v>
      </c>
    </row>
    <row r="44" spans="1:8" x14ac:dyDescent="0.15">
      <c r="A44" s="12" t="s">
        <v>218</v>
      </c>
      <c r="B44" s="13">
        <v>3004417260</v>
      </c>
      <c r="C44" s="13">
        <v>33382414</v>
      </c>
      <c r="D44" s="13">
        <v>2619851971</v>
      </c>
      <c r="E44">
        <v>32821113</v>
      </c>
      <c r="F44" s="13">
        <v>16661950</v>
      </c>
      <c r="G44" s="14">
        <v>86</v>
      </c>
      <c r="H44" s="15">
        <v>80</v>
      </c>
    </row>
    <row r="45" spans="1:8" x14ac:dyDescent="0.15">
      <c r="A45" s="12" t="s">
        <v>219</v>
      </c>
      <c r="B45" s="13">
        <v>2836385640</v>
      </c>
      <c r="C45" s="13">
        <v>31515396</v>
      </c>
      <c r="D45" s="13">
        <v>2435552261</v>
      </c>
      <c r="E45">
        <v>30873541</v>
      </c>
      <c r="F45" s="13">
        <v>15727181</v>
      </c>
      <c r="G45" s="14">
        <v>86</v>
      </c>
      <c r="H45" s="15">
        <v>79</v>
      </c>
    </row>
    <row r="46" spans="1:8" x14ac:dyDescent="0.15">
      <c r="A46" s="12" t="s">
        <v>220</v>
      </c>
      <c r="B46" s="13">
        <v>2566834740</v>
      </c>
      <c r="C46" s="13">
        <v>28520386</v>
      </c>
      <c r="D46" s="13">
        <v>2165850729</v>
      </c>
      <c r="E46">
        <v>27730443</v>
      </c>
      <c r="F46" s="13">
        <v>14207612</v>
      </c>
      <c r="G46" s="14">
        <v>86</v>
      </c>
      <c r="H46" s="15">
        <v>78</v>
      </c>
    </row>
    <row r="47" spans="1:8" x14ac:dyDescent="0.15">
      <c r="A47" s="12" t="s">
        <v>221</v>
      </c>
      <c r="B47" s="13">
        <v>2620310040</v>
      </c>
      <c r="C47" s="13">
        <v>29114556</v>
      </c>
      <c r="D47" s="13">
        <v>2256658557</v>
      </c>
      <c r="E47">
        <v>28463828</v>
      </c>
      <c r="F47" s="13">
        <v>14523344</v>
      </c>
      <c r="G47" s="14">
        <v>87</v>
      </c>
      <c r="H47" s="15">
        <v>79</v>
      </c>
    </row>
    <row r="48" spans="1:8" x14ac:dyDescent="0.15">
      <c r="A48" s="12" t="s">
        <v>222</v>
      </c>
      <c r="B48" s="13">
        <v>2872667160</v>
      </c>
      <c r="C48" s="13">
        <v>31918524</v>
      </c>
      <c r="D48" s="13">
        <v>2647210398</v>
      </c>
      <c r="E48">
        <v>31634254</v>
      </c>
      <c r="F48" s="13">
        <v>15946969</v>
      </c>
      <c r="G48" s="14">
        <v>87</v>
      </c>
      <c r="H48" s="15">
        <v>84</v>
      </c>
    </row>
    <row r="49" spans="1:8" x14ac:dyDescent="0.15">
      <c r="A49" s="12" t="s">
        <v>223</v>
      </c>
      <c r="B49" s="13">
        <v>2570391000</v>
      </c>
      <c r="C49" s="13">
        <v>28559900</v>
      </c>
      <c r="D49" s="13">
        <v>2230113108</v>
      </c>
      <c r="E49">
        <v>28034876</v>
      </c>
      <c r="F49" s="13">
        <v>14251222</v>
      </c>
      <c r="G49" s="14">
        <v>87</v>
      </c>
      <c r="H49" s="15">
        <v>80</v>
      </c>
    </row>
    <row r="50" spans="1:8" x14ac:dyDescent="0.15">
      <c r="A50" s="12" t="s">
        <v>224</v>
      </c>
      <c r="B50" s="13">
        <v>4171527360</v>
      </c>
      <c r="C50" s="13">
        <v>46350304</v>
      </c>
      <c r="D50" s="13">
        <v>3780507187</v>
      </c>
      <c r="E50">
        <v>45542642</v>
      </c>
      <c r="F50" s="13">
        <v>23126091</v>
      </c>
      <c r="G50" s="14">
        <v>87</v>
      </c>
      <c r="H50" s="15">
        <v>83</v>
      </c>
    </row>
    <row r="51" spans="1:8" x14ac:dyDescent="0.15">
      <c r="A51" s="12" t="s">
        <v>225</v>
      </c>
      <c r="B51" s="13">
        <v>2992904460</v>
      </c>
      <c r="C51" s="13">
        <v>33254494</v>
      </c>
      <c r="D51" s="13">
        <v>2586777332</v>
      </c>
      <c r="E51">
        <v>32523097</v>
      </c>
      <c r="F51" s="13">
        <v>16585540</v>
      </c>
      <c r="G51" s="14">
        <v>87</v>
      </c>
      <c r="H51" s="15">
        <v>80</v>
      </c>
    </row>
    <row r="52" spans="1:8" x14ac:dyDescent="0.15">
      <c r="A52" s="12" t="s">
        <v>226</v>
      </c>
      <c r="B52" s="13">
        <v>3073738860</v>
      </c>
      <c r="C52" s="13">
        <v>34152654</v>
      </c>
      <c r="D52" s="13">
        <v>2677687625</v>
      </c>
      <c r="E52">
        <v>33555933</v>
      </c>
      <c r="F52" s="13">
        <v>17048999</v>
      </c>
      <c r="G52" s="14">
        <v>86</v>
      </c>
      <c r="H52" s="15">
        <v>80</v>
      </c>
    </row>
    <row r="53" spans="1:8" x14ac:dyDescent="0.15">
      <c r="A53" s="12" t="s">
        <v>227</v>
      </c>
      <c r="B53" s="13">
        <v>3189418200</v>
      </c>
      <c r="C53" s="13">
        <v>35437980</v>
      </c>
      <c r="D53" s="13">
        <v>2819079109</v>
      </c>
      <c r="E53">
        <v>34892898</v>
      </c>
      <c r="F53" s="13">
        <v>17690463</v>
      </c>
      <c r="G53" s="14">
        <v>87</v>
      </c>
      <c r="H53" s="15">
        <v>81</v>
      </c>
    </row>
    <row r="54" spans="1:8" x14ac:dyDescent="0.15">
      <c r="A54" s="12" t="s">
        <v>228</v>
      </c>
      <c r="B54" s="13">
        <v>2911255380</v>
      </c>
      <c r="C54" s="13">
        <v>32347282</v>
      </c>
      <c r="D54" s="13">
        <v>2502944575</v>
      </c>
      <c r="E54">
        <v>31657264</v>
      </c>
      <c r="F54" s="13">
        <v>16135441</v>
      </c>
      <c r="G54" s="14">
        <v>87</v>
      </c>
      <c r="H54" s="15">
        <v>79</v>
      </c>
    </row>
    <row r="55" spans="1:8" x14ac:dyDescent="0.15">
      <c r="A55" s="12" t="s">
        <v>229</v>
      </c>
      <c r="B55" s="13">
        <v>1898872856</v>
      </c>
      <c r="C55" s="13">
        <v>25660444</v>
      </c>
      <c r="D55" s="13">
        <v>1646809224</v>
      </c>
      <c r="E55">
        <v>24486629</v>
      </c>
      <c r="F55" s="13">
        <v>12678182</v>
      </c>
      <c r="G55" s="14">
        <v>72</v>
      </c>
      <c r="H55" s="15">
        <v>67</v>
      </c>
    </row>
    <row r="56" spans="1:8" x14ac:dyDescent="0.15">
      <c r="A56" s="12" t="s">
        <v>230</v>
      </c>
      <c r="B56" s="13">
        <v>3039298380</v>
      </c>
      <c r="C56" s="13">
        <v>33769982</v>
      </c>
      <c r="D56" s="13">
        <v>2600845823</v>
      </c>
      <c r="E56">
        <v>33137971</v>
      </c>
      <c r="F56" s="13">
        <v>16851078</v>
      </c>
      <c r="G56" s="14">
        <v>85</v>
      </c>
      <c r="H56" s="15">
        <v>78</v>
      </c>
    </row>
    <row r="57" spans="1:8" x14ac:dyDescent="0.15">
      <c r="A57" s="12" t="s">
        <v>231</v>
      </c>
      <c r="B57" s="13">
        <v>2987438760</v>
      </c>
      <c r="C57" s="13">
        <v>33193764</v>
      </c>
      <c r="D57" s="13">
        <v>2761816282</v>
      </c>
      <c r="E57">
        <v>32678545</v>
      </c>
      <c r="F57" s="13">
        <v>16564373</v>
      </c>
      <c r="G57" s="14">
        <v>87</v>
      </c>
      <c r="H57" s="15">
        <v>85</v>
      </c>
    </row>
    <row r="58" spans="1:8" x14ac:dyDescent="0.15">
      <c r="A58" s="12" t="s">
        <v>249</v>
      </c>
      <c r="B58" s="13">
        <v>3318414840</v>
      </c>
      <c r="C58" s="13">
        <v>36871276</v>
      </c>
      <c r="D58" s="13">
        <v>3082117044</v>
      </c>
      <c r="E58">
        <v>36488185</v>
      </c>
      <c r="F58" s="13">
        <v>18406211</v>
      </c>
      <c r="G58" s="14">
        <v>87</v>
      </c>
      <c r="H58" s="15">
        <v>84</v>
      </c>
    </row>
    <row r="59" spans="1:8" x14ac:dyDescent="0.15">
      <c r="A59" s="12" t="s">
        <v>232</v>
      </c>
      <c r="B59" s="13">
        <v>2635900424</v>
      </c>
      <c r="C59" s="13">
        <v>35620276</v>
      </c>
      <c r="D59" s="13">
        <v>2330661329</v>
      </c>
      <c r="E59">
        <v>34530404</v>
      </c>
      <c r="F59" s="13">
        <v>17664827</v>
      </c>
      <c r="G59" s="14">
        <v>71</v>
      </c>
      <c r="H59" s="15">
        <v>67</v>
      </c>
    </row>
    <row r="60" spans="1:8" x14ac:dyDescent="0.15">
      <c r="A60" s="12" t="s">
        <v>250</v>
      </c>
      <c r="B60" s="13">
        <v>2618810100</v>
      </c>
      <c r="C60" s="13">
        <v>29097890</v>
      </c>
      <c r="D60" s="13">
        <v>2332920395</v>
      </c>
      <c r="E60">
        <v>28550171</v>
      </c>
      <c r="F60" s="13">
        <v>14517157</v>
      </c>
      <c r="G60" s="14">
        <v>88</v>
      </c>
      <c r="H60" s="15">
        <v>82</v>
      </c>
    </row>
    <row r="61" spans="1:8" x14ac:dyDescent="0.15">
      <c r="A61" s="12" t="s">
        <v>233</v>
      </c>
      <c r="B61" s="13">
        <v>2026761580</v>
      </c>
      <c r="C61" s="13">
        <v>27388670</v>
      </c>
      <c r="D61" s="13">
        <v>1751588170</v>
      </c>
      <c r="E61">
        <v>26136214</v>
      </c>
      <c r="F61" s="13">
        <v>13531143</v>
      </c>
      <c r="G61" s="14">
        <v>72</v>
      </c>
      <c r="H61" s="15">
        <v>67</v>
      </c>
    </row>
    <row r="62" spans="1:8" x14ac:dyDescent="0.15">
      <c r="A62" s="12" t="s">
        <v>234</v>
      </c>
      <c r="B62" s="13">
        <v>1871540068</v>
      </c>
      <c r="C62" s="13">
        <v>25291082</v>
      </c>
      <c r="D62" s="13">
        <v>1623508246</v>
      </c>
      <c r="E62">
        <v>24182247</v>
      </c>
      <c r="F62" s="13">
        <v>12514470</v>
      </c>
      <c r="G62" s="14">
        <v>72</v>
      </c>
      <c r="H62" s="15">
        <v>67</v>
      </c>
    </row>
    <row r="63" spans="1:8" x14ac:dyDescent="0.15">
      <c r="A63" s="12" t="s">
        <v>235</v>
      </c>
      <c r="B63" s="13">
        <v>1847366044</v>
      </c>
      <c r="C63" s="13">
        <v>24964406</v>
      </c>
      <c r="D63" s="13">
        <v>1684069741</v>
      </c>
      <c r="E63">
        <v>24435968</v>
      </c>
      <c r="F63" s="13">
        <v>12427077</v>
      </c>
      <c r="G63" s="14">
        <v>72</v>
      </c>
      <c r="H63" s="15">
        <v>69</v>
      </c>
    </row>
    <row r="64" spans="1:8" x14ac:dyDescent="0.15">
      <c r="A64" s="12" t="s">
        <v>236</v>
      </c>
      <c r="B64" s="13">
        <v>2234578296</v>
      </c>
      <c r="C64" s="13">
        <v>30197004</v>
      </c>
      <c r="D64" s="13">
        <v>2001491696</v>
      </c>
      <c r="E64">
        <v>29380865</v>
      </c>
      <c r="F64" s="13">
        <v>15050035</v>
      </c>
      <c r="G64" s="14">
        <v>72</v>
      </c>
      <c r="H64" s="15">
        <v>68</v>
      </c>
    </row>
    <row r="65" spans="1:8" x14ac:dyDescent="0.15">
      <c r="A65" s="12" t="s">
        <v>251</v>
      </c>
      <c r="B65" s="13">
        <v>2167921316</v>
      </c>
      <c r="C65" s="13">
        <v>29296234</v>
      </c>
      <c r="D65" s="13">
        <v>1963146365</v>
      </c>
      <c r="E65">
        <v>28648605</v>
      </c>
      <c r="F65" s="13">
        <v>14614295</v>
      </c>
      <c r="G65" s="14">
        <v>72</v>
      </c>
      <c r="H65" s="15">
        <v>69</v>
      </c>
    </row>
    <row r="66" spans="1:8" x14ac:dyDescent="0.15">
      <c r="A66" s="12" t="s">
        <v>237</v>
      </c>
      <c r="B66" s="13">
        <v>2082687672</v>
      </c>
      <c r="C66" s="13">
        <v>28144428</v>
      </c>
      <c r="D66" s="13">
        <v>1819116884</v>
      </c>
      <c r="E66">
        <v>26984263</v>
      </c>
      <c r="F66" s="13">
        <v>13932471</v>
      </c>
      <c r="G66" s="14">
        <v>72</v>
      </c>
      <c r="H66" s="15">
        <v>67</v>
      </c>
    </row>
    <row r="67" spans="1:8" x14ac:dyDescent="0.15">
      <c r="A67" s="12" t="s">
        <v>252</v>
      </c>
      <c r="B67" s="13">
        <v>2613704220</v>
      </c>
      <c r="C67" s="13">
        <v>29041158</v>
      </c>
      <c r="D67" s="13">
        <v>2295271847</v>
      </c>
      <c r="E67">
        <v>28543431</v>
      </c>
      <c r="F67" s="13">
        <v>14494571</v>
      </c>
      <c r="G67" s="14">
        <v>87</v>
      </c>
      <c r="H67" s="15">
        <v>80</v>
      </c>
    </row>
    <row r="68" spans="1:8" x14ac:dyDescent="0.15">
      <c r="A68" s="12" t="s">
        <v>253</v>
      </c>
      <c r="B68" s="13">
        <v>2861251020</v>
      </c>
      <c r="C68" s="13">
        <v>31791678</v>
      </c>
      <c r="D68" s="13">
        <v>2524689211</v>
      </c>
      <c r="E68">
        <v>31247454</v>
      </c>
      <c r="F68" s="13">
        <v>15866324</v>
      </c>
      <c r="G68" s="14">
        <v>85</v>
      </c>
      <c r="H68" s="15">
        <v>81</v>
      </c>
    </row>
    <row r="69" spans="1:8" x14ac:dyDescent="0.15">
      <c r="A69" s="12" t="s">
        <v>238</v>
      </c>
      <c r="B69" s="13">
        <v>2422844064</v>
      </c>
      <c r="C69" s="13">
        <v>32741136</v>
      </c>
      <c r="D69" s="13">
        <v>2120217947</v>
      </c>
      <c r="E69">
        <v>31603568</v>
      </c>
      <c r="F69" s="13">
        <v>16217898</v>
      </c>
      <c r="G69" s="14">
        <v>71</v>
      </c>
      <c r="H69" s="15">
        <v>67</v>
      </c>
    </row>
    <row r="70" spans="1:8" x14ac:dyDescent="0.15">
      <c r="A70" s="12" t="s">
        <v>239</v>
      </c>
      <c r="B70" s="13">
        <v>2564013960</v>
      </c>
      <c r="C70" s="13">
        <v>28489044</v>
      </c>
      <c r="D70" s="13">
        <v>2302673025</v>
      </c>
      <c r="E70">
        <v>28140626</v>
      </c>
      <c r="F70" s="13">
        <v>14230437</v>
      </c>
      <c r="G70" s="14">
        <v>87</v>
      </c>
      <c r="H70" s="15">
        <v>82</v>
      </c>
    </row>
    <row r="71" spans="1:8" x14ac:dyDescent="0.15">
      <c r="A71" s="12" t="s">
        <v>254</v>
      </c>
      <c r="B71" s="13">
        <v>3472321860</v>
      </c>
      <c r="C71" s="13">
        <v>38581354</v>
      </c>
      <c r="D71" s="13">
        <v>3133586052</v>
      </c>
      <c r="E71">
        <v>38175524</v>
      </c>
      <c r="F71" s="13">
        <v>19266689</v>
      </c>
      <c r="G71" s="14">
        <v>87</v>
      </c>
      <c r="H71" s="15">
        <v>82</v>
      </c>
    </row>
    <row r="72" spans="1:8" x14ac:dyDescent="0.15">
      <c r="A72" s="12" t="s">
        <v>255</v>
      </c>
      <c r="B72" s="13">
        <v>2120461564</v>
      </c>
      <c r="C72" s="13">
        <v>28654886</v>
      </c>
      <c r="D72" s="13">
        <v>1848206885</v>
      </c>
      <c r="E72">
        <v>27571733</v>
      </c>
      <c r="F72" s="13">
        <v>14254831</v>
      </c>
      <c r="G72" s="14">
        <v>72</v>
      </c>
      <c r="H72" s="15">
        <v>67</v>
      </c>
    </row>
    <row r="73" spans="1:8" x14ac:dyDescent="0.15">
      <c r="A73" s="12" t="s">
        <v>256</v>
      </c>
      <c r="B73" s="13">
        <v>3782758860</v>
      </c>
      <c r="C73" s="13">
        <v>42030654</v>
      </c>
      <c r="D73" s="13">
        <v>3337873449</v>
      </c>
      <c r="E73">
        <v>41252140</v>
      </c>
      <c r="F73" s="13">
        <v>20972138</v>
      </c>
      <c r="G73" s="14">
        <v>87</v>
      </c>
      <c r="H73" s="15">
        <v>81</v>
      </c>
    </row>
    <row r="74" spans="1:8" x14ac:dyDescent="0.15">
      <c r="A74" s="12" t="s">
        <v>240</v>
      </c>
      <c r="B74" s="13">
        <v>1906656028</v>
      </c>
      <c r="C74" s="13">
        <v>25765622</v>
      </c>
      <c r="D74" s="13">
        <v>1675894671</v>
      </c>
      <c r="E74">
        <v>24808586</v>
      </c>
      <c r="F74" s="13">
        <v>12819883</v>
      </c>
      <c r="G74" s="14">
        <v>72</v>
      </c>
      <c r="H74" s="15">
        <v>68</v>
      </c>
    </row>
    <row r="75" spans="1:8" x14ac:dyDescent="0.15">
      <c r="A75" s="12" t="s">
        <v>241</v>
      </c>
      <c r="B75" s="13">
        <v>2573324820</v>
      </c>
      <c r="C75" s="13">
        <v>28592498</v>
      </c>
      <c r="D75" s="13">
        <v>2295261095</v>
      </c>
      <c r="E75">
        <v>28187502</v>
      </c>
      <c r="F75" s="13">
        <v>14280554</v>
      </c>
      <c r="G75" s="14">
        <v>86</v>
      </c>
      <c r="H75" s="15">
        <v>81</v>
      </c>
    </row>
    <row r="76" spans="1:8" x14ac:dyDescent="0.15">
      <c r="A76" s="12" t="s">
        <v>242</v>
      </c>
      <c r="B76" s="13">
        <v>2968410060</v>
      </c>
      <c r="C76" s="13">
        <v>32982334</v>
      </c>
      <c r="D76" s="13">
        <v>2626475183</v>
      </c>
      <c r="E76">
        <v>32468202</v>
      </c>
      <c r="F76" s="13">
        <v>16470495</v>
      </c>
      <c r="G76" s="14">
        <v>86</v>
      </c>
      <c r="H76" s="15">
        <v>81</v>
      </c>
    </row>
    <row r="77" spans="1:8" x14ac:dyDescent="0.15">
      <c r="A77" s="12" t="s">
        <v>243</v>
      </c>
      <c r="B77" s="13">
        <v>2470649988</v>
      </c>
      <c r="C77" s="13">
        <v>33387162</v>
      </c>
      <c r="D77" s="13">
        <v>2276343993</v>
      </c>
      <c r="E77">
        <v>32879698</v>
      </c>
      <c r="F77" s="13">
        <v>16685516</v>
      </c>
      <c r="G77" s="14">
        <v>72</v>
      </c>
      <c r="H77" s="15">
        <v>69</v>
      </c>
    </row>
    <row r="78" spans="1:8" x14ac:dyDescent="0.15">
      <c r="A78" s="12" t="s">
        <v>257</v>
      </c>
      <c r="B78" s="13">
        <v>2844427860</v>
      </c>
      <c r="C78" s="13">
        <v>31604754</v>
      </c>
      <c r="D78" s="13">
        <v>2545920517</v>
      </c>
      <c r="E78">
        <v>31097642</v>
      </c>
      <c r="F78" s="13">
        <v>15778907</v>
      </c>
      <c r="G78" s="14">
        <v>90</v>
      </c>
      <c r="H78" s="15">
        <v>82</v>
      </c>
    </row>
    <row r="79" spans="1:8" x14ac:dyDescent="0.15">
      <c r="A79" s="12" t="s">
        <v>244</v>
      </c>
      <c r="B79" s="13">
        <v>3077591760</v>
      </c>
      <c r="C79" s="13">
        <v>34195464</v>
      </c>
      <c r="D79" s="13">
        <v>2777367917</v>
      </c>
      <c r="E79">
        <v>33672652</v>
      </c>
      <c r="F79" s="13">
        <v>17069547</v>
      </c>
      <c r="G79" s="14">
        <v>87</v>
      </c>
      <c r="H79" s="15">
        <v>82</v>
      </c>
    </row>
    <row r="80" spans="1:8" x14ac:dyDescent="0.15">
      <c r="A80" s="12" t="s">
        <v>258</v>
      </c>
      <c r="B80" s="13">
        <v>1479848596</v>
      </c>
      <c r="C80" s="13">
        <v>19997954</v>
      </c>
      <c r="D80" s="13">
        <v>1320767703</v>
      </c>
      <c r="E80">
        <v>19325117</v>
      </c>
      <c r="F80" s="13">
        <v>9919003</v>
      </c>
      <c r="G80" s="14">
        <v>72</v>
      </c>
      <c r="H80" s="15">
        <v>68</v>
      </c>
    </row>
    <row r="81" spans="1:8" x14ac:dyDescent="0.15">
      <c r="A81" s="12" t="s">
        <v>259</v>
      </c>
      <c r="B81" s="13">
        <v>2571768472</v>
      </c>
      <c r="C81" s="13">
        <v>34753628</v>
      </c>
      <c r="D81" s="13">
        <v>2193256925</v>
      </c>
      <c r="E81">
        <v>33108358</v>
      </c>
      <c r="F81" s="13">
        <v>17151788</v>
      </c>
      <c r="G81" s="14">
        <v>72</v>
      </c>
      <c r="H81" s="15">
        <v>66</v>
      </c>
    </row>
    <row r="82" spans="1:8" x14ac:dyDescent="0.15">
      <c r="A82" s="12" t="s">
        <v>260</v>
      </c>
      <c r="B82" s="13">
        <v>3319999020</v>
      </c>
      <c r="C82" s="13">
        <v>36888878</v>
      </c>
      <c r="D82" s="13">
        <v>2926366191</v>
      </c>
      <c r="E82">
        <v>36238927</v>
      </c>
      <c r="F82" s="13">
        <v>18409210</v>
      </c>
      <c r="G82" s="14">
        <v>87</v>
      </c>
      <c r="H82" s="15">
        <v>81</v>
      </c>
    </row>
    <row r="83" spans="1:8" x14ac:dyDescent="0.15">
      <c r="A83" s="12" t="s">
        <v>245</v>
      </c>
      <c r="B83" s="13">
        <v>2300678056</v>
      </c>
      <c r="C83" s="13">
        <v>31090244</v>
      </c>
      <c r="D83" s="13">
        <v>2023721473</v>
      </c>
      <c r="E83">
        <v>30003834</v>
      </c>
      <c r="F83" s="13">
        <v>15408898</v>
      </c>
      <c r="G83" s="14">
        <v>72</v>
      </c>
      <c r="H83" s="15">
        <v>67</v>
      </c>
    </row>
    <row r="84" spans="1:8" x14ac:dyDescent="0.15">
      <c r="A84" s="12" t="s">
        <v>246</v>
      </c>
      <c r="B84" s="13">
        <v>2179793432</v>
      </c>
      <c r="C84" s="13">
        <v>29456668</v>
      </c>
      <c r="D84" s="13">
        <v>1959727402</v>
      </c>
      <c r="E84">
        <v>28728885</v>
      </c>
      <c r="F84" s="13">
        <v>14644924</v>
      </c>
      <c r="G84" s="14">
        <v>72</v>
      </c>
      <c r="H84" s="15">
        <v>68</v>
      </c>
    </row>
    <row r="85" spans="1:8" x14ac:dyDescent="0.15">
      <c r="A85" s="12" t="s">
        <v>261</v>
      </c>
      <c r="B85" s="13">
        <v>2076472264</v>
      </c>
      <c r="C85" s="13">
        <v>28060436</v>
      </c>
      <c r="D85" s="13">
        <v>1816935271</v>
      </c>
      <c r="E85">
        <v>26969120</v>
      </c>
      <c r="F85" s="13">
        <v>13959324</v>
      </c>
      <c r="G85" s="14">
        <v>72</v>
      </c>
      <c r="H85" s="15">
        <v>67</v>
      </c>
    </row>
    <row r="86" spans="1:8" x14ac:dyDescent="0.15">
      <c r="A86" s="12" t="s">
        <v>262</v>
      </c>
      <c r="B86" s="13">
        <v>3205812420</v>
      </c>
      <c r="C86" s="13">
        <v>35620138</v>
      </c>
      <c r="D86" s="13">
        <v>2978481692</v>
      </c>
      <c r="E86">
        <v>35198639</v>
      </c>
      <c r="F86" s="13">
        <v>17781607</v>
      </c>
      <c r="G86" s="14">
        <v>87</v>
      </c>
      <c r="H86" s="15">
        <v>85</v>
      </c>
    </row>
    <row r="87" spans="1:8" x14ac:dyDescent="0.15">
      <c r="A87" s="12" t="s">
        <v>799</v>
      </c>
      <c r="B87" s="13">
        <v>7192480500</v>
      </c>
      <c r="C87" s="13">
        <v>79916450</v>
      </c>
      <c r="D87" s="13">
        <v>6732702495</v>
      </c>
      <c r="E87">
        <v>79414757</v>
      </c>
      <c r="F87" s="13">
        <v>39944562</v>
      </c>
      <c r="G87" s="14">
        <v>86</v>
      </c>
      <c r="H87" s="15">
        <v>85</v>
      </c>
    </row>
    <row r="88" spans="1:8" x14ac:dyDescent="0.15">
      <c r="A88" s="12" t="s">
        <v>800</v>
      </c>
      <c r="B88" s="13">
        <v>8980633800</v>
      </c>
      <c r="C88" s="13">
        <v>99784820</v>
      </c>
      <c r="D88" s="13">
        <v>8324584782</v>
      </c>
      <c r="E88">
        <v>98878794</v>
      </c>
      <c r="F88" s="13">
        <v>49854302</v>
      </c>
      <c r="G88" s="14">
        <v>87</v>
      </c>
      <c r="H88" s="15">
        <v>84</v>
      </c>
    </row>
    <row r="89" spans="1:8" x14ac:dyDescent="0.15">
      <c r="A89" s="12" t="s">
        <v>801</v>
      </c>
      <c r="B89" s="13">
        <v>4016636460</v>
      </c>
      <c r="C89" s="13">
        <v>44629294</v>
      </c>
      <c r="D89" s="13">
        <v>3729777292</v>
      </c>
      <c r="E89">
        <v>44268756</v>
      </c>
      <c r="F89" s="13">
        <v>22300925</v>
      </c>
      <c r="G89" s="14">
        <v>86</v>
      </c>
      <c r="H89" s="15">
        <v>84</v>
      </c>
    </row>
    <row r="90" spans="1:8" x14ac:dyDescent="0.15">
      <c r="A90" s="12" t="s">
        <v>802</v>
      </c>
      <c r="B90" s="13">
        <v>5716976940</v>
      </c>
      <c r="C90" s="13">
        <v>63521966</v>
      </c>
      <c r="D90" s="13">
        <v>5247111620</v>
      </c>
      <c r="E90">
        <v>63055727</v>
      </c>
      <c r="F90" s="13">
        <v>31746633</v>
      </c>
      <c r="G90" s="14">
        <v>85</v>
      </c>
      <c r="H90" s="15">
        <v>83</v>
      </c>
    </row>
    <row r="91" spans="1:8" x14ac:dyDescent="0.15">
      <c r="A91" s="12" t="s">
        <v>803</v>
      </c>
      <c r="B91" s="13">
        <v>3016561680</v>
      </c>
      <c r="C91" s="13">
        <v>33517352</v>
      </c>
      <c r="D91" s="13">
        <v>2810645220</v>
      </c>
      <c r="E91">
        <v>33284769</v>
      </c>
      <c r="F91" s="13">
        <v>16750373</v>
      </c>
      <c r="G91" s="14">
        <v>86</v>
      </c>
      <c r="H91" s="15">
        <v>84</v>
      </c>
    </row>
    <row r="92" spans="1:8" x14ac:dyDescent="0.15">
      <c r="A92" s="12" t="s">
        <v>804</v>
      </c>
      <c r="B92" s="13">
        <v>3582930060</v>
      </c>
      <c r="C92" s="13">
        <v>39810334</v>
      </c>
      <c r="D92" s="13">
        <v>3370257985</v>
      </c>
      <c r="E92">
        <v>39523294</v>
      </c>
      <c r="F92" s="13">
        <v>19893100</v>
      </c>
      <c r="G92" s="14">
        <v>87</v>
      </c>
      <c r="H92" s="15">
        <v>85</v>
      </c>
    </row>
    <row r="93" spans="1:8" x14ac:dyDescent="0.15">
      <c r="A93" s="12" t="s">
        <v>805</v>
      </c>
      <c r="B93" s="13">
        <v>6992479800</v>
      </c>
      <c r="C93" s="13">
        <v>77694220</v>
      </c>
      <c r="D93" s="13">
        <v>6520465962</v>
      </c>
      <c r="E93">
        <v>77132403</v>
      </c>
      <c r="F93" s="13">
        <v>38831533</v>
      </c>
      <c r="G93" s="14">
        <v>86</v>
      </c>
      <c r="H93" s="15">
        <v>85</v>
      </c>
    </row>
    <row r="94" spans="1:8" x14ac:dyDescent="0.15">
      <c r="A94" s="12" t="s">
        <v>806</v>
      </c>
      <c r="B94" s="13">
        <v>4556508120</v>
      </c>
      <c r="C94" s="13">
        <v>50627868</v>
      </c>
      <c r="D94" s="13">
        <v>4184595451</v>
      </c>
      <c r="E94">
        <v>50164441</v>
      </c>
      <c r="F94" s="13">
        <v>25295350</v>
      </c>
      <c r="G94" s="14">
        <v>85</v>
      </c>
      <c r="H94" s="15">
        <v>83</v>
      </c>
    </row>
    <row r="95" spans="1:8" x14ac:dyDescent="0.15">
      <c r="A95" s="12" t="s">
        <v>807</v>
      </c>
      <c r="B95" s="13">
        <v>3491988120</v>
      </c>
      <c r="C95" s="13">
        <v>38799868</v>
      </c>
      <c r="D95" s="13">
        <v>3301837053</v>
      </c>
      <c r="E95">
        <v>38573336</v>
      </c>
      <c r="F95" s="13">
        <v>19393361</v>
      </c>
      <c r="G95" s="14">
        <v>87</v>
      </c>
      <c r="H95" s="15">
        <v>86</v>
      </c>
    </row>
    <row r="96" spans="1:8" x14ac:dyDescent="0.15">
      <c r="A96" s="12" t="s">
        <v>808</v>
      </c>
      <c r="B96" s="13">
        <v>5576877900</v>
      </c>
      <c r="C96" s="13">
        <v>61965310</v>
      </c>
      <c r="D96" s="13">
        <v>5145457896</v>
      </c>
      <c r="E96">
        <v>61424743</v>
      </c>
      <c r="F96" s="13">
        <v>30960797</v>
      </c>
      <c r="G96" s="14">
        <v>87</v>
      </c>
      <c r="H96" s="15">
        <v>84</v>
      </c>
    </row>
    <row r="97" spans="1:8" x14ac:dyDescent="0.15">
      <c r="A97" s="12" t="s">
        <v>809</v>
      </c>
      <c r="B97" s="13">
        <v>4467251520</v>
      </c>
      <c r="C97" s="13">
        <v>49636128</v>
      </c>
      <c r="D97" s="13">
        <v>4228952583</v>
      </c>
      <c r="E97">
        <v>49297494</v>
      </c>
      <c r="F97" s="13">
        <v>24809712</v>
      </c>
      <c r="G97" s="14">
        <v>87</v>
      </c>
      <c r="H97" s="15">
        <v>86</v>
      </c>
    </row>
    <row r="98" spans="1:8" x14ac:dyDescent="0.15">
      <c r="A98" s="12" t="s">
        <v>810</v>
      </c>
      <c r="B98" s="13">
        <v>5853377200</v>
      </c>
      <c r="C98" s="13">
        <v>58533772</v>
      </c>
      <c r="D98" s="13">
        <v>5250931038</v>
      </c>
      <c r="E98">
        <v>57918836</v>
      </c>
      <c r="F98" s="13">
        <v>29224177</v>
      </c>
      <c r="G98" s="14">
        <v>93</v>
      </c>
      <c r="H98" s="15">
        <v>91</v>
      </c>
    </row>
    <row r="99" spans="1:8" x14ac:dyDescent="0.15">
      <c r="A99" s="12" t="s">
        <v>811</v>
      </c>
      <c r="B99" s="13">
        <v>6551687400</v>
      </c>
      <c r="C99" s="13">
        <v>65516874</v>
      </c>
      <c r="D99" s="13">
        <v>5788785969</v>
      </c>
      <c r="E99">
        <v>64662441</v>
      </c>
      <c r="F99" s="13">
        <v>32727590</v>
      </c>
      <c r="G99" s="14">
        <v>95</v>
      </c>
      <c r="H99" s="15">
        <v>90</v>
      </c>
    </row>
    <row r="100" spans="1:8" x14ac:dyDescent="0.15">
      <c r="A100" s="12" t="s">
        <v>812</v>
      </c>
      <c r="B100" s="13">
        <v>5612907600</v>
      </c>
      <c r="C100" s="13">
        <v>56129076</v>
      </c>
      <c r="D100" s="13">
        <v>5174382992</v>
      </c>
      <c r="E100">
        <v>55546135</v>
      </c>
      <c r="F100" s="13">
        <v>28029397</v>
      </c>
      <c r="G100" s="14">
        <v>97</v>
      </c>
      <c r="H100" s="15">
        <v>93</v>
      </c>
    </row>
    <row r="101" spans="1:8" x14ac:dyDescent="0.15">
      <c r="A101" s="12" t="s">
        <v>16</v>
      </c>
      <c r="B101" s="13">
        <v>3246659820</v>
      </c>
      <c r="C101" s="13">
        <v>36073998</v>
      </c>
      <c r="D101" s="13">
        <v>2958022849</v>
      </c>
      <c r="E101">
        <v>35807824</v>
      </c>
      <c r="F101" s="13">
        <v>18028229</v>
      </c>
      <c r="G101" s="14">
        <v>85</v>
      </c>
      <c r="H101" s="15">
        <v>83</v>
      </c>
    </row>
    <row r="102" spans="1:8" x14ac:dyDescent="0.15">
      <c r="A102" s="12" t="s">
        <v>17</v>
      </c>
      <c r="B102" s="13">
        <v>3303336240</v>
      </c>
      <c r="C102" s="13">
        <v>36703736</v>
      </c>
      <c r="D102" s="13">
        <v>2742109632</v>
      </c>
      <c r="E102">
        <v>36024209</v>
      </c>
      <c r="F102" s="13">
        <v>18335427</v>
      </c>
      <c r="G102" s="14">
        <v>87</v>
      </c>
      <c r="H102" s="15">
        <v>76</v>
      </c>
    </row>
    <row r="103" spans="1:8" x14ac:dyDescent="0.15">
      <c r="A103" s="12" t="s">
        <v>18</v>
      </c>
      <c r="B103" s="13">
        <v>3268106640</v>
      </c>
      <c r="C103" s="13">
        <v>36312296</v>
      </c>
      <c r="D103" s="13">
        <v>2736619187</v>
      </c>
      <c r="E103">
        <v>35740771</v>
      </c>
      <c r="F103" s="13">
        <v>18144526</v>
      </c>
      <c r="G103" s="14">
        <v>87</v>
      </c>
      <c r="H103" s="15">
        <v>77</v>
      </c>
    </row>
    <row r="104" spans="1:8" x14ac:dyDescent="0.15">
      <c r="A104" s="12" t="s">
        <v>19</v>
      </c>
      <c r="B104" s="13">
        <v>3694177260</v>
      </c>
      <c r="C104" s="13">
        <v>41046414</v>
      </c>
      <c r="D104" s="13">
        <v>3049183550</v>
      </c>
      <c r="E104">
        <v>40252143</v>
      </c>
      <c r="F104" s="13">
        <v>20500581</v>
      </c>
      <c r="G104" s="14">
        <v>87</v>
      </c>
      <c r="H104" s="15">
        <v>76</v>
      </c>
    </row>
    <row r="105" spans="1:8" x14ac:dyDescent="0.15">
      <c r="A105" s="12" t="s">
        <v>20</v>
      </c>
      <c r="B105" s="13">
        <v>4301442360</v>
      </c>
      <c r="C105" s="13">
        <v>47793804</v>
      </c>
      <c r="D105" s="13">
        <v>3533196916</v>
      </c>
      <c r="E105">
        <v>46908242</v>
      </c>
      <c r="F105" s="13">
        <v>23874668</v>
      </c>
      <c r="G105" s="14">
        <v>86</v>
      </c>
      <c r="H105" s="15">
        <v>75</v>
      </c>
    </row>
    <row r="106" spans="1:8" x14ac:dyDescent="0.15">
      <c r="A106" s="12" t="s">
        <v>21</v>
      </c>
      <c r="B106" s="13">
        <v>4425545160</v>
      </c>
      <c r="C106" s="13">
        <v>49172724</v>
      </c>
      <c r="D106" s="13">
        <v>3577347423</v>
      </c>
      <c r="E106">
        <v>47921509</v>
      </c>
      <c r="F106" s="13">
        <v>24554624</v>
      </c>
      <c r="G106" s="14">
        <v>86</v>
      </c>
      <c r="H106" s="15">
        <v>75</v>
      </c>
    </row>
    <row r="107" spans="1:8" x14ac:dyDescent="0.15">
      <c r="A107" s="12" t="s">
        <v>22</v>
      </c>
      <c r="B107" s="13">
        <v>3703141620</v>
      </c>
      <c r="C107" s="13">
        <v>41146018</v>
      </c>
      <c r="D107" s="13">
        <v>3048618528</v>
      </c>
      <c r="E107">
        <v>40353368</v>
      </c>
      <c r="F107" s="13">
        <v>20554872</v>
      </c>
      <c r="G107" s="14">
        <v>87</v>
      </c>
      <c r="H107" s="15">
        <v>76</v>
      </c>
    </row>
    <row r="108" spans="1:8" x14ac:dyDescent="0.15">
      <c r="A108" s="12" t="s">
        <v>23</v>
      </c>
      <c r="B108" s="13">
        <v>4074154560</v>
      </c>
      <c r="C108" s="13">
        <v>45268384</v>
      </c>
      <c r="D108" s="13">
        <v>3340432303</v>
      </c>
      <c r="E108">
        <v>44390672</v>
      </c>
      <c r="F108" s="13">
        <v>22613216</v>
      </c>
      <c r="G108" s="14">
        <v>86</v>
      </c>
      <c r="H108" s="15">
        <v>75</v>
      </c>
    </row>
    <row r="109" spans="1:8" x14ac:dyDescent="0.15">
      <c r="A109" s="12" t="s">
        <v>24</v>
      </c>
      <c r="B109" s="13">
        <v>2657529000</v>
      </c>
      <c r="C109" s="13">
        <v>29528100</v>
      </c>
      <c r="D109" s="13">
        <v>2461015820</v>
      </c>
      <c r="E109">
        <v>29285969</v>
      </c>
      <c r="F109" s="13">
        <v>14756949</v>
      </c>
      <c r="G109" s="14">
        <v>86</v>
      </c>
      <c r="H109" s="15">
        <v>84</v>
      </c>
    </row>
    <row r="110" spans="1:8" x14ac:dyDescent="0.15">
      <c r="A110" s="12" t="s">
        <v>25</v>
      </c>
      <c r="B110" s="13">
        <v>4105488240</v>
      </c>
      <c r="C110" s="13">
        <v>45616536</v>
      </c>
      <c r="D110" s="13">
        <v>3305390071</v>
      </c>
      <c r="E110">
        <v>44421673</v>
      </c>
      <c r="F110" s="13">
        <v>22776335</v>
      </c>
      <c r="G110" s="14">
        <v>87</v>
      </c>
      <c r="H110" s="15">
        <v>74</v>
      </c>
    </row>
    <row r="111" spans="1:8" x14ac:dyDescent="0.15">
      <c r="A111" s="12" t="s">
        <v>26</v>
      </c>
      <c r="B111" s="13">
        <v>4006612620</v>
      </c>
      <c r="C111" s="13">
        <v>44517918</v>
      </c>
      <c r="D111" s="13">
        <v>3215708039</v>
      </c>
      <c r="E111">
        <v>43369790</v>
      </c>
      <c r="F111" s="13">
        <v>22229793</v>
      </c>
      <c r="G111" s="14">
        <v>87</v>
      </c>
      <c r="H111" s="15">
        <v>74</v>
      </c>
    </row>
    <row r="112" spans="1:8" x14ac:dyDescent="0.15">
      <c r="A112" s="12" t="s">
        <v>27</v>
      </c>
      <c r="B112" s="13">
        <v>3641936040</v>
      </c>
      <c r="C112" s="13">
        <v>40465956</v>
      </c>
      <c r="D112" s="13">
        <v>3400664719</v>
      </c>
      <c r="E112">
        <v>40156098</v>
      </c>
      <c r="F112" s="13">
        <v>20222037</v>
      </c>
      <c r="G112" s="14">
        <v>87</v>
      </c>
      <c r="H112" s="15">
        <v>85</v>
      </c>
    </row>
    <row r="113" spans="1:8" x14ac:dyDescent="0.15">
      <c r="A113" s="12" t="s">
        <v>28</v>
      </c>
      <c r="B113" s="13">
        <v>4325127300</v>
      </c>
      <c r="C113" s="13">
        <v>48056970</v>
      </c>
      <c r="D113" s="13">
        <v>3487153955</v>
      </c>
      <c r="E113">
        <v>47056467</v>
      </c>
      <c r="F113" s="13">
        <v>24004195</v>
      </c>
      <c r="G113" s="14">
        <v>85</v>
      </c>
      <c r="H113" s="15">
        <v>74</v>
      </c>
    </row>
    <row r="114" spans="1:8" x14ac:dyDescent="0.15">
      <c r="A114" s="12" t="s">
        <v>29</v>
      </c>
      <c r="B114" s="13">
        <v>4205889000</v>
      </c>
      <c r="C114" s="13">
        <v>46732100</v>
      </c>
      <c r="D114" s="13">
        <v>3456849978</v>
      </c>
      <c r="E114">
        <v>45753834</v>
      </c>
      <c r="F114" s="13">
        <v>23343414</v>
      </c>
      <c r="G114" s="14">
        <v>87</v>
      </c>
      <c r="H114" s="15">
        <v>76</v>
      </c>
    </row>
    <row r="115" spans="1:8" x14ac:dyDescent="0.15">
      <c r="A115" s="12" t="s">
        <v>30</v>
      </c>
      <c r="B115" s="13">
        <v>3835063080</v>
      </c>
      <c r="C115" s="13">
        <v>42611812</v>
      </c>
      <c r="D115" s="13">
        <v>3131381030</v>
      </c>
      <c r="E115">
        <v>41635529</v>
      </c>
      <c r="F115" s="13">
        <v>21283242</v>
      </c>
      <c r="G115" s="14">
        <v>87</v>
      </c>
      <c r="H115" s="15">
        <v>75</v>
      </c>
    </row>
    <row r="116" spans="1:8" x14ac:dyDescent="0.15">
      <c r="A116" s="12" t="s">
        <v>31</v>
      </c>
      <c r="B116" s="13">
        <v>3220843140</v>
      </c>
      <c r="C116" s="13">
        <v>35787146</v>
      </c>
      <c r="D116" s="13">
        <v>2641738706</v>
      </c>
      <c r="E116">
        <v>35093549</v>
      </c>
      <c r="F116" s="13">
        <v>17875979</v>
      </c>
      <c r="G116" s="14">
        <v>87</v>
      </c>
      <c r="H116" s="15">
        <v>75</v>
      </c>
    </row>
    <row r="117" spans="1:8" x14ac:dyDescent="0.15">
      <c r="A117" s="12" t="s">
        <v>813</v>
      </c>
      <c r="B117" s="13">
        <v>3866026500</v>
      </c>
      <c r="C117" s="13">
        <v>42955850</v>
      </c>
      <c r="D117" s="13">
        <v>3119819539</v>
      </c>
      <c r="E117">
        <v>42040514</v>
      </c>
      <c r="F117" s="13">
        <v>21453611</v>
      </c>
      <c r="G117" s="14">
        <v>85</v>
      </c>
      <c r="H117" s="15">
        <v>74</v>
      </c>
    </row>
    <row r="118" spans="1:8" x14ac:dyDescent="0.15">
      <c r="A118" s="12" t="s">
        <v>32</v>
      </c>
      <c r="B118" s="13">
        <v>4147061220</v>
      </c>
      <c r="C118" s="13">
        <v>46078458</v>
      </c>
      <c r="D118" s="13">
        <v>3381621127</v>
      </c>
      <c r="E118">
        <v>45199420</v>
      </c>
      <c r="F118" s="13">
        <v>23018641</v>
      </c>
      <c r="G118" s="14">
        <v>87</v>
      </c>
      <c r="H118" s="15">
        <v>75</v>
      </c>
    </row>
    <row r="119" spans="1:8" x14ac:dyDescent="0.15">
      <c r="A119" s="12" t="s">
        <v>33</v>
      </c>
      <c r="B119" s="13">
        <v>3850326180</v>
      </c>
      <c r="C119" s="13">
        <v>42781402</v>
      </c>
      <c r="D119" s="13">
        <v>3174668866</v>
      </c>
      <c r="E119">
        <v>42031600</v>
      </c>
      <c r="F119" s="13">
        <v>21373180</v>
      </c>
      <c r="G119" s="14">
        <v>87</v>
      </c>
      <c r="H119" s="15">
        <v>76</v>
      </c>
    </row>
    <row r="120" spans="1:8" x14ac:dyDescent="0.15">
      <c r="A120" s="12" t="s">
        <v>34</v>
      </c>
      <c r="B120" s="13">
        <v>4420512180</v>
      </c>
      <c r="C120" s="13">
        <v>49116802</v>
      </c>
      <c r="D120" s="13">
        <v>4326142966</v>
      </c>
      <c r="E120">
        <v>48888115</v>
      </c>
      <c r="F120" s="13">
        <v>24552202</v>
      </c>
      <c r="G120" s="14">
        <v>90</v>
      </c>
      <c r="H120" s="15">
        <v>88</v>
      </c>
    </row>
    <row r="121" spans="1:8" x14ac:dyDescent="0.15">
      <c r="A121" s="12" t="s">
        <v>35</v>
      </c>
      <c r="B121" s="13">
        <v>3056765580</v>
      </c>
      <c r="C121" s="13">
        <v>33964062</v>
      </c>
      <c r="D121" s="13">
        <v>2504979390</v>
      </c>
      <c r="E121">
        <v>33370030</v>
      </c>
      <c r="F121" s="13">
        <v>16968514</v>
      </c>
      <c r="G121" s="14">
        <v>87</v>
      </c>
      <c r="H121" s="15">
        <v>75</v>
      </c>
    </row>
    <row r="122" spans="1:8" x14ac:dyDescent="0.15">
      <c r="A122" s="12" t="s">
        <v>36</v>
      </c>
      <c r="B122" s="13">
        <v>3990036780</v>
      </c>
      <c r="C122" s="13">
        <v>44333742</v>
      </c>
      <c r="D122" s="13">
        <v>3235402840</v>
      </c>
      <c r="E122">
        <v>43425353</v>
      </c>
      <c r="F122" s="13">
        <v>22143038</v>
      </c>
      <c r="G122" s="14">
        <v>86</v>
      </c>
      <c r="H122" s="15">
        <v>75</v>
      </c>
    </row>
    <row r="123" spans="1:8" x14ac:dyDescent="0.15">
      <c r="A123" s="12" t="s">
        <v>37</v>
      </c>
      <c r="B123" s="13">
        <v>2549099340</v>
      </c>
      <c r="C123" s="13">
        <v>28323326</v>
      </c>
      <c r="D123" s="13">
        <v>2074229661</v>
      </c>
      <c r="E123">
        <v>27776485</v>
      </c>
      <c r="F123" s="13">
        <v>14147154</v>
      </c>
      <c r="G123" s="14">
        <v>86</v>
      </c>
      <c r="H123" s="15">
        <v>75</v>
      </c>
    </row>
    <row r="124" spans="1:8" x14ac:dyDescent="0.15">
      <c r="A124" s="12" t="s">
        <v>38</v>
      </c>
      <c r="B124" s="13">
        <v>4041724680</v>
      </c>
      <c r="C124" s="13">
        <v>44908052</v>
      </c>
      <c r="D124" s="13">
        <v>3315154104</v>
      </c>
      <c r="E124">
        <v>43877461</v>
      </c>
      <c r="F124" s="13">
        <v>22428007</v>
      </c>
      <c r="G124" s="14">
        <v>87</v>
      </c>
      <c r="H124" s="15">
        <v>76</v>
      </c>
    </row>
    <row r="125" spans="1:8" x14ac:dyDescent="0.15">
      <c r="A125" s="12" t="s">
        <v>39</v>
      </c>
      <c r="B125" s="13">
        <v>4014355140</v>
      </c>
      <c r="C125" s="13">
        <v>44603946</v>
      </c>
      <c r="D125" s="13">
        <v>3286004359</v>
      </c>
      <c r="E125">
        <v>43711261</v>
      </c>
      <c r="F125" s="13">
        <v>22278802</v>
      </c>
      <c r="G125" s="14">
        <v>87</v>
      </c>
      <c r="H125" s="15">
        <v>75</v>
      </c>
    </row>
    <row r="126" spans="1:8" x14ac:dyDescent="0.15">
      <c r="A126" s="12" t="s">
        <v>40</v>
      </c>
      <c r="B126" s="13">
        <v>3164546700</v>
      </c>
      <c r="C126" s="13">
        <v>35161630</v>
      </c>
      <c r="D126" s="13">
        <v>2593523205</v>
      </c>
      <c r="E126">
        <v>34456784</v>
      </c>
      <c r="F126" s="13">
        <v>17561811</v>
      </c>
      <c r="G126" s="14">
        <v>87</v>
      </c>
      <c r="H126" s="15">
        <v>75</v>
      </c>
    </row>
    <row r="127" spans="1:8" x14ac:dyDescent="0.15">
      <c r="A127" s="12" t="s">
        <v>41</v>
      </c>
      <c r="B127" s="13">
        <v>4028734800</v>
      </c>
      <c r="C127" s="13">
        <v>44763720</v>
      </c>
      <c r="D127" s="13">
        <v>3229751958</v>
      </c>
      <c r="E127">
        <v>43682971</v>
      </c>
      <c r="F127" s="13">
        <v>22354486</v>
      </c>
      <c r="G127" s="14">
        <v>86</v>
      </c>
      <c r="H127" s="15">
        <v>74</v>
      </c>
    </row>
    <row r="128" spans="1:8" x14ac:dyDescent="0.15">
      <c r="A128" s="12" t="s">
        <v>42</v>
      </c>
      <c r="B128" s="13">
        <v>3916607760</v>
      </c>
      <c r="C128" s="13">
        <v>43517864</v>
      </c>
      <c r="D128" s="13">
        <v>3628728159</v>
      </c>
      <c r="E128">
        <v>43292684</v>
      </c>
      <c r="F128" s="13">
        <v>21752465</v>
      </c>
      <c r="G128" s="14">
        <v>85</v>
      </c>
      <c r="H128" s="15">
        <v>84</v>
      </c>
    </row>
    <row r="129" spans="1:8" x14ac:dyDescent="0.15">
      <c r="A129" s="12" t="s">
        <v>43</v>
      </c>
      <c r="B129" s="13">
        <v>4052339820</v>
      </c>
      <c r="C129" s="13">
        <v>45025998</v>
      </c>
      <c r="D129" s="13">
        <v>3695663272</v>
      </c>
      <c r="E129">
        <v>44727416</v>
      </c>
      <c r="F129" s="13">
        <v>22503223</v>
      </c>
      <c r="G129" s="14">
        <v>85</v>
      </c>
      <c r="H129" s="15">
        <v>83</v>
      </c>
    </row>
    <row r="130" spans="1:8" x14ac:dyDescent="0.15">
      <c r="A130" s="12" t="s">
        <v>44</v>
      </c>
      <c r="B130" s="13">
        <v>1571272920</v>
      </c>
      <c r="C130" s="13">
        <v>17458588</v>
      </c>
      <c r="D130" s="13">
        <v>1476957061</v>
      </c>
      <c r="E130">
        <v>17398251</v>
      </c>
      <c r="F130" s="13">
        <v>8728238</v>
      </c>
      <c r="G130" s="14">
        <v>86</v>
      </c>
      <c r="H130" s="15">
        <v>85</v>
      </c>
    </row>
    <row r="131" spans="1:8" x14ac:dyDescent="0.15">
      <c r="A131" s="12" t="s">
        <v>45</v>
      </c>
      <c r="B131" s="13">
        <v>6529403880</v>
      </c>
      <c r="C131" s="13">
        <v>72548932</v>
      </c>
      <c r="D131" s="13">
        <v>6126571473</v>
      </c>
      <c r="E131">
        <v>72186804</v>
      </c>
      <c r="F131" s="13">
        <v>36266397</v>
      </c>
      <c r="G131" s="14">
        <v>86</v>
      </c>
      <c r="H131" s="15">
        <v>85</v>
      </c>
    </row>
    <row r="132" spans="1:8" x14ac:dyDescent="0.15">
      <c r="A132" s="12" t="s">
        <v>46</v>
      </c>
      <c r="B132" s="13">
        <v>4071654360</v>
      </c>
      <c r="C132" s="13">
        <v>45240604</v>
      </c>
      <c r="D132" s="13">
        <v>3810540355</v>
      </c>
      <c r="E132">
        <v>44991624</v>
      </c>
      <c r="F132" s="13">
        <v>22613058</v>
      </c>
      <c r="G132" s="14">
        <v>86</v>
      </c>
      <c r="H132" s="15">
        <v>85</v>
      </c>
    </row>
    <row r="133" spans="1:8" x14ac:dyDescent="0.15">
      <c r="A133" s="12" t="s">
        <v>47</v>
      </c>
      <c r="B133" s="13">
        <v>4851996480</v>
      </c>
      <c r="C133" s="13">
        <v>53911072</v>
      </c>
      <c r="D133" s="13">
        <v>4486971236</v>
      </c>
      <c r="E133">
        <v>53591013</v>
      </c>
      <c r="F133" s="13">
        <v>26944263</v>
      </c>
      <c r="G133" s="14">
        <v>85</v>
      </c>
      <c r="H133" s="15">
        <v>84</v>
      </c>
    </row>
    <row r="134" spans="1:8" x14ac:dyDescent="0.15">
      <c r="A134" s="12" t="s">
        <v>48</v>
      </c>
      <c r="B134" s="13">
        <v>3647564280</v>
      </c>
      <c r="C134" s="13">
        <v>40528492</v>
      </c>
      <c r="D134" s="13">
        <v>3409634971</v>
      </c>
      <c r="E134">
        <v>40269503</v>
      </c>
      <c r="F134" s="13">
        <v>20258592</v>
      </c>
      <c r="G134" s="14">
        <v>87</v>
      </c>
      <c r="H134" s="15">
        <v>85</v>
      </c>
    </row>
    <row r="135" spans="1:8" x14ac:dyDescent="0.15">
      <c r="A135" s="12" t="s">
        <v>49</v>
      </c>
      <c r="B135" s="13">
        <v>4738481820</v>
      </c>
      <c r="C135" s="13">
        <v>52649798</v>
      </c>
      <c r="D135" s="13">
        <v>4389613638</v>
      </c>
      <c r="E135">
        <v>52274396</v>
      </c>
      <c r="F135" s="13">
        <v>26314680</v>
      </c>
      <c r="G135" s="14">
        <v>85</v>
      </c>
      <c r="H135" s="15">
        <v>84</v>
      </c>
    </row>
    <row r="136" spans="1:8" x14ac:dyDescent="0.15">
      <c r="A136" s="12" t="s">
        <v>50</v>
      </c>
      <c r="B136" s="13">
        <v>2936745000</v>
      </c>
      <c r="C136" s="13">
        <v>32630500</v>
      </c>
      <c r="D136" s="13">
        <v>2835734738</v>
      </c>
      <c r="E136">
        <v>32484836</v>
      </c>
      <c r="F136" s="13">
        <v>16311024</v>
      </c>
      <c r="G136" s="14">
        <v>88</v>
      </c>
      <c r="H136" s="15">
        <v>87</v>
      </c>
    </row>
    <row r="137" spans="1:8" x14ac:dyDescent="0.15">
      <c r="A137" s="12" t="s">
        <v>51</v>
      </c>
      <c r="B137" s="13">
        <v>4160338560</v>
      </c>
      <c r="C137" s="13">
        <v>46225984</v>
      </c>
      <c r="D137" s="13">
        <v>3931722867</v>
      </c>
      <c r="E137">
        <v>45947403</v>
      </c>
      <c r="F137" s="13">
        <v>23106587</v>
      </c>
      <c r="G137" s="14">
        <v>90</v>
      </c>
      <c r="H137" s="15">
        <v>86</v>
      </c>
    </row>
    <row r="138" spans="1:8" x14ac:dyDescent="0.15">
      <c r="A138" s="12" t="s">
        <v>52</v>
      </c>
      <c r="B138" s="13">
        <v>3021520680</v>
      </c>
      <c r="C138" s="13">
        <v>33572452</v>
      </c>
      <c r="D138" s="13">
        <v>2847542188</v>
      </c>
      <c r="E138">
        <v>33401385</v>
      </c>
      <c r="F138" s="13">
        <v>16779952</v>
      </c>
      <c r="G138" s="14">
        <v>86</v>
      </c>
      <c r="H138" s="15">
        <v>85</v>
      </c>
    </row>
    <row r="139" spans="1:8" x14ac:dyDescent="0.15">
      <c r="A139" s="12" t="s">
        <v>53</v>
      </c>
      <c r="B139" s="13">
        <v>4339803060</v>
      </c>
      <c r="C139" s="13">
        <v>48220034</v>
      </c>
      <c r="D139" s="13">
        <v>4204539922</v>
      </c>
      <c r="E139">
        <v>47928944</v>
      </c>
      <c r="F139" s="13">
        <v>24101858</v>
      </c>
      <c r="G139" s="14">
        <v>89</v>
      </c>
      <c r="H139" s="15">
        <v>88</v>
      </c>
    </row>
    <row r="140" spans="1:8" x14ac:dyDescent="0.15">
      <c r="A140" s="12" t="s">
        <v>54</v>
      </c>
      <c r="B140" s="13">
        <v>3747680100</v>
      </c>
      <c r="C140" s="13">
        <v>41640890</v>
      </c>
      <c r="D140" s="13">
        <v>3453360254</v>
      </c>
      <c r="E140">
        <v>41337015</v>
      </c>
      <c r="F140" s="13">
        <v>20812644</v>
      </c>
      <c r="G140" s="14">
        <v>87</v>
      </c>
      <c r="H140" s="15">
        <v>84</v>
      </c>
    </row>
    <row r="141" spans="1:8" x14ac:dyDescent="0.15">
      <c r="A141" s="12" t="s">
        <v>55</v>
      </c>
      <c r="B141" s="13">
        <v>3967740900</v>
      </c>
      <c r="C141" s="13">
        <v>44086010</v>
      </c>
      <c r="D141" s="13">
        <v>3552457089</v>
      </c>
      <c r="E141">
        <v>43854811</v>
      </c>
      <c r="F141" s="13">
        <v>22032980</v>
      </c>
      <c r="G141" s="14">
        <v>82</v>
      </c>
      <c r="H141" s="15">
        <v>81</v>
      </c>
    </row>
    <row r="142" spans="1:8" x14ac:dyDescent="0.15">
      <c r="A142" s="12" t="s">
        <v>56</v>
      </c>
      <c r="B142" s="13">
        <v>4220091720</v>
      </c>
      <c r="C142" s="13">
        <v>46889908</v>
      </c>
      <c r="D142" s="13">
        <v>3974894632</v>
      </c>
      <c r="E142">
        <v>46649867</v>
      </c>
      <c r="F142" s="13">
        <v>23439026</v>
      </c>
      <c r="G142" s="14">
        <v>86</v>
      </c>
      <c r="H142" s="15">
        <v>85</v>
      </c>
    </row>
    <row r="143" spans="1:8" x14ac:dyDescent="0.15">
      <c r="A143" s="12" t="s">
        <v>57</v>
      </c>
      <c r="B143" s="13">
        <v>3267027180</v>
      </c>
      <c r="C143" s="13">
        <v>36300302</v>
      </c>
      <c r="D143" s="13">
        <v>3078539206</v>
      </c>
      <c r="E143">
        <v>36118385</v>
      </c>
      <c r="F143" s="13">
        <v>18145701</v>
      </c>
      <c r="G143" s="14">
        <v>87</v>
      </c>
      <c r="H143" s="15">
        <v>85</v>
      </c>
    </row>
    <row r="144" spans="1:8" x14ac:dyDescent="0.15">
      <c r="A144" s="12" t="s">
        <v>58</v>
      </c>
      <c r="B144" s="13">
        <v>3246961860</v>
      </c>
      <c r="C144" s="13">
        <v>36077354</v>
      </c>
      <c r="D144" s="13">
        <v>3034025621</v>
      </c>
      <c r="E144">
        <v>35845888</v>
      </c>
      <c r="F144" s="13">
        <v>18031560</v>
      </c>
      <c r="G144" s="14">
        <v>87</v>
      </c>
      <c r="H144" s="15">
        <v>85</v>
      </c>
    </row>
    <row r="145" spans="1:8" x14ac:dyDescent="0.15">
      <c r="A145" s="12" t="s">
        <v>59</v>
      </c>
      <c r="B145" s="13">
        <v>4619154420</v>
      </c>
      <c r="C145" s="13">
        <v>51323938</v>
      </c>
      <c r="D145" s="13">
        <v>4311149272</v>
      </c>
      <c r="E145">
        <v>50910953</v>
      </c>
      <c r="F145" s="13">
        <v>25649511</v>
      </c>
      <c r="G145" s="14">
        <v>86</v>
      </c>
      <c r="H145" s="15">
        <v>85</v>
      </c>
    </row>
    <row r="146" spans="1:8" x14ac:dyDescent="0.15">
      <c r="A146" s="12" t="s">
        <v>60</v>
      </c>
      <c r="B146" s="13">
        <v>4633353540</v>
      </c>
      <c r="C146" s="13">
        <v>51481706</v>
      </c>
      <c r="D146" s="13">
        <v>4270621178</v>
      </c>
      <c r="E146">
        <v>51028226</v>
      </c>
      <c r="F146" s="13">
        <v>25727551</v>
      </c>
      <c r="G146" s="14">
        <v>85</v>
      </c>
      <c r="H146" s="15">
        <v>84</v>
      </c>
    </row>
    <row r="147" spans="1:8" x14ac:dyDescent="0.15">
      <c r="A147" s="12" t="s">
        <v>61</v>
      </c>
      <c r="B147" s="13">
        <v>3654507780</v>
      </c>
      <c r="C147" s="13">
        <v>40605642</v>
      </c>
      <c r="D147" s="13">
        <v>3482022377</v>
      </c>
      <c r="E147">
        <v>40391538</v>
      </c>
      <c r="F147" s="13">
        <v>20294543</v>
      </c>
      <c r="G147" s="14">
        <v>87</v>
      </c>
      <c r="H147" s="15">
        <v>86</v>
      </c>
    </row>
    <row r="148" spans="1:8" x14ac:dyDescent="0.15">
      <c r="A148" s="12" t="s">
        <v>62</v>
      </c>
      <c r="B148" s="13">
        <v>4247998740</v>
      </c>
      <c r="C148" s="13">
        <v>47199986</v>
      </c>
      <c r="D148" s="13">
        <v>4036740252</v>
      </c>
      <c r="E148">
        <v>46928762</v>
      </c>
      <c r="F148" s="13">
        <v>23592715</v>
      </c>
      <c r="G148" s="14">
        <v>87</v>
      </c>
      <c r="H148" s="15">
        <v>86</v>
      </c>
    </row>
    <row r="149" spans="1:8" x14ac:dyDescent="0.15">
      <c r="A149" s="12" t="s">
        <v>63</v>
      </c>
      <c r="B149" s="13">
        <v>4362970860</v>
      </c>
      <c r="C149" s="13">
        <v>48477454</v>
      </c>
      <c r="D149" s="13">
        <v>4106245749</v>
      </c>
      <c r="E149">
        <v>48047735</v>
      </c>
      <c r="F149" s="13">
        <v>24224345</v>
      </c>
      <c r="G149" s="14">
        <v>87</v>
      </c>
      <c r="H149" s="15">
        <v>85</v>
      </c>
    </row>
    <row r="150" spans="1:8" x14ac:dyDescent="0.15">
      <c r="A150" s="12" t="s">
        <v>64</v>
      </c>
      <c r="B150" s="13">
        <v>3155822820</v>
      </c>
      <c r="C150" s="13">
        <v>35064698</v>
      </c>
      <c r="D150" s="13">
        <v>2969164369</v>
      </c>
      <c r="E150">
        <v>34857769</v>
      </c>
      <c r="F150" s="13">
        <v>17525810</v>
      </c>
      <c r="G150" s="14">
        <v>87</v>
      </c>
      <c r="H150" s="15">
        <v>85</v>
      </c>
    </row>
    <row r="151" spans="1:8" x14ac:dyDescent="0.15">
      <c r="A151" s="12" t="s">
        <v>65</v>
      </c>
      <c r="B151" s="13">
        <v>3352069260</v>
      </c>
      <c r="C151" s="13">
        <v>37245214</v>
      </c>
      <c r="D151" s="13">
        <v>3120516433</v>
      </c>
      <c r="E151">
        <v>37034782</v>
      </c>
      <c r="F151" s="13">
        <v>18614413</v>
      </c>
      <c r="G151" s="14">
        <v>85</v>
      </c>
      <c r="H151" s="15">
        <v>84</v>
      </c>
    </row>
    <row r="152" spans="1:8" x14ac:dyDescent="0.15">
      <c r="A152" s="12" t="s">
        <v>66</v>
      </c>
      <c r="B152" s="13">
        <v>3176094240</v>
      </c>
      <c r="C152" s="13">
        <v>35289936</v>
      </c>
      <c r="D152" s="13">
        <v>2971523303</v>
      </c>
      <c r="E152">
        <v>35138524</v>
      </c>
      <c r="F152" s="13">
        <v>17636772</v>
      </c>
      <c r="G152" s="14">
        <v>87</v>
      </c>
      <c r="H152" s="15">
        <v>85</v>
      </c>
    </row>
    <row r="153" spans="1:8" x14ac:dyDescent="0.15">
      <c r="A153" s="12" t="s">
        <v>67</v>
      </c>
      <c r="B153" s="13">
        <v>2187535460</v>
      </c>
      <c r="C153" s="13">
        <v>29561290</v>
      </c>
      <c r="D153" s="13">
        <v>1919640490</v>
      </c>
      <c r="E153">
        <v>28351329</v>
      </c>
      <c r="F153" s="13">
        <v>14624657</v>
      </c>
      <c r="G153" s="14">
        <v>72</v>
      </c>
      <c r="H153" s="15">
        <v>68</v>
      </c>
    </row>
    <row r="154" spans="1:8" x14ac:dyDescent="0.15">
      <c r="A154" s="12" t="s">
        <v>68</v>
      </c>
      <c r="B154" s="13">
        <v>1895895984</v>
      </c>
      <c r="C154" s="13">
        <v>25620216</v>
      </c>
      <c r="D154" s="13">
        <v>1651304306</v>
      </c>
      <c r="E154">
        <v>24661235</v>
      </c>
      <c r="F154" s="13">
        <v>12698327</v>
      </c>
      <c r="G154" s="14">
        <v>71</v>
      </c>
      <c r="H154" s="15">
        <v>67</v>
      </c>
    </row>
    <row r="155" spans="1:8" x14ac:dyDescent="0.15">
      <c r="A155" s="12" t="s">
        <v>69</v>
      </c>
      <c r="B155" s="13">
        <v>2403078220</v>
      </c>
      <c r="C155" s="13">
        <v>32474030</v>
      </c>
      <c r="D155" s="13">
        <v>2106671343</v>
      </c>
      <c r="E155">
        <v>31216637</v>
      </c>
      <c r="F155" s="13">
        <v>16078364</v>
      </c>
      <c r="G155" s="14">
        <v>72</v>
      </c>
      <c r="H155" s="15">
        <v>67</v>
      </c>
    </row>
    <row r="156" spans="1:8" x14ac:dyDescent="0.15">
      <c r="A156" s="12" t="s">
        <v>70</v>
      </c>
      <c r="B156" s="13">
        <v>1956107564</v>
      </c>
      <c r="C156" s="13">
        <v>26433886</v>
      </c>
      <c r="D156" s="13">
        <v>1721264377</v>
      </c>
      <c r="E156">
        <v>25596868</v>
      </c>
      <c r="F156" s="13">
        <v>13166977</v>
      </c>
      <c r="G156" s="14">
        <v>71</v>
      </c>
      <c r="H156" s="15">
        <v>67</v>
      </c>
    </row>
    <row r="157" spans="1:8" x14ac:dyDescent="0.15">
      <c r="A157" s="12" t="s">
        <v>71</v>
      </c>
      <c r="B157" s="13">
        <v>2338208636</v>
      </c>
      <c r="C157" s="13">
        <v>31597414</v>
      </c>
      <c r="D157" s="13">
        <v>2122594903</v>
      </c>
      <c r="E157">
        <v>30815527</v>
      </c>
      <c r="F157" s="13">
        <v>15711889</v>
      </c>
      <c r="G157" s="14">
        <v>72</v>
      </c>
      <c r="H157" s="15">
        <v>69</v>
      </c>
    </row>
    <row r="158" spans="1:8" x14ac:dyDescent="0.15">
      <c r="A158" s="12" t="s">
        <v>72</v>
      </c>
      <c r="B158" s="13">
        <v>2992642380</v>
      </c>
      <c r="C158" s="13">
        <v>33251582</v>
      </c>
      <c r="D158" s="13">
        <v>2726270024</v>
      </c>
      <c r="E158">
        <v>32784819</v>
      </c>
      <c r="F158" s="13">
        <v>16604958</v>
      </c>
      <c r="G158" s="14">
        <v>87</v>
      </c>
      <c r="H158" s="15">
        <v>83</v>
      </c>
    </row>
    <row r="159" spans="1:8" x14ac:dyDescent="0.15">
      <c r="A159" s="12" t="s">
        <v>73</v>
      </c>
      <c r="B159" s="13">
        <v>2069892776</v>
      </c>
      <c r="C159" s="13">
        <v>27971524</v>
      </c>
      <c r="D159" s="13">
        <v>1851434568</v>
      </c>
      <c r="E159">
        <v>26865991</v>
      </c>
      <c r="F159" s="13">
        <v>13857277</v>
      </c>
      <c r="G159" s="14">
        <v>75</v>
      </c>
      <c r="H159" s="15">
        <v>69</v>
      </c>
    </row>
    <row r="160" spans="1:8" x14ac:dyDescent="0.15">
      <c r="A160" s="12" t="s">
        <v>74</v>
      </c>
      <c r="B160" s="13">
        <v>2164415492</v>
      </c>
      <c r="C160" s="13">
        <v>29248858</v>
      </c>
      <c r="D160" s="13">
        <v>1915878070</v>
      </c>
      <c r="E160">
        <v>28142328</v>
      </c>
      <c r="F160" s="13">
        <v>14485318</v>
      </c>
      <c r="G160" s="14">
        <v>72</v>
      </c>
      <c r="H160" s="15">
        <v>68</v>
      </c>
    </row>
    <row r="161" spans="1:8" x14ac:dyDescent="0.15">
      <c r="A161" s="12" t="s">
        <v>75</v>
      </c>
      <c r="B161" s="13">
        <v>2209063836</v>
      </c>
      <c r="C161" s="13">
        <v>29852214</v>
      </c>
      <c r="D161" s="13">
        <v>2016550946</v>
      </c>
      <c r="E161">
        <v>29275470</v>
      </c>
      <c r="F161" s="13">
        <v>14914957</v>
      </c>
      <c r="G161" s="14">
        <v>72</v>
      </c>
      <c r="H161" s="15">
        <v>69</v>
      </c>
    </row>
    <row r="162" spans="1:8" x14ac:dyDescent="0.15">
      <c r="A162" s="12" t="s">
        <v>76</v>
      </c>
      <c r="B162" s="13">
        <v>2694827160</v>
      </c>
      <c r="C162" s="13">
        <v>29942524</v>
      </c>
      <c r="D162" s="13">
        <v>2408222524</v>
      </c>
      <c r="E162">
        <v>29426625</v>
      </c>
      <c r="F162" s="13">
        <v>14945093</v>
      </c>
      <c r="G162" s="14">
        <v>86</v>
      </c>
      <c r="H162" s="15">
        <v>82</v>
      </c>
    </row>
    <row r="163" spans="1:8" x14ac:dyDescent="0.15">
      <c r="A163" s="12" t="s">
        <v>77</v>
      </c>
      <c r="B163" s="13">
        <v>2767761360</v>
      </c>
      <c r="C163" s="13">
        <v>30752904</v>
      </c>
      <c r="D163" s="13">
        <v>2510037848</v>
      </c>
      <c r="E163">
        <v>30364333</v>
      </c>
      <c r="F163" s="13">
        <v>15357174</v>
      </c>
      <c r="G163" s="14">
        <v>87</v>
      </c>
      <c r="H163" s="15">
        <v>83</v>
      </c>
    </row>
    <row r="164" spans="1:8" x14ac:dyDescent="0.15">
      <c r="A164" s="12" t="s">
        <v>78</v>
      </c>
      <c r="B164" s="13">
        <v>2339234128</v>
      </c>
      <c r="C164" s="13">
        <v>31611272</v>
      </c>
      <c r="D164" s="13">
        <v>2090200249</v>
      </c>
      <c r="E164">
        <v>30995682</v>
      </c>
      <c r="F164" s="13">
        <v>15792076</v>
      </c>
      <c r="G164" s="14">
        <v>72</v>
      </c>
      <c r="H164" s="15">
        <v>67</v>
      </c>
    </row>
    <row r="165" spans="1:8" x14ac:dyDescent="0.15">
      <c r="A165" s="12" t="s">
        <v>79</v>
      </c>
      <c r="B165" s="13">
        <v>3034870920</v>
      </c>
      <c r="C165" s="13">
        <v>33720788</v>
      </c>
      <c r="D165" s="13">
        <v>2769126664</v>
      </c>
      <c r="E165">
        <v>33327373</v>
      </c>
      <c r="F165" s="13">
        <v>16841201</v>
      </c>
      <c r="G165" s="14">
        <v>87</v>
      </c>
      <c r="H165" s="15">
        <v>83</v>
      </c>
    </row>
    <row r="166" spans="1:8" x14ac:dyDescent="0.15">
      <c r="A166" s="12" t="s">
        <v>80</v>
      </c>
      <c r="B166" s="13">
        <v>1878382996</v>
      </c>
      <c r="C166" s="13">
        <v>25383554</v>
      </c>
      <c r="D166" s="13">
        <v>1641054395</v>
      </c>
      <c r="E166">
        <v>24356508</v>
      </c>
      <c r="F166" s="13">
        <v>12567625</v>
      </c>
      <c r="G166" s="14">
        <v>72</v>
      </c>
      <c r="H166" s="15">
        <v>67</v>
      </c>
    </row>
    <row r="167" spans="1:8" x14ac:dyDescent="0.15">
      <c r="A167" s="12" t="s">
        <v>81</v>
      </c>
      <c r="B167" s="13">
        <v>3411969840</v>
      </c>
      <c r="C167" s="13">
        <v>37910776</v>
      </c>
      <c r="D167" s="13">
        <v>3058870189</v>
      </c>
      <c r="E167">
        <v>37323442</v>
      </c>
      <c r="F167" s="13">
        <v>18922785</v>
      </c>
      <c r="G167" s="14">
        <v>87</v>
      </c>
      <c r="H167" s="15">
        <v>82</v>
      </c>
    </row>
    <row r="168" spans="1:8" x14ac:dyDescent="0.15">
      <c r="A168" s="12" t="s">
        <v>82</v>
      </c>
      <c r="B168" s="13">
        <v>1967669768</v>
      </c>
      <c r="C168" s="13">
        <v>26590132</v>
      </c>
      <c r="D168" s="13">
        <v>1824644726</v>
      </c>
      <c r="E168">
        <v>26136747</v>
      </c>
      <c r="F168" s="13">
        <v>13285572</v>
      </c>
      <c r="G168" s="14">
        <v>75</v>
      </c>
      <c r="H168" s="15">
        <v>70</v>
      </c>
    </row>
    <row r="169" spans="1:8" x14ac:dyDescent="0.15">
      <c r="A169" s="12" t="s">
        <v>83</v>
      </c>
      <c r="B169" s="13">
        <v>3331424160</v>
      </c>
      <c r="C169" s="13">
        <v>37015824</v>
      </c>
      <c r="D169" s="13">
        <v>2958126426</v>
      </c>
      <c r="E169">
        <v>36269904</v>
      </c>
      <c r="F169" s="13">
        <v>18459824</v>
      </c>
      <c r="G169" s="14">
        <v>85</v>
      </c>
      <c r="H169" s="15">
        <v>82</v>
      </c>
    </row>
    <row r="170" spans="1:8" x14ac:dyDescent="0.15">
      <c r="A170" s="12" t="s">
        <v>84</v>
      </c>
      <c r="B170" s="13">
        <v>2088268900</v>
      </c>
      <c r="C170" s="13">
        <v>28219850</v>
      </c>
      <c r="D170" s="13">
        <v>1896057357</v>
      </c>
      <c r="E170">
        <v>27630618</v>
      </c>
      <c r="F170" s="13">
        <v>14096497</v>
      </c>
      <c r="G170" s="14">
        <v>72</v>
      </c>
      <c r="H170" s="15">
        <v>69</v>
      </c>
    </row>
    <row r="171" spans="1:8" x14ac:dyDescent="0.15">
      <c r="A171" s="12" t="s">
        <v>85</v>
      </c>
      <c r="B171" s="13">
        <v>3442743000</v>
      </c>
      <c r="C171" s="13">
        <v>38252700</v>
      </c>
      <c r="D171" s="13">
        <v>3146925609</v>
      </c>
      <c r="E171">
        <v>37829701</v>
      </c>
      <c r="F171" s="13">
        <v>19106857</v>
      </c>
      <c r="G171" s="14">
        <v>87</v>
      </c>
      <c r="H171" s="15">
        <v>83</v>
      </c>
    </row>
    <row r="172" spans="1:8" x14ac:dyDescent="0.15">
      <c r="A172" s="12" t="s">
        <v>86</v>
      </c>
      <c r="B172" s="13">
        <v>2883069540</v>
      </c>
      <c r="C172" s="13">
        <v>32034106</v>
      </c>
      <c r="D172" s="13">
        <v>2599998579</v>
      </c>
      <c r="E172">
        <v>31542222</v>
      </c>
      <c r="F172" s="13">
        <v>15990196</v>
      </c>
      <c r="G172" s="14">
        <v>87</v>
      </c>
      <c r="H172" s="15">
        <v>82</v>
      </c>
    </row>
    <row r="173" spans="1:8" x14ac:dyDescent="0.15">
      <c r="A173" s="12" t="s">
        <v>87</v>
      </c>
      <c r="B173" s="13">
        <v>2211771496</v>
      </c>
      <c r="C173" s="13">
        <v>29888804</v>
      </c>
      <c r="D173" s="13">
        <v>1984254498</v>
      </c>
      <c r="E173">
        <v>29045187</v>
      </c>
      <c r="F173" s="13">
        <v>14846931</v>
      </c>
      <c r="G173" s="14">
        <v>71</v>
      </c>
      <c r="H173" s="15">
        <v>68</v>
      </c>
    </row>
    <row r="174" spans="1:8" x14ac:dyDescent="0.15">
      <c r="A174" s="12" t="s">
        <v>88</v>
      </c>
      <c r="B174" s="13">
        <v>2172991500</v>
      </c>
      <c r="C174" s="13">
        <v>29364750</v>
      </c>
      <c r="D174" s="13">
        <v>1902823654</v>
      </c>
      <c r="E174">
        <v>28128806</v>
      </c>
      <c r="F174" s="13">
        <v>14527228</v>
      </c>
      <c r="G174" s="14">
        <v>72</v>
      </c>
      <c r="H174" s="15">
        <v>68</v>
      </c>
    </row>
    <row r="175" spans="1:8" x14ac:dyDescent="0.15">
      <c r="A175" s="12" t="s">
        <v>89</v>
      </c>
      <c r="B175" s="13">
        <v>3106438740</v>
      </c>
      <c r="C175" s="13">
        <v>34515986</v>
      </c>
      <c r="D175" s="13">
        <v>2851494388</v>
      </c>
      <c r="E175">
        <v>34109785</v>
      </c>
      <c r="F175" s="13">
        <v>17240760</v>
      </c>
      <c r="G175" s="14">
        <v>87</v>
      </c>
      <c r="H175" s="15">
        <v>84</v>
      </c>
    </row>
    <row r="176" spans="1:8" x14ac:dyDescent="0.15">
      <c r="A176" s="12" t="s">
        <v>90</v>
      </c>
      <c r="B176" s="13">
        <v>2098661164</v>
      </c>
      <c r="C176" s="13">
        <v>28360286</v>
      </c>
      <c r="D176" s="13">
        <v>1896206709</v>
      </c>
      <c r="E176">
        <v>27708658</v>
      </c>
      <c r="F176" s="13">
        <v>14165178</v>
      </c>
      <c r="G176" s="14">
        <v>72</v>
      </c>
      <c r="H176" s="15">
        <v>68</v>
      </c>
    </row>
    <row r="177" spans="1:8" x14ac:dyDescent="0.15">
      <c r="A177" s="12" t="s">
        <v>91</v>
      </c>
      <c r="B177" s="13">
        <v>2190380100</v>
      </c>
      <c r="C177" s="13">
        <v>29205068</v>
      </c>
      <c r="D177" s="13">
        <v>2037148269</v>
      </c>
      <c r="E177">
        <v>28887274</v>
      </c>
      <c r="F177" s="13">
        <v>14596725</v>
      </c>
      <c r="G177" s="14">
        <v>72</v>
      </c>
      <c r="H177" s="15">
        <v>71</v>
      </c>
    </row>
    <row r="178" spans="1:8" x14ac:dyDescent="0.15">
      <c r="A178" s="12" t="s">
        <v>92</v>
      </c>
      <c r="B178" s="13">
        <v>4575442650</v>
      </c>
      <c r="C178" s="13">
        <v>61005902</v>
      </c>
      <c r="D178" s="13">
        <v>4008761405</v>
      </c>
      <c r="E178">
        <v>59037571</v>
      </c>
      <c r="F178" s="13">
        <v>30446371</v>
      </c>
      <c r="G178" s="14">
        <v>72</v>
      </c>
      <c r="H178" s="15">
        <v>68</v>
      </c>
    </row>
    <row r="179" spans="1:8" x14ac:dyDescent="0.15">
      <c r="A179" s="12" t="s">
        <v>93</v>
      </c>
      <c r="B179" s="13">
        <v>3261209940</v>
      </c>
      <c r="C179" s="13">
        <v>36235666</v>
      </c>
      <c r="D179" s="13">
        <v>2953213229</v>
      </c>
      <c r="E179">
        <v>35810390</v>
      </c>
      <c r="F179" s="13">
        <v>18092945</v>
      </c>
      <c r="G179" s="14">
        <v>87</v>
      </c>
      <c r="H179" s="15">
        <v>82</v>
      </c>
    </row>
    <row r="180" spans="1:8" x14ac:dyDescent="0.15">
      <c r="A180" s="12" t="s">
        <v>94</v>
      </c>
      <c r="B180" s="13">
        <v>2632286340</v>
      </c>
      <c r="C180" s="13">
        <v>29247626</v>
      </c>
      <c r="D180" s="13">
        <v>2431034869</v>
      </c>
      <c r="E180">
        <v>28885275</v>
      </c>
      <c r="F180" s="13">
        <v>14597480</v>
      </c>
      <c r="G180" s="14">
        <v>87</v>
      </c>
      <c r="H180" s="15">
        <v>84</v>
      </c>
    </row>
    <row r="181" spans="1:8" x14ac:dyDescent="0.15">
      <c r="A181" s="12" t="s">
        <v>95</v>
      </c>
      <c r="B181" s="13">
        <v>4587264600</v>
      </c>
      <c r="C181" s="13">
        <v>61163528</v>
      </c>
      <c r="D181" s="13">
        <v>3955236756</v>
      </c>
      <c r="E181">
        <v>58847112</v>
      </c>
      <c r="F181" s="13">
        <v>30488526</v>
      </c>
      <c r="G181" s="14">
        <v>72</v>
      </c>
      <c r="H181" s="15">
        <v>67</v>
      </c>
    </row>
    <row r="182" spans="1:8" x14ac:dyDescent="0.15">
      <c r="A182" s="12" t="s">
        <v>96</v>
      </c>
      <c r="B182" s="13">
        <v>2857292280</v>
      </c>
      <c r="C182" s="13">
        <v>31747692</v>
      </c>
      <c r="D182" s="13">
        <v>2603352385</v>
      </c>
      <c r="E182">
        <v>31384261</v>
      </c>
      <c r="F182" s="13">
        <v>15857411</v>
      </c>
      <c r="G182" s="14">
        <v>87</v>
      </c>
      <c r="H182" s="15">
        <v>83</v>
      </c>
    </row>
    <row r="183" spans="1:8" x14ac:dyDescent="0.15">
      <c r="A183" s="12" t="s">
        <v>97</v>
      </c>
      <c r="B183" s="13">
        <v>2332219668</v>
      </c>
      <c r="C183" s="13">
        <v>31516482</v>
      </c>
      <c r="D183" s="13">
        <v>2090869080</v>
      </c>
      <c r="E183">
        <v>30515738</v>
      </c>
      <c r="F183" s="13">
        <v>15643225</v>
      </c>
      <c r="G183" s="14">
        <v>72</v>
      </c>
      <c r="H183" s="15">
        <v>69</v>
      </c>
    </row>
    <row r="184" spans="1:8" x14ac:dyDescent="0.15">
      <c r="A184" s="12" t="s">
        <v>98</v>
      </c>
      <c r="B184" s="13">
        <v>3142114560</v>
      </c>
      <c r="C184" s="13">
        <v>34912384</v>
      </c>
      <c r="D184" s="13">
        <v>2782546323</v>
      </c>
      <c r="E184">
        <v>34432767</v>
      </c>
      <c r="F184" s="13">
        <v>17427203</v>
      </c>
      <c r="G184" s="14">
        <v>86</v>
      </c>
      <c r="H184" s="15">
        <v>81</v>
      </c>
    </row>
    <row r="185" spans="1:8" x14ac:dyDescent="0.15">
      <c r="A185" s="12" t="s">
        <v>99</v>
      </c>
      <c r="B185" s="13">
        <v>3186410760</v>
      </c>
      <c r="C185" s="13">
        <v>35404564</v>
      </c>
      <c r="D185" s="13">
        <v>2926455035</v>
      </c>
      <c r="E185">
        <v>34950126</v>
      </c>
      <c r="F185" s="13">
        <v>17679661</v>
      </c>
      <c r="G185" s="14">
        <v>87</v>
      </c>
      <c r="H185" s="15">
        <v>84</v>
      </c>
    </row>
    <row r="186" spans="1:8" x14ac:dyDescent="0.15">
      <c r="A186" s="12" t="s">
        <v>100</v>
      </c>
      <c r="B186" s="13">
        <v>3111237000</v>
      </c>
      <c r="C186" s="13">
        <v>34569300</v>
      </c>
      <c r="D186" s="13">
        <v>2875495228</v>
      </c>
      <c r="E186">
        <v>34094519</v>
      </c>
      <c r="F186" s="13">
        <v>17247457</v>
      </c>
      <c r="G186" s="14">
        <v>87</v>
      </c>
      <c r="H186" s="15">
        <v>84</v>
      </c>
    </row>
    <row r="187" spans="1:8" x14ac:dyDescent="0.15">
      <c r="A187" s="12" t="s">
        <v>101</v>
      </c>
      <c r="B187" s="13">
        <v>3074143680</v>
      </c>
      <c r="C187" s="13">
        <v>34157152</v>
      </c>
      <c r="D187" s="13">
        <v>2784322449</v>
      </c>
      <c r="E187">
        <v>33730628</v>
      </c>
      <c r="F187" s="13">
        <v>17052003</v>
      </c>
      <c r="G187" s="14">
        <v>87</v>
      </c>
      <c r="H187" s="15">
        <v>83</v>
      </c>
    </row>
    <row r="188" spans="1:8" x14ac:dyDescent="0.15">
      <c r="A188" s="12" t="s">
        <v>102</v>
      </c>
      <c r="B188" s="13">
        <v>2887312500</v>
      </c>
      <c r="C188" s="13">
        <v>32081250</v>
      </c>
      <c r="D188" s="13">
        <v>2628993276</v>
      </c>
      <c r="E188">
        <v>31566552</v>
      </c>
      <c r="F188" s="13">
        <v>16002004</v>
      </c>
      <c r="G188" s="14">
        <v>86</v>
      </c>
      <c r="H188" s="15">
        <v>83</v>
      </c>
    </row>
    <row r="189" spans="1:8" x14ac:dyDescent="0.15">
      <c r="A189" s="12" t="s">
        <v>103</v>
      </c>
      <c r="B189" s="13">
        <v>3403339020</v>
      </c>
      <c r="C189" s="13">
        <v>37814878</v>
      </c>
      <c r="D189" s="13">
        <v>3068875352</v>
      </c>
      <c r="E189">
        <v>37365218</v>
      </c>
      <c r="F189" s="13">
        <v>18884400</v>
      </c>
      <c r="G189" s="14">
        <v>87</v>
      </c>
      <c r="H189" s="15">
        <v>82</v>
      </c>
    </row>
    <row r="190" spans="1:8" x14ac:dyDescent="0.15">
      <c r="A190" s="12" t="s">
        <v>104</v>
      </c>
      <c r="B190" s="13">
        <v>1816107704</v>
      </c>
      <c r="C190" s="13">
        <v>24541996</v>
      </c>
      <c r="D190" s="13">
        <v>1572191959</v>
      </c>
      <c r="E190">
        <v>23418969</v>
      </c>
      <c r="F190" s="13">
        <v>12134066</v>
      </c>
      <c r="G190" s="14">
        <v>72</v>
      </c>
      <c r="H190" s="15">
        <v>67</v>
      </c>
    </row>
    <row r="191" spans="1:8" x14ac:dyDescent="0.15">
      <c r="A191" s="12" t="s">
        <v>105</v>
      </c>
      <c r="B191" s="13">
        <v>2337110032</v>
      </c>
      <c r="C191" s="13">
        <v>31582568</v>
      </c>
      <c r="D191" s="13">
        <v>2089857254</v>
      </c>
      <c r="E191">
        <v>30423382</v>
      </c>
      <c r="F191" s="13">
        <v>15645016</v>
      </c>
      <c r="G191" s="14">
        <v>72</v>
      </c>
      <c r="H191" s="15">
        <v>69</v>
      </c>
    </row>
    <row r="192" spans="1:8" x14ac:dyDescent="0.15">
      <c r="A192" s="12" t="s">
        <v>106</v>
      </c>
      <c r="B192" s="13">
        <v>1807631744</v>
      </c>
      <c r="C192" s="13">
        <v>24427456</v>
      </c>
      <c r="D192" s="13">
        <v>1573295945</v>
      </c>
      <c r="E192">
        <v>23386438</v>
      </c>
      <c r="F192" s="13">
        <v>12087225</v>
      </c>
      <c r="G192" s="14">
        <v>72</v>
      </c>
      <c r="H192" s="15">
        <v>67</v>
      </c>
    </row>
    <row r="193" spans="1:8" x14ac:dyDescent="0.15">
      <c r="A193" s="12" t="s">
        <v>107</v>
      </c>
      <c r="B193" s="13">
        <v>3161801880</v>
      </c>
      <c r="C193" s="13">
        <v>35131132</v>
      </c>
      <c r="D193" s="13">
        <v>2770758535</v>
      </c>
      <c r="E193">
        <v>34406316</v>
      </c>
      <c r="F193" s="13">
        <v>17515718</v>
      </c>
      <c r="G193" s="14">
        <v>85</v>
      </c>
      <c r="H193" s="15">
        <v>81</v>
      </c>
    </row>
    <row r="194" spans="1:8" x14ac:dyDescent="0.15">
      <c r="A194" s="12" t="s">
        <v>108</v>
      </c>
      <c r="B194" s="13">
        <v>1921295744</v>
      </c>
      <c r="C194" s="13">
        <v>25963456</v>
      </c>
      <c r="D194" s="13">
        <v>1711139914</v>
      </c>
      <c r="E194">
        <v>25127551</v>
      </c>
      <c r="F194" s="13">
        <v>12886376</v>
      </c>
      <c r="G194" s="14">
        <v>72</v>
      </c>
      <c r="H194" s="15">
        <v>68</v>
      </c>
    </row>
    <row r="195" spans="1:8" x14ac:dyDescent="0.15">
      <c r="A195" s="12" t="s">
        <v>109</v>
      </c>
      <c r="B195" s="13">
        <v>2459875440</v>
      </c>
      <c r="C195" s="13">
        <v>33241560</v>
      </c>
      <c r="D195" s="13">
        <v>2181963279</v>
      </c>
      <c r="E195">
        <v>31938397</v>
      </c>
      <c r="F195" s="13">
        <v>16461696</v>
      </c>
      <c r="G195" s="14">
        <v>72</v>
      </c>
      <c r="H195" s="15">
        <v>68</v>
      </c>
    </row>
    <row r="196" spans="1:8" x14ac:dyDescent="0.15">
      <c r="A196" s="12" t="s">
        <v>110</v>
      </c>
      <c r="B196" s="13">
        <v>3067901280</v>
      </c>
      <c r="C196" s="13">
        <v>34087792</v>
      </c>
      <c r="D196" s="13">
        <v>2792906591</v>
      </c>
      <c r="E196">
        <v>33573676</v>
      </c>
      <c r="F196" s="13">
        <v>17001054</v>
      </c>
      <c r="G196" s="14">
        <v>87</v>
      </c>
      <c r="H196" s="15">
        <v>83</v>
      </c>
    </row>
    <row r="197" spans="1:8" x14ac:dyDescent="0.15">
      <c r="A197" s="12" t="s">
        <v>111</v>
      </c>
      <c r="B197" s="13">
        <v>2426374456</v>
      </c>
      <c r="C197" s="13">
        <v>32788844</v>
      </c>
      <c r="D197" s="13">
        <v>2209095758</v>
      </c>
      <c r="E197">
        <v>32083783</v>
      </c>
      <c r="F197" s="13">
        <v>16318675</v>
      </c>
      <c r="G197" s="14">
        <v>72</v>
      </c>
      <c r="H197" s="15">
        <v>69</v>
      </c>
    </row>
    <row r="198" spans="1:8" x14ac:dyDescent="0.15">
      <c r="A198" s="12" t="s">
        <v>112</v>
      </c>
      <c r="B198" s="13">
        <v>2975304600</v>
      </c>
      <c r="C198" s="13">
        <v>33058940</v>
      </c>
      <c r="D198" s="13">
        <v>2735586569</v>
      </c>
      <c r="E198">
        <v>32616990</v>
      </c>
      <c r="F198" s="13">
        <v>16508814</v>
      </c>
      <c r="G198" s="14">
        <v>88</v>
      </c>
      <c r="H198" s="15">
        <v>84</v>
      </c>
    </row>
    <row r="199" spans="1:8" x14ac:dyDescent="0.15">
      <c r="A199" s="12" t="s">
        <v>113</v>
      </c>
      <c r="B199" s="13">
        <v>1999498352</v>
      </c>
      <c r="C199" s="13">
        <v>27020248</v>
      </c>
      <c r="D199" s="13">
        <v>1789017775</v>
      </c>
      <c r="E199">
        <v>26304281</v>
      </c>
      <c r="F199" s="13">
        <v>13433348</v>
      </c>
      <c r="G199" s="14">
        <v>71</v>
      </c>
      <c r="H199" s="15">
        <v>68</v>
      </c>
    </row>
    <row r="200" spans="1:8" x14ac:dyDescent="0.15">
      <c r="A200" s="12" t="s">
        <v>114</v>
      </c>
      <c r="B200" s="13">
        <v>2833997040</v>
      </c>
      <c r="C200" s="13">
        <v>31488856</v>
      </c>
      <c r="D200" s="13">
        <v>2482567963</v>
      </c>
      <c r="E200">
        <v>31018235</v>
      </c>
      <c r="F200" s="13">
        <v>15721518</v>
      </c>
      <c r="G200" s="14">
        <v>85</v>
      </c>
      <c r="H200" s="15">
        <v>80</v>
      </c>
    </row>
    <row r="201" spans="1:8" x14ac:dyDescent="0.15">
      <c r="A201" s="12" t="s">
        <v>115</v>
      </c>
      <c r="B201" s="13">
        <v>2182402524</v>
      </c>
      <c r="C201" s="13">
        <v>29491926</v>
      </c>
      <c r="D201" s="13">
        <v>1958520231</v>
      </c>
      <c r="E201">
        <v>28467024</v>
      </c>
      <c r="F201" s="13">
        <v>14631147</v>
      </c>
      <c r="G201" s="14">
        <v>72</v>
      </c>
      <c r="H201" s="15">
        <v>69</v>
      </c>
    </row>
    <row r="202" spans="1:8" x14ac:dyDescent="0.15">
      <c r="A202" s="12" t="s">
        <v>116</v>
      </c>
      <c r="B202" s="13">
        <v>3016765800</v>
      </c>
      <c r="C202" s="13">
        <v>40223544</v>
      </c>
      <c r="D202" s="13">
        <v>2604971960</v>
      </c>
      <c r="E202">
        <v>38981812</v>
      </c>
      <c r="F202" s="13">
        <v>20062419</v>
      </c>
      <c r="G202" s="14">
        <v>72</v>
      </c>
      <c r="H202" s="15">
        <v>67</v>
      </c>
    </row>
    <row r="203" spans="1:8" x14ac:dyDescent="0.15">
      <c r="A203" s="12" t="s">
        <v>117</v>
      </c>
      <c r="B203" s="13">
        <v>2658620700</v>
      </c>
      <c r="C203" s="13">
        <v>29540230</v>
      </c>
      <c r="D203" s="13">
        <v>2510384463</v>
      </c>
      <c r="E203">
        <v>29310975</v>
      </c>
      <c r="F203" s="13">
        <v>14758677</v>
      </c>
      <c r="G203" s="14">
        <v>88</v>
      </c>
      <c r="H203" s="15">
        <v>86</v>
      </c>
    </row>
    <row r="204" spans="1:8" x14ac:dyDescent="0.15">
      <c r="A204" s="12" t="s">
        <v>118</v>
      </c>
      <c r="B204" s="13">
        <v>3310071120</v>
      </c>
      <c r="C204" s="13">
        <v>36778568</v>
      </c>
      <c r="D204" s="13">
        <v>2957786157</v>
      </c>
      <c r="E204">
        <v>36176279</v>
      </c>
      <c r="F204" s="13">
        <v>18348846</v>
      </c>
      <c r="G204" s="14">
        <v>85</v>
      </c>
      <c r="H204" s="15">
        <v>82</v>
      </c>
    </row>
    <row r="205" spans="1:8" x14ac:dyDescent="0.15">
      <c r="A205" s="12" t="s">
        <v>119</v>
      </c>
      <c r="B205" s="13">
        <v>2352292464</v>
      </c>
      <c r="C205" s="13">
        <v>31787736</v>
      </c>
      <c r="D205" s="13">
        <v>2152822649</v>
      </c>
      <c r="E205">
        <v>31174630</v>
      </c>
      <c r="F205" s="13">
        <v>15827502</v>
      </c>
      <c r="G205" s="14">
        <v>71</v>
      </c>
      <c r="H205" s="15">
        <v>69</v>
      </c>
    </row>
    <row r="206" spans="1:8" x14ac:dyDescent="0.15">
      <c r="A206" s="12" t="s">
        <v>120</v>
      </c>
      <c r="B206" s="13">
        <v>2425540320</v>
      </c>
      <c r="C206" s="13">
        <v>26950448</v>
      </c>
      <c r="D206" s="13">
        <v>2150017562</v>
      </c>
      <c r="E206">
        <v>26470983</v>
      </c>
      <c r="F206" s="13">
        <v>13453661</v>
      </c>
      <c r="G206" s="14">
        <v>87</v>
      </c>
      <c r="H206" s="15">
        <v>81</v>
      </c>
    </row>
    <row r="207" spans="1:8" x14ac:dyDescent="0.15">
      <c r="A207" s="12" t="s">
        <v>121</v>
      </c>
      <c r="B207" s="13">
        <v>2242236704</v>
      </c>
      <c r="C207" s="13">
        <v>30300496</v>
      </c>
      <c r="D207" s="13">
        <v>2007726298</v>
      </c>
      <c r="E207">
        <v>29321343</v>
      </c>
      <c r="F207" s="13">
        <v>15111791</v>
      </c>
      <c r="G207" s="14">
        <v>72</v>
      </c>
      <c r="H207" s="15">
        <v>68</v>
      </c>
    </row>
    <row r="208" spans="1:8" x14ac:dyDescent="0.15">
      <c r="A208" s="12" t="s">
        <v>122</v>
      </c>
      <c r="B208" s="13">
        <v>2928957000</v>
      </c>
      <c r="C208" s="13">
        <v>39052760</v>
      </c>
      <c r="D208" s="13">
        <v>2515913649</v>
      </c>
      <c r="E208">
        <v>37885653</v>
      </c>
      <c r="F208" s="13">
        <v>19484302</v>
      </c>
      <c r="G208" s="14">
        <v>72</v>
      </c>
      <c r="H208" s="15">
        <v>66</v>
      </c>
    </row>
    <row r="209" spans="1:8" x14ac:dyDescent="0.15">
      <c r="A209" s="12" t="s">
        <v>123</v>
      </c>
      <c r="B209" s="13">
        <v>2924559900</v>
      </c>
      <c r="C209" s="13">
        <v>32495110</v>
      </c>
      <c r="D209" s="13">
        <v>2643972895</v>
      </c>
      <c r="E209">
        <v>31824740</v>
      </c>
      <c r="F209" s="13">
        <v>16196454</v>
      </c>
      <c r="G209" s="14">
        <v>88</v>
      </c>
      <c r="H209" s="15">
        <v>83</v>
      </c>
    </row>
    <row r="210" spans="1:8" x14ac:dyDescent="0.15">
      <c r="A210" s="12" t="s">
        <v>124</v>
      </c>
      <c r="B210" s="13">
        <v>2952674820</v>
      </c>
      <c r="C210" s="13">
        <v>32807498</v>
      </c>
      <c r="D210" s="13">
        <v>2661266249</v>
      </c>
      <c r="E210">
        <v>32322228</v>
      </c>
      <c r="F210" s="13">
        <v>16377769</v>
      </c>
      <c r="G210" s="14">
        <v>87</v>
      </c>
      <c r="H210" s="15">
        <v>82</v>
      </c>
    </row>
    <row r="211" spans="1:8" x14ac:dyDescent="0.15">
      <c r="A211" s="12" t="s">
        <v>125</v>
      </c>
      <c r="B211" s="13">
        <v>2166897008</v>
      </c>
      <c r="C211" s="13">
        <v>29282392</v>
      </c>
      <c r="D211" s="13">
        <v>1926306133</v>
      </c>
      <c r="E211">
        <v>28305595</v>
      </c>
      <c r="F211" s="13">
        <v>14599582</v>
      </c>
      <c r="G211" s="14">
        <v>72</v>
      </c>
      <c r="H211" s="15">
        <v>68</v>
      </c>
    </row>
    <row r="212" spans="1:8" x14ac:dyDescent="0.15">
      <c r="A212" s="12" t="s">
        <v>126</v>
      </c>
      <c r="B212" s="13">
        <v>2183230140</v>
      </c>
      <c r="C212" s="13">
        <v>29503110</v>
      </c>
      <c r="D212" s="13">
        <v>1895085520</v>
      </c>
      <c r="E212">
        <v>28407123</v>
      </c>
      <c r="F212" s="13">
        <v>14694910</v>
      </c>
      <c r="G212" s="14">
        <v>72</v>
      </c>
      <c r="H212" s="15">
        <v>67</v>
      </c>
    </row>
    <row r="213" spans="1:8" x14ac:dyDescent="0.15">
      <c r="A213" s="12" t="s">
        <v>127</v>
      </c>
      <c r="B213" s="13">
        <v>2891223360</v>
      </c>
      <c r="C213" s="13">
        <v>32124704</v>
      </c>
      <c r="D213" s="13">
        <v>2658115638</v>
      </c>
      <c r="E213">
        <v>31729199</v>
      </c>
      <c r="F213" s="13">
        <v>16031893</v>
      </c>
      <c r="G213" s="14">
        <v>86</v>
      </c>
      <c r="H213" s="15">
        <v>84</v>
      </c>
    </row>
    <row r="214" spans="1:8" x14ac:dyDescent="0.15">
      <c r="A214" s="12" t="s">
        <v>128</v>
      </c>
      <c r="B214" s="13">
        <v>2157300360</v>
      </c>
      <c r="C214" s="13">
        <v>23970004</v>
      </c>
      <c r="D214" s="13">
        <v>1941175987</v>
      </c>
      <c r="E214">
        <v>23693958</v>
      </c>
      <c r="F214" s="13">
        <v>11973941</v>
      </c>
      <c r="G214" s="14">
        <v>87</v>
      </c>
      <c r="H214" s="15">
        <v>82</v>
      </c>
    </row>
    <row r="215" spans="1:8" x14ac:dyDescent="0.15">
      <c r="A215" s="12" t="s">
        <v>129</v>
      </c>
      <c r="B215" s="13">
        <v>2140179120</v>
      </c>
      <c r="C215" s="13">
        <v>23779768</v>
      </c>
      <c r="D215" s="13">
        <v>1941216461</v>
      </c>
      <c r="E215">
        <v>23523292</v>
      </c>
      <c r="F215" s="13">
        <v>11881027</v>
      </c>
      <c r="G215" s="14">
        <v>87</v>
      </c>
      <c r="H215" s="15">
        <v>83</v>
      </c>
    </row>
    <row r="216" spans="1:8" x14ac:dyDescent="0.15">
      <c r="A216" s="12" t="s">
        <v>130</v>
      </c>
      <c r="B216" s="13">
        <v>3178761840</v>
      </c>
      <c r="C216" s="13">
        <v>35319576</v>
      </c>
      <c r="D216" s="13">
        <v>2922553916</v>
      </c>
      <c r="E216">
        <v>34777121</v>
      </c>
      <c r="F216" s="13">
        <v>17630789</v>
      </c>
      <c r="G216" s="14">
        <v>89</v>
      </c>
      <c r="H216" s="15">
        <v>84</v>
      </c>
    </row>
    <row r="217" spans="1:8" x14ac:dyDescent="0.15">
      <c r="A217" s="12" t="s">
        <v>131</v>
      </c>
      <c r="B217" s="13">
        <v>3291235200</v>
      </c>
      <c r="C217" s="13">
        <v>43883136</v>
      </c>
      <c r="D217" s="13">
        <v>2888858117</v>
      </c>
      <c r="E217">
        <v>42734752</v>
      </c>
      <c r="F217" s="13">
        <v>21903926</v>
      </c>
      <c r="G217" s="14">
        <v>72</v>
      </c>
      <c r="H217" s="15">
        <v>68</v>
      </c>
    </row>
    <row r="218" spans="1:8" x14ac:dyDescent="0.15">
      <c r="A218" s="12" t="s">
        <v>132</v>
      </c>
      <c r="B218" s="13">
        <v>2097108540</v>
      </c>
      <c r="C218" s="13">
        <v>23301206</v>
      </c>
      <c r="D218" s="13">
        <v>1868540776</v>
      </c>
      <c r="E218">
        <v>22980783</v>
      </c>
      <c r="F218" s="13">
        <v>11636691</v>
      </c>
      <c r="G218" s="14">
        <v>87</v>
      </c>
      <c r="H218" s="15">
        <v>81</v>
      </c>
    </row>
    <row r="219" spans="1:8" x14ac:dyDescent="0.15">
      <c r="A219" s="12" t="s">
        <v>133</v>
      </c>
      <c r="B219" s="13">
        <v>3260423340</v>
      </c>
      <c r="C219" s="13">
        <v>36226926</v>
      </c>
      <c r="D219" s="13">
        <v>3016746394</v>
      </c>
      <c r="E219">
        <v>35731429</v>
      </c>
      <c r="F219" s="13">
        <v>18075857</v>
      </c>
      <c r="G219" s="14">
        <v>87</v>
      </c>
      <c r="H219" s="15">
        <v>84</v>
      </c>
    </row>
    <row r="220" spans="1:8" x14ac:dyDescent="0.15">
      <c r="A220" s="12" t="s">
        <v>134</v>
      </c>
      <c r="B220" s="13">
        <v>3118195500</v>
      </c>
      <c r="C220" s="13">
        <v>41575940</v>
      </c>
      <c r="D220" s="13">
        <v>2725117480</v>
      </c>
      <c r="E220">
        <v>40308170</v>
      </c>
      <c r="F220" s="13">
        <v>20742122</v>
      </c>
      <c r="G220" s="14">
        <v>72</v>
      </c>
      <c r="H220" s="15">
        <v>68</v>
      </c>
    </row>
    <row r="221" spans="1:8" x14ac:dyDescent="0.15">
      <c r="A221" s="12" t="s">
        <v>135</v>
      </c>
      <c r="B221" s="13">
        <v>2123764628</v>
      </c>
      <c r="C221" s="13">
        <v>28699522</v>
      </c>
      <c r="D221" s="13">
        <v>1927394197</v>
      </c>
      <c r="E221">
        <v>28088303</v>
      </c>
      <c r="F221" s="13">
        <v>14319742</v>
      </c>
      <c r="G221" s="14">
        <v>71</v>
      </c>
      <c r="H221" s="15">
        <v>69</v>
      </c>
    </row>
    <row r="222" spans="1:8" x14ac:dyDescent="0.15">
      <c r="A222" s="12" t="s">
        <v>136</v>
      </c>
      <c r="B222" s="13">
        <v>2134295460</v>
      </c>
      <c r="C222" s="13">
        <v>23714394</v>
      </c>
      <c r="D222" s="13">
        <v>1922789329</v>
      </c>
      <c r="E222">
        <v>23445031</v>
      </c>
      <c r="F222" s="13">
        <v>11845334</v>
      </c>
      <c r="G222" s="14">
        <v>87</v>
      </c>
      <c r="H222" s="15">
        <v>82</v>
      </c>
    </row>
    <row r="223" spans="1:8" x14ac:dyDescent="0.15">
      <c r="A223" s="12" t="s">
        <v>137</v>
      </c>
      <c r="B223" s="13">
        <v>2597402664</v>
      </c>
      <c r="C223" s="13">
        <v>35100036</v>
      </c>
      <c r="D223" s="13">
        <v>2311519512</v>
      </c>
      <c r="E223">
        <v>34122951</v>
      </c>
      <c r="F223" s="13">
        <v>17490498</v>
      </c>
      <c r="G223" s="14">
        <v>71</v>
      </c>
      <c r="H223" s="15">
        <v>68</v>
      </c>
    </row>
    <row r="224" spans="1:8" x14ac:dyDescent="0.15">
      <c r="A224" s="12" t="s">
        <v>138</v>
      </c>
      <c r="B224" s="13">
        <v>3035006640</v>
      </c>
      <c r="C224" s="13">
        <v>33722296</v>
      </c>
      <c r="D224" s="13">
        <v>2772434185</v>
      </c>
      <c r="E224">
        <v>33215446</v>
      </c>
      <c r="F224" s="13">
        <v>16824792</v>
      </c>
      <c r="G224" s="14">
        <v>86</v>
      </c>
      <c r="H224" s="15">
        <v>83</v>
      </c>
    </row>
    <row r="225" spans="1:8" x14ac:dyDescent="0.15">
      <c r="A225" s="12" t="s">
        <v>139</v>
      </c>
      <c r="B225" s="13">
        <v>2293115760</v>
      </c>
      <c r="C225" s="13">
        <v>25479064</v>
      </c>
      <c r="D225" s="13">
        <v>2143293875</v>
      </c>
      <c r="E225">
        <v>25213351</v>
      </c>
      <c r="F225" s="13">
        <v>12719765</v>
      </c>
      <c r="G225" s="14">
        <v>87</v>
      </c>
      <c r="H225" s="15">
        <v>85</v>
      </c>
    </row>
    <row r="226" spans="1:8" x14ac:dyDescent="0.15">
      <c r="A226" s="12" t="s">
        <v>140</v>
      </c>
      <c r="B226" s="13">
        <v>2537858268</v>
      </c>
      <c r="C226" s="13">
        <v>34295382</v>
      </c>
      <c r="D226" s="13">
        <v>2263206385</v>
      </c>
      <c r="E226">
        <v>33210581</v>
      </c>
      <c r="F226" s="13">
        <v>17022238</v>
      </c>
      <c r="G226" s="14">
        <v>71</v>
      </c>
      <c r="H226" s="15">
        <v>68</v>
      </c>
    </row>
    <row r="227" spans="1:8" x14ac:dyDescent="0.15">
      <c r="A227" s="12" t="s">
        <v>141</v>
      </c>
      <c r="B227" s="13">
        <v>3889436400</v>
      </c>
      <c r="C227" s="13">
        <v>43215960</v>
      </c>
      <c r="D227" s="13">
        <v>3627655851</v>
      </c>
      <c r="E227">
        <v>42932625</v>
      </c>
      <c r="F227" s="13">
        <v>21599138</v>
      </c>
      <c r="G227" s="14">
        <v>86</v>
      </c>
      <c r="H227" s="15">
        <v>84</v>
      </c>
    </row>
    <row r="228" spans="1:8" x14ac:dyDescent="0.15">
      <c r="A228" s="12" t="s">
        <v>142</v>
      </c>
      <c r="B228" s="13">
        <v>3953354400</v>
      </c>
      <c r="C228" s="13">
        <v>43926160</v>
      </c>
      <c r="D228" s="13">
        <v>3689389813</v>
      </c>
      <c r="E228">
        <v>43634370</v>
      </c>
      <c r="F228" s="13">
        <v>21953849</v>
      </c>
      <c r="G228" s="14">
        <v>87</v>
      </c>
      <c r="H228" s="15">
        <v>85</v>
      </c>
    </row>
    <row r="229" spans="1:8" x14ac:dyDescent="0.15">
      <c r="A229" s="12" t="s">
        <v>143</v>
      </c>
      <c r="B229" s="13">
        <v>3345956820</v>
      </c>
      <c r="C229" s="13">
        <v>37177298</v>
      </c>
      <c r="D229" s="13">
        <v>3075727729</v>
      </c>
      <c r="E229">
        <v>36936856</v>
      </c>
      <c r="F229" s="13">
        <v>18581520</v>
      </c>
      <c r="G229" s="14">
        <v>85</v>
      </c>
      <c r="H229" s="15">
        <v>83</v>
      </c>
    </row>
    <row r="230" spans="1:8" x14ac:dyDescent="0.15">
      <c r="A230" s="12" t="s">
        <v>144</v>
      </c>
      <c r="B230" s="13">
        <v>4180716720</v>
      </c>
      <c r="C230" s="13">
        <v>46452408</v>
      </c>
      <c r="D230" s="13">
        <v>3958609349</v>
      </c>
      <c r="E230">
        <v>46099428</v>
      </c>
      <c r="F230" s="13">
        <v>23219658</v>
      </c>
      <c r="G230" s="14">
        <v>89</v>
      </c>
      <c r="H230" s="15">
        <v>86</v>
      </c>
    </row>
    <row r="231" spans="1:8" x14ac:dyDescent="0.15">
      <c r="A231" s="12" t="s">
        <v>145</v>
      </c>
      <c r="B231" s="13">
        <v>4478653440</v>
      </c>
      <c r="C231" s="13">
        <v>49762816</v>
      </c>
      <c r="D231" s="13">
        <v>4158226774</v>
      </c>
      <c r="E231">
        <v>49541693</v>
      </c>
      <c r="F231" s="13">
        <v>24874170</v>
      </c>
      <c r="G231" s="14">
        <v>86</v>
      </c>
      <c r="H231" s="15">
        <v>84</v>
      </c>
    </row>
    <row r="232" spans="1:8" x14ac:dyDescent="0.15">
      <c r="A232" s="12" t="s">
        <v>146</v>
      </c>
      <c r="B232" s="13">
        <v>2852450100</v>
      </c>
      <c r="C232" s="13">
        <v>31693890</v>
      </c>
      <c r="D232" s="13">
        <v>2699873477</v>
      </c>
      <c r="E232">
        <v>31579133</v>
      </c>
      <c r="F232" s="13">
        <v>15843387</v>
      </c>
      <c r="G232" s="14">
        <v>87</v>
      </c>
      <c r="H232" s="15">
        <v>85</v>
      </c>
    </row>
    <row r="233" spans="1:8" x14ac:dyDescent="0.15">
      <c r="A233" s="12" t="s">
        <v>147</v>
      </c>
      <c r="B233" s="13">
        <v>4224375720</v>
      </c>
      <c r="C233" s="13">
        <v>46937508</v>
      </c>
      <c r="D233" s="13">
        <v>3967831765</v>
      </c>
      <c r="E233">
        <v>46728568</v>
      </c>
      <c r="F233" s="13">
        <v>23461517</v>
      </c>
      <c r="G233" s="14">
        <v>86</v>
      </c>
      <c r="H233" s="15">
        <v>85</v>
      </c>
    </row>
    <row r="234" spans="1:8" x14ac:dyDescent="0.15">
      <c r="A234" s="12" t="s">
        <v>148</v>
      </c>
      <c r="B234" s="13">
        <v>4627346400</v>
      </c>
      <c r="C234" s="13">
        <v>51414960</v>
      </c>
      <c r="D234" s="13">
        <v>4289033228</v>
      </c>
      <c r="E234">
        <v>51147587</v>
      </c>
      <c r="F234" s="13">
        <v>25698301</v>
      </c>
      <c r="G234" s="14">
        <v>85</v>
      </c>
      <c r="H234" s="15">
        <v>84</v>
      </c>
    </row>
    <row r="235" spans="1:8" x14ac:dyDescent="0.15">
      <c r="A235" s="12" t="s">
        <v>149</v>
      </c>
      <c r="B235" s="13">
        <v>4525300620</v>
      </c>
      <c r="C235" s="13">
        <v>50281118</v>
      </c>
      <c r="D235" s="13">
        <v>4246777550</v>
      </c>
      <c r="E235">
        <v>49829124</v>
      </c>
      <c r="F235" s="13">
        <v>25130766</v>
      </c>
      <c r="G235" s="14">
        <v>88</v>
      </c>
      <c r="H235" s="15">
        <v>85</v>
      </c>
    </row>
    <row r="236" spans="1:8" x14ac:dyDescent="0.15">
      <c r="A236" s="12" t="s">
        <v>150</v>
      </c>
      <c r="B236" s="13">
        <v>4167633420</v>
      </c>
      <c r="C236" s="13">
        <v>46307038</v>
      </c>
      <c r="D236" s="13">
        <v>3999903038</v>
      </c>
      <c r="E236">
        <v>46022689</v>
      </c>
      <c r="F236" s="13">
        <v>23147603</v>
      </c>
      <c r="G236" s="14">
        <v>88</v>
      </c>
      <c r="H236" s="15">
        <v>87</v>
      </c>
    </row>
    <row r="237" spans="1:8" x14ac:dyDescent="0.15">
      <c r="A237" s="12" t="s">
        <v>151</v>
      </c>
      <c r="B237" s="13">
        <v>4269494340</v>
      </c>
      <c r="C237" s="13">
        <v>47438826</v>
      </c>
      <c r="D237" s="13">
        <v>3922313796</v>
      </c>
      <c r="E237">
        <v>46899443</v>
      </c>
      <c r="F237" s="13">
        <v>23701743</v>
      </c>
      <c r="G237" s="14">
        <v>85</v>
      </c>
      <c r="H237" s="15">
        <v>84</v>
      </c>
    </row>
    <row r="238" spans="1:8" x14ac:dyDescent="0.15">
      <c r="A238" s="12" t="s">
        <v>152</v>
      </c>
      <c r="B238" s="13">
        <v>4167325260</v>
      </c>
      <c r="C238" s="13">
        <v>46303614</v>
      </c>
      <c r="D238" s="13">
        <v>3890039184</v>
      </c>
      <c r="E238">
        <v>46005972</v>
      </c>
      <c r="F238" s="13">
        <v>23143653</v>
      </c>
      <c r="G238" s="14">
        <v>87</v>
      </c>
      <c r="H238" s="15">
        <v>85</v>
      </c>
    </row>
    <row r="239" spans="1:8" x14ac:dyDescent="0.15">
      <c r="A239" s="12" t="s">
        <v>153</v>
      </c>
      <c r="B239" s="13">
        <v>3675597480</v>
      </c>
      <c r="C239" s="13">
        <v>40839972</v>
      </c>
      <c r="D239" s="13">
        <v>3435917754</v>
      </c>
      <c r="E239">
        <v>40464620</v>
      </c>
      <c r="F239" s="13">
        <v>20412861</v>
      </c>
      <c r="G239" s="14">
        <v>87</v>
      </c>
      <c r="H239" s="15">
        <v>85</v>
      </c>
    </row>
    <row r="240" spans="1:8" x14ac:dyDescent="0.15">
      <c r="A240" s="12" t="s">
        <v>154</v>
      </c>
      <c r="B240" s="13">
        <v>2790345420</v>
      </c>
      <c r="C240" s="13">
        <v>31003838</v>
      </c>
      <c r="D240" s="13">
        <v>2553877757</v>
      </c>
      <c r="E240">
        <v>30777531</v>
      </c>
      <c r="F240" s="13">
        <v>15494151</v>
      </c>
      <c r="G240" s="14">
        <v>85</v>
      </c>
      <c r="H240" s="15">
        <v>83</v>
      </c>
    </row>
    <row r="241" spans="1:8" x14ac:dyDescent="0.15">
      <c r="A241" s="12" t="s">
        <v>155</v>
      </c>
      <c r="B241" s="13">
        <v>1421033580</v>
      </c>
      <c r="C241" s="13">
        <v>15789262</v>
      </c>
      <c r="D241" s="13">
        <v>1320844630</v>
      </c>
      <c r="E241">
        <v>15725795</v>
      </c>
      <c r="F241" s="13">
        <v>7893409</v>
      </c>
      <c r="G241" s="14">
        <v>85</v>
      </c>
      <c r="H241" s="15">
        <v>84</v>
      </c>
    </row>
    <row r="242" spans="1:8" x14ac:dyDescent="0.15">
      <c r="A242" s="12" t="s">
        <v>156</v>
      </c>
      <c r="B242" s="13">
        <v>1435330800</v>
      </c>
      <c r="C242" s="13">
        <v>15948120</v>
      </c>
      <c r="D242" s="13">
        <v>1334003102</v>
      </c>
      <c r="E242">
        <v>15884575</v>
      </c>
      <c r="F242" s="13">
        <v>7972684</v>
      </c>
      <c r="G242" s="14">
        <v>85</v>
      </c>
      <c r="H242" s="15">
        <v>84</v>
      </c>
    </row>
    <row r="243" spans="1:8" x14ac:dyDescent="0.15">
      <c r="A243" s="12" t="s">
        <v>157</v>
      </c>
      <c r="B243" s="13">
        <v>3887718660</v>
      </c>
      <c r="C243" s="13">
        <v>43196874</v>
      </c>
      <c r="D243" s="13">
        <v>3643698579</v>
      </c>
      <c r="E243">
        <v>42958205</v>
      </c>
      <c r="F243" s="13">
        <v>21591191</v>
      </c>
      <c r="G243" s="14">
        <v>86</v>
      </c>
      <c r="H243" s="15">
        <v>85</v>
      </c>
    </row>
    <row r="244" spans="1:8" x14ac:dyDescent="0.15">
      <c r="A244" s="12" t="s">
        <v>158</v>
      </c>
      <c r="B244" s="13">
        <v>3959961840</v>
      </c>
      <c r="C244" s="13">
        <v>43999576</v>
      </c>
      <c r="D244" s="13">
        <v>3616370261</v>
      </c>
      <c r="E244">
        <v>43635527</v>
      </c>
      <c r="F244" s="13">
        <v>21985876</v>
      </c>
      <c r="G244" s="14">
        <v>85</v>
      </c>
      <c r="H244" s="15">
        <v>83</v>
      </c>
    </row>
    <row r="245" spans="1:8" x14ac:dyDescent="0.15">
      <c r="A245" s="12" t="s">
        <v>159</v>
      </c>
      <c r="B245" s="13">
        <v>1324305360</v>
      </c>
      <c r="C245" s="13">
        <v>14714504</v>
      </c>
      <c r="D245" s="13">
        <v>1227556061</v>
      </c>
      <c r="E245">
        <v>14648210</v>
      </c>
      <c r="F245" s="13">
        <v>7355976</v>
      </c>
      <c r="G245" s="14">
        <v>85</v>
      </c>
      <c r="H245" s="15">
        <v>84</v>
      </c>
    </row>
    <row r="246" spans="1:8" x14ac:dyDescent="0.15">
      <c r="A246" s="12" t="s">
        <v>160</v>
      </c>
      <c r="B246" s="13">
        <v>2855801520</v>
      </c>
      <c r="C246" s="13">
        <v>31731128</v>
      </c>
      <c r="D246" s="13">
        <v>2656995925</v>
      </c>
      <c r="E246">
        <v>31502525</v>
      </c>
      <c r="F246" s="13">
        <v>15857676</v>
      </c>
      <c r="G246" s="14">
        <v>86</v>
      </c>
      <c r="H246" s="15">
        <v>84</v>
      </c>
    </row>
    <row r="247" spans="1:8" x14ac:dyDescent="0.15">
      <c r="A247" s="12" t="s">
        <v>161</v>
      </c>
      <c r="B247" s="13">
        <v>3958216380</v>
      </c>
      <c r="C247" s="13">
        <v>43980182</v>
      </c>
      <c r="D247" s="13">
        <v>3615899068</v>
      </c>
      <c r="E247">
        <v>43624967</v>
      </c>
      <c r="F247" s="13">
        <v>21977691</v>
      </c>
      <c r="G247" s="14">
        <v>86</v>
      </c>
      <c r="H247" s="15">
        <v>83</v>
      </c>
    </row>
    <row r="248" spans="1:8" x14ac:dyDescent="0.15">
      <c r="A248" s="12" t="s">
        <v>162</v>
      </c>
      <c r="B248" s="13">
        <v>3595869360</v>
      </c>
      <c r="C248" s="13">
        <v>39954104</v>
      </c>
      <c r="D248" s="13">
        <v>3375038651</v>
      </c>
      <c r="E248">
        <v>39639448</v>
      </c>
      <c r="F248" s="13">
        <v>19966540</v>
      </c>
      <c r="G248" s="14">
        <v>87</v>
      </c>
      <c r="H248" s="15">
        <v>85</v>
      </c>
    </row>
    <row r="249" spans="1:8" x14ac:dyDescent="0.15">
      <c r="A249" s="12" t="s">
        <v>163</v>
      </c>
      <c r="B249" s="13">
        <v>1345322520</v>
      </c>
      <c r="C249" s="13">
        <v>14948028</v>
      </c>
      <c r="D249" s="13">
        <v>1269141659</v>
      </c>
      <c r="E249">
        <v>14904418</v>
      </c>
      <c r="F249" s="13">
        <v>7473312</v>
      </c>
      <c r="G249" s="14">
        <v>86</v>
      </c>
      <c r="H249" s="15">
        <v>85</v>
      </c>
    </row>
    <row r="250" spans="1:8" x14ac:dyDescent="0.15">
      <c r="A250" s="12" t="s">
        <v>164</v>
      </c>
      <c r="B250" s="13">
        <v>3935967660</v>
      </c>
      <c r="C250" s="13">
        <v>43732974</v>
      </c>
      <c r="D250" s="13">
        <v>3633858510</v>
      </c>
      <c r="E250">
        <v>43452857</v>
      </c>
      <c r="F250" s="13">
        <v>21859452</v>
      </c>
      <c r="G250" s="14">
        <v>87</v>
      </c>
      <c r="H250" s="15">
        <v>84</v>
      </c>
    </row>
    <row r="251" spans="1:8" x14ac:dyDescent="0.15">
      <c r="A251" s="12" t="s">
        <v>165</v>
      </c>
      <c r="B251" s="13">
        <v>3926339280</v>
      </c>
      <c r="C251" s="13">
        <v>43625992</v>
      </c>
      <c r="D251" s="13">
        <v>3668050887</v>
      </c>
      <c r="E251">
        <v>43359318</v>
      </c>
      <c r="F251" s="13">
        <v>21804570</v>
      </c>
      <c r="G251" s="14">
        <v>87</v>
      </c>
      <c r="H251" s="15">
        <v>85</v>
      </c>
    </row>
    <row r="252" spans="1:8" x14ac:dyDescent="0.15">
      <c r="A252" s="12" t="s">
        <v>166</v>
      </c>
      <c r="B252" s="13">
        <v>4287179340</v>
      </c>
      <c r="C252" s="13">
        <v>47635326</v>
      </c>
      <c r="D252" s="13">
        <v>4042681453</v>
      </c>
      <c r="E252">
        <v>47222321</v>
      </c>
      <c r="F252" s="13">
        <v>23805952</v>
      </c>
      <c r="G252" s="14">
        <v>87</v>
      </c>
      <c r="H252" s="15">
        <v>86</v>
      </c>
    </row>
    <row r="253" spans="1:8" x14ac:dyDescent="0.15">
      <c r="A253" s="12" t="s">
        <v>167</v>
      </c>
      <c r="B253" s="13">
        <v>4116281940</v>
      </c>
      <c r="C253" s="13">
        <v>45736466</v>
      </c>
      <c r="D253" s="13">
        <v>3889114134</v>
      </c>
      <c r="E253">
        <v>45470353</v>
      </c>
      <c r="F253" s="13">
        <v>22861936</v>
      </c>
      <c r="G253" s="14">
        <v>87</v>
      </c>
      <c r="H253" s="15">
        <v>86</v>
      </c>
    </row>
    <row r="254" spans="1:8" x14ac:dyDescent="0.15">
      <c r="A254" s="12" t="s">
        <v>168</v>
      </c>
      <c r="B254" s="13">
        <v>1257792300</v>
      </c>
      <c r="C254" s="13">
        <v>13975470</v>
      </c>
      <c r="D254" s="13">
        <v>1182360356</v>
      </c>
      <c r="E254">
        <v>13924012</v>
      </c>
      <c r="F254" s="13">
        <v>6986637</v>
      </c>
      <c r="G254" s="14">
        <v>86</v>
      </c>
      <c r="H254" s="15">
        <v>85</v>
      </c>
    </row>
    <row r="255" spans="1:8" x14ac:dyDescent="0.15">
      <c r="A255" s="12" t="s">
        <v>169</v>
      </c>
      <c r="B255" s="13">
        <v>4284760860</v>
      </c>
      <c r="C255" s="13">
        <v>47608454</v>
      </c>
      <c r="D255" s="13">
        <v>4045199353</v>
      </c>
      <c r="E255">
        <v>47294763</v>
      </c>
      <c r="F255" s="13">
        <v>23798479</v>
      </c>
      <c r="G255" s="14">
        <v>88</v>
      </c>
      <c r="H255" s="15">
        <v>86</v>
      </c>
    </row>
    <row r="256" spans="1:8" x14ac:dyDescent="0.15">
      <c r="A256" s="12" t="s">
        <v>170</v>
      </c>
      <c r="B256" s="13">
        <v>2772941220</v>
      </c>
      <c r="C256" s="13">
        <v>30810458</v>
      </c>
      <c r="D256" s="13">
        <v>2500767564</v>
      </c>
      <c r="E256">
        <v>30487741</v>
      </c>
      <c r="F256" s="13">
        <v>15392270</v>
      </c>
      <c r="G256" s="14">
        <v>85</v>
      </c>
      <c r="H256" s="15">
        <v>82</v>
      </c>
    </row>
    <row r="257" spans="1:8" x14ac:dyDescent="0.15">
      <c r="A257" s="12" t="s">
        <v>171</v>
      </c>
      <c r="B257" s="13">
        <v>3770379180</v>
      </c>
      <c r="C257" s="13">
        <v>41893102</v>
      </c>
      <c r="D257" s="13">
        <v>3561304607</v>
      </c>
      <c r="E257">
        <v>41641171</v>
      </c>
      <c r="F257" s="13">
        <v>20941428</v>
      </c>
      <c r="G257" s="14">
        <v>87</v>
      </c>
      <c r="H257" s="15">
        <v>86</v>
      </c>
    </row>
    <row r="258" spans="1:8" x14ac:dyDescent="0.15">
      <c r="A258" s="12" t="s">
        <v>172</v>
      </c>
      <c r="B258" s="13">
        <v>3121260120</v>
      </c>
      <c r="C258" s="13">
        <v>34680668</v>
      </c>
      <c r="D258" s="13">
        <v>2937062036</v>
      </c>
      <c r="E258">
        <v>34490936</v>
      </c>
      <c r="F258" s="13">
        <v>17334853</v>
      </c>
      <c r="G258" s="14">
        <v>87</v>
      </c>
      <c r="H258" s="15">
        <v>85</v>
      </c>
    </row>
    <row r="259" spans="1:8" x14ac:dyDescent="0.15">
      <c r="A259" s="12" t="s">
        <v>173</v>
      </c>
      <c r="B259" s="13">
        <v>3336892920</v>
      </c>
      <c r="C259" s="13">
        <v>37076588</v>
      </c>
      <c r="D259" s="13">
        <v>3130720887</v>
      </c>
      <c r="E259">
        <v>36837616</v>
      </c>
      <c r="F259" s="13">
        <v>18530428</v>
      </c>
      <c r="G259" s="14">
        <v>87</v>
      </c>
      <c r="H259" s="15">
        <v>85</v>
      </c>
    </row>
    <row r="260" spans="1:8" x14ac:dyDescent="0.15">
      <c r="A260" s="12" t="s">
        <v>174</v>
      </c>
      <c r="B260" s="13">
        <v>5381556480</v>
      </c>
      <c r="C260" s="13">
        <v>59795072</v>
      </c>
      <c r="D260" s="13">
        <v>5053292054</v>
      </c>
      <c r="E260">
        <v>59420494</v>
      </c>
      <c r="F260" s="13">
        <v>29888077</v>
      </c>
      <c r="G260" s="14">
        <v>87</v>
      </c>
      <c r="H260" s="15">
        <v>85</v>
      </c>
    </row>
    <row r="261" spans="1:8" x14ac:dyDescent="0.15">
      <c r="A261" s="12" t="s">
        <v>175</v>
      </c>
      <c r="B261" s="13">
        <v>4122843840</v>
      </c>
      <c r="C261" s="13">
        <v>45809376</v>
      </c>
      <c r="D261" s="13">
        <v>3831659319</v>
      </c>
      <c r="E261">
        <v>45513951</v>
      </c>
      <c r="F261" s="13">
        <v>22895375</v>
      </c>
      <c r="G261" s="14">
        <v>86</v>
      </c>
      <c r="H261" s="15">
        <v>84</v>
      </c>
    </row>
    <row r="262" spans="1:8" x14ac:dyDescent="0.15">
      <c r="A262" s="12" t="s">
        <v>176</v>
      </c>
      <c r="B262" s="13">
        <v>2760987960</v>
      </c>
      <c r="C262" s="13">
        <v>30677644</v>
      </c>
      <c r="D262" s="13">
        <v>2569618596</v>
      </c>
      <c r="E262">
        <v>30456217</v>
      </c>
      <c r="F262" s="13">
        <v>15331558</v>
      </c>
      <c r="G262" s="14">
        <v>87</v>
      </c>
      <c r="H262" s="15">
        <v>84</v>
      </c>
    </row>
    <row r="263" spans="1:8" x14ac:dyDescent="0.15">
      <c r="A263" s="12" t="s">
        <v>177</v>
      </c>
      <c r="B263" s="13">
        <v>5275572660</v>
      </c>
      <c r="C263" s="13">
        <v>58617474</v>
      </c>
      <c r="D263" s="13">
        <v>4914042990</v>
      </c>
      <c r="E263">
        <v>58189711</v>
      </c>
      <c r="F263" s="13">
        <v>29298066</v>
      </c>
      <c r="G263" s="14">
        <v>87</v>
      </c>
      <c r="H263" s="15">
        <v>84</v>
      </c>
    </row>
    <row r="264" spans="1:8" x14ac:dyDescent="0.15">
      <c r="A264" s="12" t="s">
        <v>178</v>
      </c>
      <c r="B264" s="13">
        <v>5092276500</v>
      </c>
      <c r="C264" s="13">
        <v>56580850</v>
      </c>
      <c r="D264" s="13">
        <v>4681648872</v>
      </c>
      <c r="E264">
        <v>56229367</v>
      </c>
      <c r="F264" s="13">
        <v>28279328</v>
      </c>
      <c r="G264" s="14">
        <v>85</v>
      </c>
      <c r="H264" s="15">
        <v>83</v>
      </c>
    </row>
    <row r="265" spans="1:8" x14ac:dyDescent="0.15">
      <c r="A265" s="12" t="s">
        <v>179</v>
      </c>
      <c r="B265" s="13">
        <v>4331382840</v>
      </c>
      <c r="C265" s="13">
        <v>48126476</v>
      </c>
      <c r="D265" s="13">
        <v>4039378021</v>
      </c>
      <c r="E265">
        <v>47799271</v>
      </c>
      <c r="F265" s="13">
        <v>24052570</v>
      </c>
      <c r="G265" s="14">
        <v>86</v>
      </c>
      <c r="H265" s="15">
        <v>85</v>
      </c>
    </row>
    <row r="266" spans="1:8" x14ac:dyDescent="0.15">
      <c r="A266" s="12" t="s">
        <v>180</v>
      </c>
      <c r="B266" s="13">
        <v>3773421000</v>
      </c>
      <c r="C266" s="13">
        <v>41926900</v>
      </c>
      <c r="D266" s="13">
        <v>3473125082</v>
      </c>
      <c r="E266">
        <v>41612172</v>
      </c>
      <c r="F266" s="13">
        <v>20954727</v>
      </c>
      <c r="G266" s="14">
        <v>87</v>
      </c>
      <c r="H266" s="15">
        <v>83</v>
      </c>
    </row>
    <row r="267" spans="1:8" x14ac:dyDescent="0.15">
      <c r="A267" s="12" t="s">
        <v>181</v>
      </c>
      <c r="B267" s="13">
        <v>3470862060</v>
      </c>
      <c r="C267" s="13">
        <v>38565134</v>
      </c>
      <c r="D267" s="13">
        <v>3205555548</v>
      </c>
      <c r="E267">
        <v>38236303</v>
      </c>
      <c r="F267" s="13">
        <v>19269074</v>
      </c>
      <c r="G267" s="14">
        <v>86</v>
      </c>
      <c r="H267" s="15">
        <v>84</v>
      </c>
    </row>
    <row r="268" spans="1:8" x14ac:dyDescent="0.15">
      <c r="A268" s="12" t="s">
        <v>182</v>
      </c>
      <c r="B268" s="13">
        <v>3189255120</v>
      </c>
      <c r="C268" s="13">
        <v>35436168</v>
      </c>
      <c r="D268" s="13">
        <v>3042362857</v>
      </c>
      <c r="E268">
        <v>35329937</v>
      </c>
      <c r="F268" s="13">
        <v>17715566</v>
      </c>
      <c r="G268" s="14">
        <v>87</v>
      </c>
      <c r="H268" s="15">
        <v>86</v>
      </c>
    </row>
    <row r="269" spans="1:8" x14ac:dyDescent="0.15">
      <c r="A269" s="12" t="s">
        <v>183</v>
      </c>
      <c r="B269" s="13">
        <v>3220306200</v>
      </c>
      <c r="C269" s="13">
        <v>35781180</v>
      </c>
      <c r="D269" s="13">
        <v>2946684284</v>
      </c>
      <c r="E269">
        <v>35572687</v>
      </c>
      <c r="F269" s="13">
        <v>17883665</v>
      </c>
      <c r="G269" s="14">
        <v>84</v>
      </c>
      <c r="H269" s="15">
        <v>83</v>
      </c>
    </row>
    <row r="270" spans="1:8" x14ac:dyDescent="0.15">
      <c r="A270" s="12" t="s">
        <v>184</v>
      </c>
      <c r="B270" s="13">
        <v>3943908540</v>
      </c>
      <c r="C270" s="13">
        <v>43821206</v>
      </c>
      <c r="D270" s="13">
        <v>3651845677</v>
      </c>
      <c r="E270">
        <v>43564714</v>
      </c>
      <c r="F270" s="13">
        <v>21902843</v>
      </c>
      <c r="G270" s="14">
        <v>85</v>
      </c>
      <c r="H270" s="15">
        <v>84</v>
      </c>
    </row>
    <row r="271" spans="1:8" x14ac:dyDescent="0.15">
      <c r="A271" s="12" t="s">
        <v>185</v>
      </c>
      <c r="B271" s="13">
        <v>2713375980</v>
      </c>
      <c r="C271" s="13">
        <v>30148622</v>
      </c>
      <c r="D271" s="13">
        <v>2546969214</v>
      </c>
      <c r="E271">
        <v>30012476</v>
      </c>
      <c r="F271" s="13">
        <v>15069874</v>
      </c>
      <c r="G271" s="14">
        <v>87</v>
      </c>
      <c r="H271" s="15">
        <v>85</v>
      </c>
    </row>
    <row r="272" spans="1:8" x14ac:dyDescent="0.15">
      <c r="A272" s="12" t="s">
        <v>186</v>
      </c>
      <c r="B272" s="13">
        <v>2833520940</v>
      </c>
      <c r="C272" s="13">
        <v>31483566</v>
      </c>
      <c r="D272" s="13">
        <v>2682108645</v>
      </c>
      <c r="E272">
        <v>31373646</v>
      </c>
      <c r="F272" s="13">
        <v>15738719</v>
      </c>
      <c r="G272" s="14">
        <v>87</v>
      </c>
      <c r="H272" s="15">
        <v>85</v>
      </c>
    </row>
    <row r="273" spans="1:8" x14ac:dyDescent="0.15">
      <c r="A273" s="12" t="s">
        <v>814</v>
      </c>
      <c r="B273" s="13">
        <v>4342600440</v>
      </c>
      <c r="C273" s="13">
        <v>48251116</v>
      </c>
      <c r="D273" s="13">
        <v>4006067109</v>
      </c>
      <c r="E273">
        <v>47938112</v>
      </c>
      <c r="F273" s="13">
        <v>24114111</v>
      </c>
      <c r="G273" s="14">
        <v>86</v>
      </c>
      <c r="H273" s="15">
        <v>84</v>
      </c>
    </row>
    <row r="274" spans="1:8" x14ac:dyDescent="0.15">
      <c r="A274" s="12" t="s">
        <v>815</v>
      </c>
      <c r="B274" s="13">
        <v>4858205760</v>
      </c>
      <c r="C274" s="13">
        <v>53980064</v>
      </c>
      <c r="D274" s="13">
        <v>4448865452</v>
      </c>
      <c r="E274">
        <v>53606746</v>
      </c>
      <c r="F274" s="13">
        <v>26978422</v>
      </c>
      <c r="G274" s="14">
        <v>85</v>
      </c>
      <c r="H274" s="15">
        <v>83</v>
      </c>
    </row>
    <row r="275" spans="1:8" x14ac:dyDescent="0.15">
      <c r="A275" s="12" t="s">
        <v>816</v>
      </c>
      <c r="B275" s="13">
        <v>5341960080</v>
      </c>
      <c r="C275" s="13">
        <v>59355112</v>
      </c>
      <c r="D275" s="13">
        <v>5098673859</v>
      </c>
      <c r="E275">
        <v>59008933</v>
      </c>
      <c r="F275" s="13">
        <v>29670027</v>
      </c>
      <c r="G275" s="14">
        <v>90</v>
      </c>
      <c r="H275" s="15">
        <v>86</v>
      </c>
    </row>
    <row r="276" spans="1:8" x14ac:dyDescent="0.15">
      <c r="A276" s="12" t="s">
        <v>817</v>
      </c>
      <c r="B276" s="13">
        <v>4183653960</v>
      </c>
      <c r="C276" s="13">
        <v>46485044</v>
      </c>
      <c r="D276" s="13">
        <v>3358968899</v>
      </c>
      <c r="E276">
        <v>45141462</v>
      </c>
      <c r="F276" s="13">
        <v>23187555</v>
      </c>
      <c r="G276" s="14">
        <v>87</v>
      </c>
      <c r="H276" s="15">
        <v>74</v>
      </c>
    </row>
    <row r="277" spans="1:8" x14ac:dyDescent="0.15">
      <c r="A277" s="12" t="s">
        <v>818</v>
      </c>
      <c r="B277" s="13">
        <v>5822761320</v>
      </c>
      <c r="C277" s="13">
        <v>64697348</v>
      </c>
      <c r="D277" s="13">
        <v>5375203381</v>
      </c>
      <c r="E277">
        <v>64215341</v>
      </c>
      <c r="F277" s="13">
        <v>32331085</v>
      </c>
      <c r="G277" s="14">
        <v>85</v>
      </c>
      <c r="H277" s="15">
        <v>84</v>
      </c>
    </row>
    <row r="278" spans="1:8" x14ac:dyDescent="0.15">
      <c r="A278" s="12" t="s">
        <v>819</v>
      </c>
      <c r="B278" s="13">
        <v>6265386540</v>
      </c>
      <c r="C278" s="13">
        <v>69615406</v>
      </c>
      <c r="D278" s="13">
        <v>5808387728</v>
      </c>
      <c r="E278">
        <v>68992983</v>
      </c>
      <c r="F278" s="13">
        <v>34781979</v>
      </c>
      <c r="G278" s="14">
        <v>87</v>
      </c>
      <c r="H278" s="15">
        <v>84</v>
      </c>
    </row>
    <row r="279" spans="1:8" x14ac:dyDescent="0.15">
      <c r="A279" s="12" t="s">
        <v>820</v>
      </c>
      <c r="B279" s="13">
        <v>4971888000</v>
      </c>
      <c r="C279" s="13">
        <v>55243200</v>
      </c>
      <c r="D279" s="13">
        <v>4587624758</v>
      </c>
      <c r="E279">
        <v>54767422</v>
      </c>
      <c r="F279" s="13">
        <v>27607799</v>
      </c>
      <c r="G279" s="14">
        <v>87</v>
      </c>
      <c r="H279" s="15">
        <v>84</v>
      </c>
    </row>
    <row r="280" spans="1:8" x14ac:dyDescent="0.15">
      <c r="A280" s="12" t="s">
        <v>821</v>
      </c>
      <c r="B280" s="13">
        <v>4116583980</v>
      </c>
      <c r="C280" s="13">
        <v>45739822</v>
      </c>
      <c r="D280" s="13">
        <v>3863455099</v>
      </c>
      <c r="E280">
        <v>45484248</v>
      </c>
      <c r="F280" s="13">
        <v>22863193</v>
      </c>
      <c r="G280" s="14">
        <v>86</v>
      </c>
      <c r="H280" s="15">
        <v>85</v>
      </c>
    </row>
    <row r="281" spans="1:8" x14ac:dyDescent="0.15">
      <c r="A281" s="12" t="s">
        <v>822</v>
      </c>
      <c r="B281" s="13">
        <v>3990688020</v>
      </c>
      <c r="C281" s="13">
        <v>44340978</v>
      </c>
      <c r="D281" s="13">
        <v>3246635120</v>
      </c>
      <c r="E281">
        <v>43241643</v>
      </c>
      <c r="F281" s="13">
        <v>22147239</v>
      </c>
      <c r="G281" s="14">
        <v>87</v>
      </c>
      <c r="H281" s="15">
        <v>75</v>
      </c>
    </row>
    <row r="282" spans="1:8" x14ac:dyDescent="0.15">
      <c r="A282" s="12" t="s">
        <v>823</v>
      </c>
      <c r="B282" s="13">
        <v>5178240000</v>
      </c>
      <c r="C282" s="13">
        <v>57536000</v>
      </c>
      <c r="D282" s="13">
        <v>4817349198</v>
      </c>
      <c r="E282">
        <v>57106782</v>
      </c>
      <c r="F282" s="13">
        <v>28756106</v>
      </c>
      <c r="G282" s="14">
        <v>87</v>
      </c>
      <c r="H282" s="15">
        <v>84</v>
      </c>
    </row>
    <row r="283" spans="1:8" x14ac:dyDescent="0.15">
      <c r="A283" s="12" t="s">
        <v>824</v>
      </c>
      <c r="B283" s="13">
        <v>4626538740</v>
      </c>
      <c r="C283" s="13">
        <v>51405986</v>
      </c>
      <c r="D283" s="13">
        <v>4318902024</v>
      </c>
      <c r="E283">
        <v>51078601</v>
      </c>
      <c r="F283" s="13">
        <v>25693480</v>
      </c>
      <c r="G283" s="14">
        <v>86</v>
      </c>
      <c r="H283" s="15">
        <v>85</v>
      </c>
    </row>
    <row r="284" spans="1:8" x14ac:dyDescent="0.15">
      <c r="A284" s="12" t="s">
        <v>825</v>
      </c>
      <c r="B284" s="13">
        <v>4444322040</v>
      </c>
      <c r="C284" s="13">
        <v>49381356</v>
      </c>
      <c r="D284" s="13">
        <v>3602952838</v>
      </c>
      <c r="E284">
        <v>47973031</v>
      </c>
      <c r="F284" s="13">
        <v>24661961</v>
      </c>
      <c r="G284" s="14">
        <v>87</v>
      </c>
      <c r="H284" s="15">
        <v>75</v>
      </c>
    </row>
    <row r="285" spans="1:8" x14ac:dyDescent="0.15">
      <c r="A285" s="12" t="s">
        <v>826</v>
      </c>
      <c r="B285" s="13">
        <v>4437163620</v>
      </c>
      <c r="C285" s="13">
        <v>49301818</v>
      </c>
      <c r="D285" s="13">
        <v>3652926006</v>
      </c>
      <c r="E285">
        <v>48383866</v>
      </c>
      <c r="F285" s="13">
        <v>24632740</v>
      </c>
      <c r="G285" s="14">
        <v>87</v>
      </c>
      <c r="H285" s="15">
        <v>75</v>
      </c>
    </row>
    <row r="286" spans="1:8" x14ac:dyDescent="0.15">
      <c r="A286" s="12" t="s">
        <v>827</v>
      </c>
      <c r="B286" s="13">
        <v>5006706660</v>
      </c>
      <c r="C286" s="13">
        <v>55630074</v>
      </c>
      <c r="D286" s="13">
        <v>4609801785</v>
      </c>
      <c r="E286">
        <v>54830346</v>
      </c>
      <c r="F286" s="13">
        <v>27775251</v>
      </c>
      <c r="G286" s="14">
        <v>87</v>
      </c>
      <c r="H286" s="15">
        <v>84</v>
      </c>
    </row>
    <row r="287" spans="1:8" x14ac:dyDescent="0.15">
      <c r="A287" s="12" t="s">
        <v>828</v>
      </c>
      <c r="B287" s="13">
        <v>3593432160</v>
      </c>
      <c r="C287" s="13">
        <v>39927024</v>
      </c>
      <c r="D287" s="13">
        <v>2971157050</v>
      </c>
      <c r="E287">
        <v>39150893</v>
      </c>
      <c r="F287" s="13">
        <v>19946451</v>
      </c>
      <c r="G287" s="14">
        <v>90</v>
      </c>
      <c r="H287" s="15">
        <v>76</v>
      </c>
    </row>
    <row r="288" spans="1:8" x14ac:dyDescent="0.15">
      <c r="A288" s="12" t="s">
        <v>187</v>
      </c>
      <c r="B288" s="13">
        <v>5204987280</v>
      </c>
      <c r="C288" s="13">
        <v>57833192</v>
      </c>
      <c r="D288" s="13">
        <v>4819917544</v>
      </c>
      <c r="E288">
        <v>57316987</v>
      </c>
      <c r="F288" s="13">
        <v>28900636</v>
      </c>
      <c r="G288" s="14">
        <v>86</v>
      </c>
      <c r="H288" s="15">
        <v>84</v>
      </c>
    </row>
    <row r="289" spans="1:8" x14ac:dyDescent="0.15">
      <c r="A289" s="12" t="s">
        <v>829</v>
      </c>
      <c r="B289" s="13">
        <v>5364034200</v>
      </c>
      <c r="C289" s="13">
        <v>59600380</v>
      </c>
      <c r="D289" s="13">
        <v>4934455142</v>
      </c>
      <c r="E289">
        <v>58985115</v>
      </c>
      <c r="F289" s="13">
        <v>29768536</v>
      </c>
      <c r="G289" s="14">
        <v>87</v>
      </c>
      <c r="H289" s="15">
        <v>84</v>
      </c>
    </row>
    <row r="290" spans="1:8" x14ac:dyDescent="0.15">
      <c r="A290" s="12" t="s">
        <v>830</v>
      </c>
      <c r="B290" s="13">
        <v>4856226120</v>
      </c>
      <c r="C290" s="13">
        <v>53958068</v>
      </c>
      <c r="D290" s="13">
        <v>4534722554</v>
      </c>
      <c r="E290">
        <v>53585819</v>
      </c>
      <c r="F290" s="13">
        <v>26966048</v>
      </c>
      <c r="G290" s="14">
        <v>87</v>
      </c>
      <c r="H290" s="15">
        <v>85</v>
      </c>
    </row>
    <row r="291" spans="1:8" x14ac:dyDescent="0.15">
      <c r="A291" s="12" t="s">
        <v>831</v>
      </c>
      <c r="B291" s="13">
        <v>3919787460</v>
      </c>
      <c r="C291" s="13">
        <v>43553194</v>
      </c>
      <c r="D291" s="13">
        <v>3185881325</v>
      </c>
      <c r="E291">
        <v>42650452</v>
      </c>
      <c r="F291" s="13">
        <v>21755953</v>
      </c>
      <c r="G291" s="14">
        <v>87</v>
      </c>
      <c r="H291" s="15">
        <v>75</v>
      </c>
    </row>
    <row r="292" spans="1:8" x14ac:dyDescent="0.15">
      <c r="A292" s="12" t="s">
        <v>832</v>
      </c>
      <c r="B292" s="13">
        <v>4666075740</v>
      </c>
      <c r="C292" s="13">
        <v>51845286</v>
      </c>
      <c r="D292" s="13">
        <v>4364699905</v>
      </c>
      <c r="E292">
        <v>51495536</v>
      </c>
      <c r="F292" s="13">
        <v>25911991</v>
      </c>
      <c r="G292" s="14">
        <v>87</v>
      </c>
      <c r="H292" s="15">
        <v>85</v>
      </c>
    </row>
    <row r="293" spans="1:8" x14ac:dyDescent="0.15">
      <c r="A293" s="12" t="s">
        <v>833</v>
      </c>
      <c r="B293" s="13">
        <v>5079844800</v>
      </c>
      <c r="C293" s="13">
        <v>56442720</v>
      </c>
      <c r="D293" s="13">
        <v>4101202355</v>
      </c>
      <c r="E293">
        <v>55201638</v>
      </c>
      <c r="F293" s="13">
        <v>28193069</v>
      </c>
      <c r="G293" s="14">
        <v>86</v>
      </c>
      <c r="H293" s="15">
        <v>74</v>
      </c>
    </row>
    <row r="294" spans="1:8" x14ac:dyDescent="0.15">
      <c r="A294" s="12" t="s">
        <v>834</v>
      </c>
      <c r="B294" s="13">
        <v>5265342360</v>
      </c>
      <c r="C294" s="13">
        <v>58503804</v>
      </c>
      <c r="D294" s="13">
        <v>4915950365</v>
      </c>
      <c r="E294">
        <v>58083396</v>
      </c>
      <c r="F294" s="13">
        <v>29237701</v>
      </c>
      <c r="G294" s="14">
        <v>87</v>
      </c>
      <c r="H294" s="15">
        <v>85</v>
      </c>
    </row>
    <row r="295" spans="1:8" x14ac:dyDescent="0.15">
      <c r="A295" s="12" t="s">
        <v>835</v>
      </c>
      <c r="B295" s="13">
        <v>4346657820</v>
      </c>
      <c r="C295" s="13">
        <v>48296198</v>
      </c>
      <c r="D295" s="13">
        <v>4066727585</v>
      </c>
      <c r="E295">
        <v>47943292</v>
      </c>
      <c r="F295" s="13">
        <v>24138341</v>
      </c>
      <c r="G295" s="14">
        <v>86</v>
      </c>
      <c r="H295" s="15">
        <v>85</v>
      </c>
    </row>
    <row r="296" spans="1:8" x14ac:dyDescent="0.15">
      <c r="A296" s="12" t="s">
        <v>836</v>
      </c>
      <c r="B296" s="13">
        <v>4472238600</v>
      </c>
      <c r="C296" s="13">
        <v>49691540</v>
      </c>
      <c r="D296" s="13">
        <v>4050638602</v>
      </c>
      <c r="E296">
        <v>49198453</v>
      </c>
      <c r="F296" s="13">
        <v>24815905</v>
      </c>
      <c r="G296" s="14">
        <v>85</v>
      </c>
      <c r="H296" s="15">
        <v>82</v>
      </c>
    </row>
    <row r="297" spans="1:8" x14ac:dyDescent="0.15">
      <c r="A297" s="12" t="s">
        <v>837</v>
      </c>
      <c r="B297" s="13">
        <v>5250018780</v>
      </c>
      <c r="C297" s="13">
        <v>58333542</v>
      </c>
      <c r="D297" s="13">
        <v>4932191261</v>
      </c>
      <c r="E297">
        <v>57938350</v>
      </c>
      <c r="F297" s="13">
        <v>29153871</v>
      </c>
      <c r="G297" s="14">
        <v>87</v>
      </c>
      <c r="H297" s="15">
        <v>85</v>
      </c>
    </row>
    <row r="298" spans="1:8" x14ac:dyDescent="0.15">
      <c r="A298" s="12" t="s">
        <v>838</v>
      </c>
      <c r="B298" s="13">
        <v>3162338100</v>
      </c>
      <c r="C298" s="13">
        <v>35137090</v>
      </c>
      <c r="D298" s="13">
        <v>2706597891</v>
      </c>
      <c r="E298">
        <v>34530410</v>
      </c>
      <c r="F298" s="13">
        <v>17559005</v>
      </c>
      <c r="G298" s="14">
        <v>90</v>
      </c>
      <c r="H298" s="15">
        <v>78</v>
      </c>
    </row>
    <row r="299" spans="1:8" x14ac:dyDescent="0.15">
      <c r="A299" s="12" t="s">
        <v>839</v>
      </c>
      <c r="B299" s="13">
        <v>5204859300</v>
      </c>
      <c r="C299" s="13">
        <v>57831770</v>
      </c>
      <c r="D299" s="13">
        <v>4794817240</v>
      </c>
      <c r="E299">
        <v>57387719</v>
      </c>
      <c r="F299" s="13">
        <v>28900653</v>
      </c>
      <c r="G299" s="14">
        <v>86</v>
      </c>
      <c r="H299" s="15">
        <v>84</v>
      </c>
    </row>
    <row r="300" spans="1:8" x14ac:dyDescent="0.15">
      <c r="A300" s="12" t="s">
        <v>840</v>
      </c>
      <c r="B300" s="13">
        <v>4184523900</v>
      </c>
      <c r="C300" s="13">
        <v>46494710</v>
      </c>
      <c r="D300" s="13">
        <v>3371767200</v>
      </c>
      <c r="E300">
        <v>45153915</v>
      </c>
      <c r="F300" s="13">
        <v>23217481</v>
      </c>
      <c r="G300" s="14">
        <v>87</v>
      </c>
      <c r="H300" s="15">
        <v>75</v>
      </c>
    </row>
    <row r="301" spans="1:8" x14ac:dyDescent="0.15">
      <c r="A301" s="12" t="s">
        <v>841</v>
      </c>
      <c r="B301" s="13">
        <v>4260103920</v>
      </c>
      <c r="C301" s="13">
        <v>47334488</v>
      </c>
      <c r="D301" s="13">
        <v>3463892655</v>
      </c>
      <c r="E301">
        <v>46219576</v>
      </c>
      <c r="F301" s="13">
        <v>23641210</v>
      </c>
      <c r="G301" s="14">
        <v>87</v>
      </c>
      <c r="H301" s="15">
        <v>75</v>
      </c>
    </row>
    <row r="302" spans="1:8" x14ac:dyDescent="0.15">
      <c r="A302" s="12" t="s">
        <v>842</v>
      </c>
      <c r="B302" s="13">
        <v>4591917720</v>
      </c>
      <c r="C302" s="13">
        <v>51021308</v>
      </c>
      <c r="D302" s="13">
        <v>3845460663</v>
      </c>
      <c r="E302">
        <v>50223652</v>
      </c>
      <c r="F302" s="13">
        <v>25490684</v>
      </c>
      <c r="G302" s="14">
        <v>90</v>
      </c>
      <c r="H302" s="15">
        <v>77</v>
      </c>
    </row>
    <row r="303" spans="1:8" x14ac:dyDescent="0.15">
      <c r="A303" s="12" t="s">
        <v>843</v>
      </c>
      <c r="B303" s="13">
        <v>4260282300</v>
      </c>
      <c r="C303" s="13">
        <v>47336470</v>
      </c>
      <c r="D303" s="13">
        <v>3440958087</v>
      </c>
      <c r="E303">
        <v>46425040</v>
      </c>
      <c r="F303" s="13">
        <v>23649176</v>
      </c>
      <c r="G303" s="14">
        <v>86</v>
      </c>
      <c r="H303" s="15">
        <v>74</v>
      </c>
    </row>
    <row r="304" spans="1:8" x14ac:dyDescent="0.15">
      <c r="A304" s="12" t="s">
        <v>844</v>
      </c>
      <c r="B304" s="13">
        <v>4832330400</v>
      </c>
      <c r="C304" s="13">
        <v>53692560</v>
      </c>
      <c r="D304" s="13">
        <v>3805744704</v>
      </c>
      <c r="E304">
        <v>51837148</v>
      </c>
      <c r="F304" s="13">
        <v>26801100</v>
      </c>
      <c r="G304" s="14">
        <v>87</v>
      </c>
      <c r="H304" s="15">
        <v>73</v>
      </c>
    </row>
    <row r="305" spans="1:8" x14ac:dyDescent="0.15">
      <c r="A305" s="12" t="s">
        <v>845</v>
      </c>
      <c r="B305" s="13">
        <v>5241784140</v>
      </c>
      <c r="C305" s="13">
        <v>58242046</v>
      </c>
      <c r="D305" s="13">
        <v>4234624689</v>
      </c>
      <c r="E305">
        <v>56729773</v>
      </c>
      <c r="F305" s="13">
        <v>29091988</v>
      </c>
      <c r="G305" s="14">
        <v>87</v>
      </c>
      <c r="H305" s="15">
        <v>75</v>
      </c>
    </row>
    <row r="306" spans="1:8" x14ac:dyDescent="0.15">
      <c r="A306" s="12" t="s">
        <v>846</v>
      </c>
      <c r="B306" s="13">
        <v>4307787540</v>
      </c>
      <c r="C306" s="13">
        <v>47864306</v>
      </c>
      <c r="D306" s="13">
        <v>3524257345</v>
      </c>
      <c r="E306">
        <v>46909672</v>
      </c>
      <c r="F306" s="13">
        <v>23910185</v>
      </c>
      <c r="G306" s="14">
        <v>87</v>
      </c>
      <c r="H306" s="15">
        <v>75</v>
      </c>
    </row>
    <row r="307" spans="1:8" x14ac:dyDescent="0.15">
      <c r="A307" s="12" t="s">
        <v>847</v>
      </c>
      <c r="B307" s="13">
        <v>6096108420</v>
      </c>
      <c r="C307" s="13">
        <v>67734538</v>
      </c>
      <c r="D307" s="13">
        <v>5654805081</v>
      </c>
      <c r="E307">
        <v>67078659</v>
      </c>
      <c r="F307" s="13">
        <v>33846759</v>
      </c>
      <c r="G307" s="14">
        <v>86</v>
      </c>
      <c r="H307" s="15">
        <v>84</v>
      </c>
    </row>
    <row r="308" spans="1:8" x14ac:dyDescent="0.15">
      <c r="A308" s="12" t="s">
        <v>848</v>
      </c>
      <c r="B308" s="13">
        <v>3190095000</v>
      </c>
      <c r="C308" s="13">
        <v>35445500</v>
      </c>
      <c r="D308" s="13">
        <v>2559772296</v>
      </c>
      <c r="E308">
        <v>34505375</v>
      </c>
      <c r="F308" s="13">
        <v>17699993</v>
      </c>
      <c r="G308" s="14">
        <v>86</v>
      </c>
      <c r="H308" s="15">
        <v>74</v>
      </c>
    </row>
    <row r="309" spans="1:8" x14ac:dyDescent="0.15">
      <c r="A309" s="12" t="s">
        <v>849</v>
      </c>
      <c r="B309" s="13">
        <v>5244793560</v>
      </c>
      <c r="C309" s="13">
        <v>58275484</v>
      </c>
      <c r="D309" s="13">
        <v>4288906199</v>
      </c>
      <c r="E309">
        <v>56972632</v>
      </c>
      <c r="F309" s="13">
        <v>29107307</v>
      </c>
      <c r="G309" s="14">
        <v>87</v>
      </c>
      <c r="H309" s="15">
        <v>75</v>
      </c>
    </row>
    <row r="310" spans="1:8" x14ac:dyDescent="0.15">
      <c r="A310" s="12" t="s">
        <v>850</v>
      </c>
      <c r="B310" s="13">
        <v>3183030360</v>
      </c>
      <c r="C310" s="13">
        <v>35367004</v>
      </c>
      <c r="D310" s="13">
        <v>2570722042</v>
      </c>
      <c r="E310">
        <v>34503432</v>
      </c>
      <c r="F310" s="13">
        <v>17662322</v>
      </c>
      <c r="G310" s="14">
        <v>87</v>
      </c>
      <c r="H310" s="15">
        <v>75</v>
      </c>
    </row>
    <row r="311" spans="1:8" x14ac:dyDescent="0.15">
      <c r="A311" s="12" t="s">
        <v>851</v>
      </c>
      <c r="B311" s="13">
        <v>3283406280</v>
      </c>
      <c r="C311" s="13">
        <v>36482292</v>
      </c>
      <c r="D311" s="13">
        <v>2659763522</v>
      </c>
      <c r="E311">
        <v>35717774</v>
      </c>
      <c r="F311" s="13">
        <v>18222927</v>
      </c>
      <c r="G311" s="14">
        <v>87</v>
      </c>
      <c r="H311" s="15">
        <v>74</v>
      </c>
    </row>
    <row r="312" spans="1:8" x14ac:dyDescent="0.15">
      <c r="A312" s="12" t="s">
        <v>852</v>
      </c>
      <c r="B312" s="13">
        <v>3110958540</v>
      </c>
      <c r="C312" s="13">
        <v>34566206</v>
      </c>
      <c r="D312" s="13">
        <v>2569030703</v>
      </c>
      <c r="E312">
        <v>33933846</v>
      </c>
      <c r="F312" s="13">
        <v>17270372</v>
      </c>
      <c r="G312" s="14">
        <v>87</v>
      </c>
      <c r="H312" s="15">
        <v>76</v>
      </c>
    </row>
    <row r="313" spans="1:8" x14ac:dyDescent="0.15">
      <c r="A313" s="12" t="s">
        <v>853</v>
      </c>
      <c r="B313" s="13">
        <v>4902343920</v>
      </c>
      <c r="C313" s="13">
        <v>54470488</v>
      </c>
      <c r="D313" s="13">
        <v>4527469731</v>
      </c>
      <c r="E313">
        <v>53898742</v>
      </c>
      <c r="F313" s="13">
        <v>27210994</v>
      </c>
      <c r="G313" s="14">
        <v>86</v>
      </c>
      <c r="H313" s="15">
        <v>84</v>
      </c>
    </row>
    <row r="314" spans="1:8" x14ac:dyDescent="0.15">
      <c r="A314" s="12" t="s">
        <v>854</v>
      </c>
      <c r="B314" s="13">
        <v>6838507980</v>
      </c>
      <c r="C314" s="13">
        <v>75983422</v>
      </c>
      <c r="D314" s="13">
        <v>6201562823</v>
      </c>
      <c r="E314">
        <v>75370316</v>
      </c>
      <c r="F314" s="13">
        <v>37969428</v>
      </c>
      <c r="G314" s="14">
        <v>84</v>
      </c>
      <c r="H314" s="15">
        <v>82</v>
      </c>
    </row>
    <row r="315" spans="1:8" x14ac:dyDescent="0.15">
      <c r="A315" s="12" t="s">
        <v>855</v>
      </c>
      <c r="B315" s="13">
        <v>6525285660</v>
      </c>
      <c r="C315" s="13">
        <v>72503174</v>
      </c>
      <c r="D315" s="13">
        <v>6066434243</v>
      </c>
      <c r="E315">
        <v>72003013</v>
      </c>
      <c r="F315" s="13">
        <v>36235926</v>
      </c>
      <c r="G315" s="14">
        <v>86</v>
      </c>
      <c r="H315" s="15">
        <v>84</v>
      </c>
    </row>
    <row r="316" spans="1:8" x14ac:dyDescent="0.15">
      <c r="A316" s="12" t="s">
        <v>856</v>
      </c>
      <c r="B316" s="13">
        <v>2827931580</v>
      </c>
      <c r="C316" s="13">
        <v>31421462</v>
      </c>
      <c r="D316" s="13">
        <v>2303231111</v>
      </c>
      <c r="E316">
        <v>30792940</v>
      </c>
      <c r="F316" s="13">
        <v>15656668</v>
      </c>
      <c r="G316" s="14">
        <v>86</v>
      </c>
      <c r="H316" s="15">
        <v>75</v>
      </c>
    </row>
    <row r="317" spans="1:8" x14ac:dyDescent="0.15">
      <c r="A317" s="12" t="s">
        <v>857</v>
      </c>
      <c r="B317" s="13">
        <v>2886561720</v>
      </c>
      <c r="C317" s="13">
        <v>32072908</v>
      </c>
      <c r="D317" s="13">
        <v>2313293665</v>
      </c>
      <c r="E317">
        <v>31194167</v>
      </c>
      <c r="F317" s="13">
        <v>16013518</v>
      </c>
      <c r="G317" s="14">
        <v>86</v>
      </c>
      <c r="H317" s="15">
        <v>74</v>
      </c>
    </row>
    <row r="318" spans="1:8" x14ac:dyDescent="0.15">
      <c r="A318" s="12" t="s">
        <v>858</v>
      </c>
      <c r="B318" s="13">
        <v>3362484600</v>
      </c>
      <c r="C318" s="13">
        <v>37360940</v>
      </c>
      <c r="D318" s="13">
        <v>2692784345</v>
      </c>
      <c r="E318">
        <v>36395989</v>
      </c>
      <c r="F318" s="13">
        <v>18658607</v>
      </c>
      <c r="G318" s="14">
        <v>87</v>
      </c>
      <c r="H318" s="15">
        <v>74</v>
      </c>
    </row>
    <row r="319" spans="1:8" x14ac:dyDescent="0.15">
      <c r="A319" s="12" t="s">
        <v>859</v>
      </c>
      <c r="B319" s="13">
        <v>3129157800</v>
      </c>
      <c r="C319" s="13">
        <v>34768420</v>
      </c>
      <c r="D319" s="13">
        <v>2545931096</v>
      </c>
      <c r="E319">
        <v>34034861</v>
      </c>
      <c r="F319" s="13">
        <v>17368800</v>
      </c>
      <c r="G319" s="14">
        <v>86</v>
      </c>
      <c r="H319" s="15">
        <v>75</v>
      </c>
    </row>
    <row r="320" spans="1:8" x14ac:dyDescent="0.15">
      <c r="A320" s="12" t="s">
        <v>860</v>
      </c>
      <c r="B320" s="13">
        <v>5031799740</v>
      </c>
      <c r="C320" s="13">
        <v>55908886</v>
      </c>
      <c r="D320" s="13">
        <v>4603799999</v>
      </c>
      <c r="E320">
        <v>55380875</v>
      </c>
      <c r="F320" s="13">
        <v>27938966</v>
      </c>
      <c r="G320" s="14">
        <v>86</v>
      </c>
      <c r="H320" s="15">
        <v>83</v>
      </c>
    </row>
    <row r="321" spans="1:8" x14ac:dyDescent="0.15">
      <c r="A321" s="12" t="s">
        <v>861</v>
      </c>
      <c r="B321" s="13">
        <v>2533504140</v>
      </c>
      <c r="C321" s="13">
        <v>28150046</v>
      </c>
      <c r="D321" s="13">
        <v>2075376154</v>
      </c>
      <c r="E321">
        <v>27590969</v>
      </c>
      <c r="F321" s="13">
        <v>14065059</v>
      </c>
      <c r="G321" s="14">
        <v>87</v>
      </c>
      <c r="H321" s="15">
        <v>75</v>
      </c>
    </row>
    <row r="322" spans="1:8" x14ac:dyDescent="0.15">
      <c r="A322" s="12" t="s">
        <v>862</v>
      </c>
      <c r="B322" s="13">
        <v>3796973460</v>
      </c>
      <c r="C322" s="13">
        <v>42188594</v>
      </c>
      <c r="D322" s="13">
        <v>3479944786</v>
      </c>
      <c r="E322">
        <v>41980458</v>
      </c>
      <c r="F322" s="13">
        <v>21086417</v>
      </c>
      <c r="G322" s="14">
        <v>84</v>
      </c>
      <c r="H322" s="15">
        <v>83</v>
      </c>
    </row>
    <row r="323" spans="1:8" x14ac:dyDescent="0.15">
      <c r="A323" s="12" t="s">
        <v>863</v>
      </c>
      <c r="B323" s="13">
        <v>4130037720</v>
      </c>
      <c r="C323" s="13">
        <v>45889308</v>
      </c>
      <c r="D323" s="13">
        <v>3896282090</v>
      </c>
      <c r="E323">
        <v>45737096</v>
      </c>
      <c r="F323" s="13">
        <v>22940733</v>
      </c>
      <c r="G323" s="14">
        <v>86</v>
      </c>
      <c r="H323" s="15">
        <v>85</v>
      </c>
    </row>
    <row r="324" spans="1:8" x14ac:dyDescent="0.15">
      <c r="A324" s="12" t="s">
        <v>864</v>
      </c>
      <c r="B324" s="13">
        <v>4628762100</v>
      </c>
      <c r="C324" s="13">
        <v>51430690</v>
      </c>
      <c r="D324" s="13">
        <v>4327200565</v>
      </c>
      <c r="E324">
        <v>51213378</v>
      </c>
      <c r="F324" s="13">
        <v>25708451</v>
      </c>
      <c r="G324" s="14">
        <v>87</v>
      </c>
      <c r="H324" s="15">
        <v>84</v>
      </c>
    </row>
    <row r="325" spans="1:8" x14ac:dyDescent="0.15">
      <c r="A325" s="12" t="s">
        <v>865</v>
      </c>
      <c r="B325" s="13">
        <v>5945952240</v>
      </c>
      <c r="C325" s="13">
        <v>66066136</v>
      </c>
      <c r="D325" s="13">
        <v>5646037853</v>
      </c>
      <c r="E325">
        <v>65758526</v>
      </c>
      <c r="F325" s="13">
        <v>33023102</v>
      </c>
      <c r="G325" s="14">
        <v>87</v>
      </c>
      <c r="H325" s="15">
        <v>86</v>
      </c>
    </row>
    <row r="326" spans="1:8" x14ac:dyDescent="0.15">
      <c r="A326" s="12" t="s">
        <v>866</v>
      </c>
      <c r="B326" s="13">
        <v>5368761720</v>
      </c>
      <c r="C326" s="13">
        <v>59652908</v>
      </c>
      <c r="D326" s="13">
        <v>5033302914</v>
      </c>
      <c r="E326">
        <v>59218006</v>
      </c>
      <c r="F326" s="13">
        <v>29813453</v>
      </c>
      <c r="G326" s="14">
        <v>87</v>
      </c>
      <c r="H326" s="15">
        <v>85</v>
      </c>
    </row>
    <row r="327" spans="1:8" x14ac:dyDescent="0.15">
      <c r="A327" s="12" t="s">
        <v>867</v>
      </c>
      <c r="B327" s="13">
        <v>2890144440</v>
      </c>
      <c r="C327" s="13">
        <v>32112716</v>
      </c>
      <c r="D327" s="13">
        <v>2338977660</v>
      </c>
      <c r="E327">
        <v>31249454</v>
      </c>
      <c r="F327" s="13">
        <v>16035744</v>
      </c>
      <c r="G327" s="14">
        <v>87</v>
      </c>
      <c r="H327" s="15">
        <v>75</v>
      </c>
    </row>
    <row r="328" spans="1:8" x14ac:dyDescent="0.15">
      <c r="A328" s="12" t="s">
        <v>868</v>
      </c>
      <c r="B328" s="13">
        <v>2562882480</v>
      </c>
      <c r="C328" s="13">
        <v>28476472</v>
      </c>
      <c r="D328" s="13">
        <v>2435046961</v>
      </c>
      <c r="E328">
        <v>28355400</v>
      </c>
      <c r="F328" s="13">
        <v>14233913</v>
      </c>
      <c r="G328" s="14">
        <v>87</v>
      </c>
      <c r="H328" s="15">
        <v>86</v>
      </c>
    </row>
    <row r="329" spans="1:8" x14ac:dyDescent="0.15">
      <c r="A329" s="12" t="s">
        <v>869</v>
      </c>
      <c r="B329" s="13">
        <v>4485318300</v>
      </c>
      <c r="C329" s="13">
        <v>49836870</v>
      </c>
      <c r="D329" s="13">
        <v>4123564530</v>
      </c>
      <c r="E329">
        <v>49617275</v>
      </c>
      <c r="F329" s="13">
        <v>24910979</v>
      </c>
      <c r="G329" s="14">
        <v>84</v>
      </c>
      <c r="H329" s="15">
        <v>83</v>
      </c>
    </row>
    <row r="330" spans="1:8" x14ac:dyDescent="0.15">
      <c r="A330" s="12" t="s">
        <v>870</v>
      </c>
      <c r="B330" s="13">
        <v>4288457700</v>
      </c>
      <c r="C330" s="13">
        <v>47649530</v>
      </c>
      <c r="D330" s="13">
        <v>4085108063</v>
      </c>
      <c r="E330">
        <v>47202795</v>
      </c>
      <c r="F330" s="13">
        <v>23810846</v>
      </c>
      <c r="G330" s="14">
        <v>90</v>
      </c>
      <c r="H330" s="15">
        <v>87</v>
      </c>
    </row>
    <row r="331" spans="1:8" x14ac:dyDescent="0.15">
      <c r="A331" s="12" t="s">
        <v>871</v>
      </c>
      <c r="B331" s="13">
        <v>6197271300</v>
      </c>
      <c r="C331" s="13">
        <v>68858570</v>
      </c>
      <c r="D331" s="13">
        <v>5857074593</v>
      </c>
      <c r="E331">
        <v>68334602</v>
      </c>
      <c r="F331" s="13">
        <v>34409428</v>
      </c>
      <c r="G331" s="14">
        <v>90</v>
      </c>
      <c r="H331" s="15">
        <v>86</v>
      </c>
    </row>
    <row r="332" spans="1:8" x14ac:dyDescent="0.15">
      <c r="A332" s="12" t="s">
        <v>872</v>
      </c>
      <c r="B332" s="13">
        <v>4155687540</v>
      </c>
      <c r="C332" s="13">
        <v>46174306</v>
      </c>
      <c r="D332" s="13">
        <v>3838213706</v>
      </c>
      <c r="E332">
        <v>45692152</v>
      </c>
      <c r="F332" s="13">
        <v>23068825</v>
      </c>
      <c r="G332" s="14">
        <v>86</v>
      </c>
      <c r="H332" s="15">
        <v>84</v>
      </c>
    </row>
    <row r="333" spans="1:8" x14ac:dyDescent="0.15">
      <c r="A333" s="12" t="s">
        <v>873</v>
      </c>
      <c r="B333" s="13">
        <v>4828719060</v>
      </c>
      <c r="C333" s="13">
        <v>53652434</v>
      </c>
      <c r="D333" s="13">
        <v>4696025031</v>
      </c>
      <c r="E333">
        <v>53289496</v>
      </c>
      <c r="F333" s="13">
        <v>26816810</v>
      </c>
      <c r="G333" s="14">
        <v>90</v>
      </c>
      <c r="H333" s="15">
        <v>88</v>
      </c>
    </row>
    <row r="334" spans="1:8" x14ac:dyDescent="0.15">
      <c r="A334" s="12" t="s">
        <v>874</v>
      </c>
      <c r="B334" s="13">
        <v>5463672300</v>
      </c>
      <c r="C334" s="13">
        <v>60707470</v>
      </c>
      <c r="D334" s="13">
        <v>5102964472</v>
      </c>
      <c r="E334">
        <v>60298930</v>
      </c>
      <c r="F334" s="13">
        <v>30341271</v>
      </c>
      <c r="G334" s="14">
        <v>86</v>
      </c>
      <c r="H334" s="15">
        <v>85</v>
      </c>
    </row>
    <row r="335" spans="1:8" x14ac:dyDescent="0.15">
      <c r="A335" s="12" t="s">
        <v>875</v>
      </c>
      <c r="B335" s="13">
        <v>5143415940</v>
      </c>
      <c r="C335" s="13">
        <v>57149066</v>
      </c>
      <c r="D335" s="13">
        <v>4824394750</v>
      </c>
      <c r="E335">
        <v>56672262</v>
      </c>
      <c r="F335" s="13">
        <v>28559278</v>
      </c>
      <c r="G335" s="14">
        <v>87</v>
      </c>
      <c r="H335" s="15">
        <v>85</v>
      </c>
    </row>
    <row r="336" spans="1:8" x14ac:dyDescent="0.15">
      <c r="A336" s="12" t="s">
        <v>876</v>
      </c>
      <c r="B336" s="13">
        <v>4488765840</v>
      </c>
      <c r="C336" s="13">
        <v>49875176</v>
      </c>
      <c r="D336" s="13">
        <v>4170701616</v>
      </c>
      <c r="E336">
        <v>49407750</v>
      </c>
      <c r="F336" s="13">
        <v>24919096</v>
      </c>
      <c r="G336" s="14">
        <v>86</v>
      </c>
      <c r="H336" s="15">
        <v>84</v>
      </c>
    </row>
    <row r="337" spans="1:8" x14ac:dyDescent="0.15">
      <c r="A337" s="12" t="s">
        <v>877</v>
      </c>
      <c r="B337" s="13">
        <v>4868438580</v>
      </c>
      <c r="C337" s="13">
        <v>54093762</v>
      </c>
      <c r="D337" s="13">
        <v>4464094485</v>
      </c>
      <c r="E337">
        <v>53621939</v>
      </c>
      <c r="F337" s="13">
        <v>27027539</v>
      </c>
      <c r="G337" s="14">
        <v>85</v>
      </c>
      <c r="H337" s="15">
        <v>83</v>
      </c>
    </row>
    <row r="338" spans="1:8" x14ac:dyDescent="0.15">
      <c r="A338" s="12" t="s">
        <v>878</v>
      </c>
      <c r="B338" s="13">
        <v>4699191780</v>
      </c>
      <c r="C338" s="13">
        <v>52213242</v>
      </c>
      <c r="D338" s="13">
        <v>4386385748</v>
      </c>
      <c r="E338">
        <v>51826633</v>
      </c>
      <c r="F338" s="13">
        <v>26093555</v>
      </c>
      <c r="G338" s="14">
        <v>87</v>
      </c>
      <c r="H338" s="15">
        <v>85</v>
      </c>
    </row>
    <row r="339" spans="1:8" x14ac:dyDescent="0.15">
      <c r="A339" s="12" t="s">
        <v>879</v>
      </c>
      <c r="B339" s="13">
        <v>3549965940</v>
      </c>
      <c r="C339" s="13">
        <v>39444066</v>
      </c>
      <c r="D339" s="13">
        <v>3309751781</v>
      </c>
      <c r="E339">
        <v>39125614</v>
      </c>
      <c r="F339" s="13">
        <v>19710074</v>
      </c>
      <c r="G339" s="14">
        <v>87</v>
      </c>
      <c r="H339" s="15">
        <v>85</v>
      </c>
    </row>
    <row r="340" spans="1:8" x14ac:dyDescent="0.15">
      <c r="A340" s="12" t="s">
        <v>880</v>
      </c>
      <c r="B340" s="13">
        <v>3977259120</v>
      </c>
      <c r="C340" s="13">
        <v>44191768</v>
      </c>
      <c r="D340" s="13">
        <v>3660988640</v>
      </c>
      <c r="E340">
        <v>43877701</v>
      </c>
      <c r="F340" s="13">
        <v>22084162</v>
      </c>
      <c r="G340" s="14">
        <v>85</v>
      </c>
      <c r="H340" s="15">
        <v>83</v>
      </c>
    </row>
    <row r="341" spans="1:8" x14ac:dyDescent="0.15">
      <c r="A341" s="12" t="s">
        <v>881</v>
      </c>
      <c r="B341" s="13">
        <v>4258576980</v>
      </c>
      <c r="C341" s="13">
        <v>47317522</v>
      </c>
      <c r="D341" s="13">
        <v>3890944740</v>
      </c>
      <c r="E341">
        <v>46896851</v>
      </c>
      <c r="F341" s="13">
        <v>23640857</v>
      </c>
      <c r="G341" s="14">
        <v>85</v>
      </c>
      <c r="H341" s="15">
        <v>83</v>
      </c>
    </row>
    <row r="342" spans="1:8" x14ac:dyDescent="0.15">
      <c r="A342" s="12" t="s">
        <v>882</v>
      </c>
      <c r="B342" s="13">
        <v>4169047320</v>
      </c>
      <c r="C342" s="13">
        <v>46322748</v>
      </c>
      <c r="D342" s="13">
        <v>3865655431</v>
      </c>
      <c r="E342">
        <v>45973981</v>
      </c>
      <c r="F342" s="13">
        <v>23147829</v>
      </c>
      <c r="G342" s="14">
        <v>86</v>
      </c>
      <c r="H342" s="15">
        <v>84</v>
      </c>
    </row>
    <row r="343" spans="1:8" x14ac:dyDescent="0.15">
      <c r="A343" s="12" t="s">
        <v>883</v>
      </c>
      <c r="B343" s="13">
        <v>4146870600</v>
      </c>
      <c r="C343" s="13">
        <v>46076340</v>
      </c>
      <c r="D343" s="13">
        <v>3803420991</v>
      </c>
      <c r="E343">
        <v>45630056</v>
      </c>
      <c r="F343" s="13">
        <v>23021317</v>
      </c>
      <c r="G343" s="14">
        <v>85</v>
      </c>
      <c r="H343" s="15">
        <v>83</v>
      </c>
    </row>
    <row r="344" spans="1:8" x14ac:dyDescent="0.15">
      <c r="A344" s="12" t="s">
        <v>884</v>
      </c>
      <c r="B344" s="13">
        <v>4363848720</v>
      </c>
      <c r="C344" s="13">
        <v>48487208</v>
      </c>
      <c r="D344" s="13">
        <v>4002746283</v>
      </c>
      <c r="E344">
        <v>47920221</v>
      </c>
      <c r="F344" s="13">
        <v>24218536</v>
      </c>
      <c r="G344" s="14">
        <v>87</v>
      </c>
      <c r="H344" s="15">
        <v>84</v>
      </c>
    </row>
    <row r="345" spans="1:8" x14ac:dyDescent="0.15">
      <c r="A345" s="12" t="s">
        <v>885</v>
      </c>
      <c r="B345" s="13">
        <v>3831430860</v>
      </c>
      <c r="C345" s="13">
        <v>42571454</v>
      </c>
      <c r="D345" s="13">
        <v>3568876874</v>
      </c>
      <c r="E345">
        <v>42285659</v>
      </c>
      <c r="F345" s="13">
        <v>21274547</v>
      </c>
      <c r="G345" s="14">
        <v>87</v>
      </c>
      <c r="H345" s="15">
        <v>84</v>
      </c>
    </row>
    <row r="346" spans="1:8" x14ac:dyDescent="0.15">
      <c r="A346" s="12" t="s">
        <v>886</v>
      </c>
      <c r="B346" s="13">
        <v>4009181940</v>
      </c>
      <c r="C346" s="13">
        <v>44546466</v>
      </c>
      <c r="D346" s="13">
        <v>3679888706</v>
      </c>
      <c r="E346">
        <v>44187321</v>
      </c>
      <c r="F346" s="13">
        <v>22259384</v>
      </c>
      <c r="G346" s="14">
        <v>85</v>
      </c>
      <c r="H346" s="15">
        <v>83</v>
      </c>
    </row>
    <row r="347" spans="1:8" x14ac:dyDescent="0.15">
      <c r="A347" s="12" t="s">
        <v>887</v>
      </c>
      <c r="B347" s="13">
        <v>4177937880</v>
      </c>
      <c r="C347" s="13">
        <v>46421532</v>
      </c>
      <c r="D347" s="13">
        <v>3869169543</v>
      </c>
      <c r="E347">
        <v>45963302</v>
      </c>
      <c r="F347" s="13">
        <v>23188691</v>
      </c>
      <c r="G347" s="14">
        <v>87</v>
      </c>
      <c r="H347" s="15">
        <v>84</v>
      </c>
    </row>
    <row r="348" spans="1:8" x14ac:dyDescent="0.15">
      <c r="A348" s="12" t="s">
        <v>888</v>
      </c>
      <c r="B348" s="13">
        <v>3848823720</v>
      </c>
      <c r="C348" s="13">
        <v>42764708</v>
      </c>
      <c r="D348" s="13">
        <v>3539220271</v>
      </c>
      <c r="E348">
        <v>42514997</v>
      </c>
      <c r="F348" s="13">
        <v>21374688</v>
      </c>
      <c r="G348" s="14">
        <v>85</v>
      </c>
      <c r="H348" s="15">
        <v>83</v>
      </c>
    </row>
    <row r="349" spans="1:8" x14ac:dyDescent="0.15">
      <c r="A349" s="12" t="s">
        <v>889</v>
      </c>
      <c r="B349" s="13">
        <v>4540238280</v>
      </c>
      <c r="C349" s="13">
        <v>50447092</v>
      </c>
      <c r="D349" s="13">
        <v>4261931047</v>
      </c>
      <c r="E349">
        <v>50086899</v>
      </c>
      <c r="F349" s="13">
        <v>25210495</v>
      </c>
      <c r="G349" s="14">
        <v>87</v>
      </c>
      <c r="H349" s="15">
        <v>85</v>
      </c>
    </row>
    <row r="350" spans="1:8" x14ac:dyDescent="0.15">
      <c r="A350" s="12" t="s">
        <v>890</v>
      </c>
      <c r="B350" s="13">
        <v>4362568020</v>
      </c>
      <c r="C350" s="13">
        <v>48472978</v>
      </c>
      <c r="D350" s="13">
        <v>4095097186</v>
      </c>
      <c r="E350">
        <v>48207181</v>
      </c>
      <c r="F350" s="13">
        <v>24229083</v>
      </c>
      <c r="G350" s="14">
        <v>86</v>
      </c>
      <c r="H350" s="15">
        <v>85</v>
      </c>
    </row>
    <row r="351" spans="1:8" x14ac:dyDescent="0.15">
      <c r="A351" s="12" t="s">
        <v>891</v>
      </c>
      <c r="B351" s="13">
        <v>4358269080</v>
      </c>
      <c r="C351" s="13">
        <v>48425212</v>
      </c>
      <c r="D351" s="13">
        <v>4045803183</v>
      </c>
      <c r="E351">
        <v>48030660</v>
      </c>
      <c r="F351" s="13">
        <v>24198321</v>
      </c>
      <c r="G351" s="14">
        <v>86</v>
      </c>
      <c r="H351" s="15">
        <v>84</v>
      </c>
    </row>
    <row r="352" spans="1:8" x14ac:dyDescent="0.15">
      <c r="A352" s="12" t="s">
        <v>892</v>
      </c>
      <c r="B352" s="13">
        <v>5518155240</v>
      </c>
      <c r="C352" s="13">
        <v>61312836</v>
      </c>
      <c r="D352" s="13">
        <v>5053101045</v>
      </c>
      <c r="E352">
        <v>60748083</v>
      </c>
      <c r="F352" s="13">
        <v>30636047</v>
      </c>
      <c r="G352" s="14">
        <v>85</v>
      </c>
      <c r="H352" s="15">
        <v>83</v>
      </c>
    </row>
    <row r="353" spans="1:8" x14ac:dyDescent="0.15">
      <c r="A353" s="12" t="s">
        <v>893</v>
      </c>
      <c r="B353" s="13">
        <v>6911803440</v>
      </c>
      <c r="C353" s="13">
        <v>76797816</v>
      </c>
      <c r="D353" s="13">
        <v>6380445370</v>
      </c>
      <c r="E353">
        <v>76146858</v>
      </c>
      <c r="F353" s="13">
        <v>38374686</v>
      </c>
      <c r="G353" s="14">
        <v>86</v>
      </c>
      <c r="H353" s="15">
        <v>84</v>
      </c>
    </row>
    <row r="354" spans="1:8" x14ac:dyDescent="0.15">
      <c r="A354" s="12" t="s">
        <v>894</v>
      </c>
      <c r="B354" s="13">
        <v>3945307680</v>
      </c>
      <c r="C354" s="13">
        <v>43836752</v>
      </c>
      <c r="D354" s="13">
        <v>3268577564</v>
      </c>
      <c r="E354">
        <v>42926717</v>
      </c>
      <c r="F354" s="13">
        <v>21900698</v>
      </c>
      <c r="G354" s="14">
        <v>88</v>
      </c>
      <c r="H354" s="15">
        <v>76</v>
      </c>
    </row>
    <row r="355" spans="1:8" x14ac:dyDescent="0.15">
      <c r="A355" s="12" t="s">
        <v>895</v>
      </c>
      <c r="B355" s="13">
        <v>3980449620</v>
      </c>
      <c r="C355" s="13">
        <v>44227218</v>
      </c>
      <c r="D355" s="13">
        <v>3125228916</v>
      </c>
      <c r="E355">
        <v>42771013</v>
      </c>
      <c r="F355" s="13">
        <v>22082103</v>
      </c>
      <c r="G355" s="14">
        <v>85</v>
      </c>
      <c r="H355" s="15">
        <v>73</v>
      </c>
    </row>
    <row r="356" spans="1:8" x14ac:dyDescent="0.15">
      <c r="A356" s="12" t="s">
        <v>896</v>
      </c>
      <c r="B356" s="13">
        <v>5979677760</v>
      </c>
      <c r="C356" s="13">
        <v>66440864</v>
      </c>
      <c r="D356" s="13">
        <v>5573833454</v>
      </c>
      <c r="E356">
        <v>66002375</v>
      </c>
      <c r="F356" s="13">
        <v>33207264</v>
      </c>
      <c r="G356" s="14">
        <v>86</v>
      </c>
      <c r="H356" s="15">
        <v>84</v>
      </c>
    </row>
    <row r="357" spans="1:8" x14ac:dyDescent="0.15">
      <c r="A357" s="12" t="s">
        <v>188</v>
      </c>
      <c r="B357" s="13">
        <v>3279519720</v>
      </c>
      <c r="C357" s="13">
        <v>36439108</v>
      </c>
      <c r="D357" s="13">
        <v>2663011895</v>
      </c>
      <c r="E357">
        <v>35547008</v>
      </c>
      <c r="F357" s="13">
        <v>18197216</v>
      </c>
      <c r="G357" s="14">
        <v>87</v>
      </c>
      <c r="H357" s="15">
        <v>75</v>
      </c>
    </row>
    <row r="358" spans="1:8" x14ac:dyDescent="0.15">
      <c r="A358" s="12" t="s">
        <v>897</v>
      </c>
      <c r="B358" s="13">
        <v>4167527580</v>
      </c>
      <c r="C358" s="13">
        <v>46305862</v>
      </c>
      <c r="D358" s="13">
        <v>3883287744</v>
      </c>
      <c r="E358">
        <v>45986505</v>
      </c>
      <c r="F358" s="13">
        <v>23141958</v>
      </c>
      <c r="G358" s="14">
        <v>86</v>
      </c>
      <c r="H358" s="15">
        <v>84</v>
      </c>
    </row>
    <row r="359" spans="1:8" x14ac:dyDescent="0.15">
      <c r="A359" s="12" t="s">
        <v>898</v>
      </c>
      <c r="B359" s="13">
        <v>4520422080</v>
      </c>
      <c r="C359" s="13">
        <v>50226912</v>
      </c>
      <c r="D359" s="13">
        <v>4311166491</v>
      </c>
      <c r="E359">
        <v>49763471</v>
      </c>
      <c r="F359" s="13">
        <v>25100044</v>
      </c>
      <c r="G359" s="14">
        <v>90</v>
      </c>
      <c r="H359" s="15">
        <v>87</v>
      </c>
    </row>
    <row r="360" spans="1:8" x14ac:dyDescent="0.15">
      <c r="A360" s="12" t="s">
        <v>899</v>
      </c>
      <c r="B360" s="13">
        <v>6015172320</v>
      </c>
      <c r="C360" s="13">
        <v>66835248</v>
      </c>
      <c r="D360" s="13">
        <v>5603492339</v>
      </c>
      <c r="E360">
        <v>66107816</v>
      </c>
      <c r="F360" s="13">
        <v>33387560</v>
      </c>
      <c r="G360" s="14">
        <v>87</v>
      </c>
      <c r="H360" s="15">
        <v>85</v>
      </c>
    </row>
    <row r="361" spans="1:8" x14ac:dyDescent="0.15">
      <c r="A361" s="12" t="s">
        <v>900</v>
      </c>
      <c r="B361" s="13">
        <v>5581130220</v>
      </c>
      <c r="C361" s="13">
        <v>62012558</v>
      </c>
      <c r="D361" s="13">
        <v>5275607142</v>
      </c>
      <c r="E361">
        <v>61547627</v>
      </c>
      <c r="F361" s="13">
        <v>30993631</v>
      </c>
      <c r="G361" s="14">
        <v>87</v>
      </c>
      <c r="H361" s="15">
        <v>86</v>
      </c>
    </row>
    <row r="362" spans="1:8" x14ac:dyDescent="0.15">
      <c r="A362" s="12" t="s">
        <v>901</v>
      </c>
      <c r="B362" s="13">
        <v>3891732120</v>
      </c>
      <c r="C362" s="13">
        <v>43241468</v>
      </c>
      <c r="D362" s="13">
        <v>3174770279</v>
      </c>
      <c r="E362">
        <v>42415984</v>
      </c>
      <c r="F362" s="13">
        <v>21604817</v>
      </c>
      <c r="G362" s="14">
        <v>87</v>
      </c>
      <c r="H362" s="15">
        <v>75</v>
      </c>
    </row>
    <row r="363" spans="1:8" x14ac:dyDescent="0.15">
      <c r="A363" s="12" t="s">
        <v>902</v>
      </c>
      <c r="B363" s="13">
        <v>4643497620</v>
      </c>
      <c r="C363" s="13">
        <v>51594418</v>
      </c>
      <c r="D363" s="13">
        <v>4407896816</v>
      </c>
      <c r="E363">
        <v>51310777</v>
      </c>
      <c r="F363" s="13">
        <v>25790463</v>
      </c>
      <c r="G363" s="14">
        <v>87</v>
      </c>
      <c r="H363" s="15">
        <v>86</v>
      </c>
    </row>
    <row r="364" spans="1:8" x14ac:dyDescent="0.15">
      <c r="A364" s="12" t="s">
        <v>903</v>
      </c>
      <c r="B364" s="13">
        <v>4700339280</v>
      </c>
      <c r="C364" s="13">
        <v>52225992</v>
      </c>
      <c r="D364" s="13">
        <v>4293695868</v>
      </c>
      <c r="E364">
        <v>51608768</v>
      </c>
      <c r="F364" s="13">
        <v>26083845</v>
      </c>
      <c r="G364" s="14">
        <v>86</v>
      </c>
      <c r="H364" s="15">
        <v>83</v>
      </c>
    </row>
    <row r="365" spans="1:8" x14ac:dyDescent="0.15">
      <c r="A365" s="12" t="s">
        <v>904</v>
      </c>
      <c r="B365" s="13">
        <v>6399800280</v>
      </c>
      <c r="C365" s="13">
        <v>71108892</v>
      </c>
      <c r="D365" s="13">
        <v>6064931008</v>
      </c>
      <c r="E365">
        <v>70674346</v>
      </c>
      <c r="F365" s="13">
        <v>35542290</v>
      </c>
      <c r="G365" s="14">
        <v>87</v>
      </c>
      <c r="H365" s="15">
        <v>86</v>
      </c>
    </row>
    <row r="366" spans="1:8" x14ac:dyDescent="0.15">
      <c r="A366" s="12" t="s">
        <v>905</v>
      </c>
      <c r="B366" s="13">
        <v>4135284720</v>
      </c>
      <c r="C366" s="13">
        <v>45947608</v>
      </c>
      <c r="D366" s="13">
        <v>3852185799</v>
      </c>
      <c r="E366">
        <v>45621862</v>
      </c>
      <c r="F366" s="13">
        <v>22962682</v>
      </c>
      <c r="G366" s="14">
        <v>86</v>
      </c>
      <c r="H366" s="15">
        <v>84</v>
      </c>
    </row>
    <row r="367" spans="1:8" x14ac:dyDescent="0.15">
      <c r="A367" s="12" t="s">
        <v>189</v>
      </c>
      <c r="B367" s="13">
        <v>5160421260</v>
      </c>
      <c r="C367" s="13">
        <v>57338014</v>
      </c>
      <c r="D367" s="13">
        <v>4800080628</v>
      </c>
      <c r="E367">
        <v>56915046</v>
      </c>
      <c r="F367" s="13">
        <v>28655226</v>
      </c>
      <c r="G367" s="14">
        <v>86</v>
      </c>
      <c r="H367" s="15">
        <v>84</v>
      </c>
    </row>
    <row r="368" spans="1:8" x14ac:dyDescent="0.15">
      <c r="A368" s="12" t="s">
        <v>906</v>
      </c>
      <c r="B368" s="13">
        <v>6483997080</v>
      </c>
      <c r="C368" s="13">
        <v>72044412</v>
      </c>
      <c r="D368" s="13">
        <v>6009241884</v>
      </c>
      <c r="E368">
        <v>71539241</v>
      </c>
      <c r="F368" s="13">
        <v>36007661</v>
      </c>
      <c r="G368" s="14">
        <v>86</v>
      </c>
      <c r="H368" s="15">
        <v>84</v>
      </c>
    </row>
    <row r="369" spans="1:8" x14ac:dyDescent="0.15">
      <c r="A369" s="12" t="s">
        <v>907</v>
      </c>
      <c r="B369" s="13">
        <v>4909463280</v>
      </c>
      <c r="C369" s="13">
        <v>54549592</v>
      </c>
      <c r="D369" s="13">
        <v>4588745077</v>
      </c>
      <c r="E369">
        <v>54196342</v>
      </c>
      <c r="F369" s="13">
        <v>27265212</v>
      </c>
      <c r="G369" s="14">
        <v>86</v>
      </c>
      <c r="H369" s="15">
        <v>85</v>
      </c>
    </row>
    <row r="370" spans="1:8" x14ac:dyDescent="0.15">
      <c r="A370" s="12" t="s">
        <v>908</v>
      </c>
      <c r="B370" s="13">
        <v>3879875880</v>
      </c>
      <c r="C370" s="13">
        <v>43109732</v>
      </c>
      <c r="D370" s="13">
        <v>3612729599</v>
      </c>
      <c r="E370">
        <v>42730440</v>
      </c>
      <c r="F370" s="13">
        <v>21541796</v>
      </c>
      <c r="G370" s="14">
        <v>86</v>
      </c>
      <c r="H370" s="15">
        <v>85</v>
      </c>
    </row>
    <row r="371" spans="1:8" x14ac:dyDescent="0.15">
      <c r="A371" s="12" t="s">
        <v>909</v>
      </c>
      <c r="B371" s="13">
        <v>4377366360</v>
      </c>
      <c r="C371" s="13">
        <v>48637404</v>
      </c>
      <c r="D371" s="13">
        <v>4078180802</v>
      </c>
      <c r="E371">
        <v>48178207</v>
      </c>
      <c r="F371" s="13">
        <v>24298809</v>
      </c>
      <c r="G371" s="14">
        <v>87</v>
      </c>
      <c r="H371" s="15">
        <v>85</v>
      </c>
    </row>
    <row r="372" spans="1:8" x14ac:dyDescent="0.15">
      <c r="A372" s="12" t="s">
        <v>910</v>
      </c>
      <c r="B372" s="13">
        <v>5618882160</v>
      </c>
      <c r="C372" s="13">
        <v>62432024</v>
      </c>
      <c r="D372" s="13">
        <v>5218190530</v>
      </c>
      <c r="E372">
        <v>61922051</v>
      </c>
      <c r="F372" s="13">
        <v>31196705</v>
      </c>
      <c r="G372" s="14">
        <v>87</v>
      </c>
      <c r="H372" s="15">
        <v>84</v>
      </c>
    </row>
    <row r="373" spans="1:8" x14ac:dyDescent="0.15">
      <c r="A373" s="19"/>
      <c r="B373" s="19"/>
      <c r="C373" s="19"/>
      <c r="D373" s="19"/>
      <c r="E373" s="19"/>
      <c r="F373" s="19"/>
      <c r="G373" s="19"/>
      <c r="H373" s="19"/>
    </row>
  </sheetData>
  <sheetProtection selectLockedCells="1" selectUnlockedCells="1"/>
  <mergeCells count="1">
    <mergeCell ref="B1:H1"/>
  </mergeCells>
  <conditionalFormatting sqref="B5">
    <cfRule type="expression" dxfId="3311" priority="942" stopIfTrue="1">
      <formula>$B$5/$AI$5&lt;0.5</formula>
    </cfRule>
    <cfRule type="expression" dxfId="3310" priority="941" stopIfTrue="1">
      <formula>$B$5/$AI$5&gt;=0.5</formula>
    </cfRule>
    <cfRule type="expression" dxfId="3309" priority="940" stopIfTrue="1">
      <formula>$B$5/$AI$5&gt;=0.8</formula>
    </cfRule>
  </conditionalFormatting>
  <conditionalFormatting sqref="B6">
    <cfRule type="expression" dxfId="3308" priority="973" stopIfTrue="1">
      <formula>$B$6/$AI$6&gt;=0.8</formula>
    </cfRule>
    <cfRule type="expression" dxfId="3307" priority="974" stopIfTrue="1">
      <formula>$B$6/$AI$6&gt;=0.5</formula>
    </cfRule>
    <cfRule type="expression" dxfId="3306" priority="975" stopIfTrue="1">
      <formula>$B$6/$AI$6&lt;0.5</formula>
    </cfRule>
  </conditionalFormatting>
  <conditionalFormatting sqref="B7">
    <cfRule type="expression" dxfId="3305" priority="1008" stopIfTrue="1">
      <formula>$B$7/$AI$7&lt;0.5</formula>
    </cfRule>
    <cfRule type="expression" dxfId="3304" priority="1007" stopIfTrue="1">
      <formula>$B$7/$AI$7&gt;=0.5</formula>
    </cfRule>
    <cfRule type="expression" dxfId="3303" priority="1006" stopIfTrue="1">
      <formula>$B$7/$AI$7&gt;=0.8</formula>
    </cfRule>
  </conditionalFormatting>
  <conditionalFormatting sqref="B8">
    <cfRule type="expression" dxfId="3302" priority="1039" stopIfTrue="1">
      <formula>$B$8/$AI$8&gt;=0.8</formula>
    </cfRule>
    <cfRule type="expression" dxfId="3301" priority="1041" stopIfTrue="1">
      <formula>$B$8/$AI$8&lt;0.5</formula>
    </cfRule>
    <cfRule type="expression" dxfId="3300" priority="1040" stopIfTrue="1">
      <formula>$B$8/$AI$8&gt;=0.5</formula>
    </cfRule>
  </conditionalFormatting>
  <conditionalFormatting sqref="B9">
    <cfRule type="expression" dxfId="3299" priority="1074" stopIfTrue="1">
      <formula>$B$9/$AI$9&lt;0.5</formula>
    </cfRule>
    <cfRule type="expression" dxfId="3298" priority="1072" stopIfTrue="1">
      <formula>$B$9/$AI$9&gt;=0.8</formula>
    </cfRule>
    <cfRule type="expression" dxfId="3297" priority="1073" stopIfTrue="1">
      <formula>$B$9/$AI$9&gt;=0.5</formula>
    </cfRule>
  </conditionalFormatting>
  <conditionalFormatting sqref="B10">
    <cfRule type="expression" dxfId="3296" priority="1" stopIfTrue="1">
      <formula>$B$10/$AI$10&gt;=0.8</formula>
    </cfRule>
    <cfRule type="expression" dxfId="3295" priority="2" stopIfTrue="1">
      <formula>$B$10/$AI$10&gt;=0.5</formula>
    </cfRule>
    <cfRule type="expression" dxfId="3294" priority="3" stopIfTrue="1">
      <formula>$B$10/$AI$10&lt;0.5</formula>
    </cfRule>
  </conditionalFormatting>
  <conditionalFormatting sqref="B11">
    <cfRule type="expression" dxfId="3293" priority="36" stopIfTrue="1">
      <formula>$B$11/$AI$11&lt;0.5</formula>
    </cfRule>
    <cfRule type="expression" dxfId="3292" priority="34" stopIfTrue="1">
      <formula>$B$11/$AI$11&gt;=0.8</formula>
    </cfRule>
    <cfRule type="expression" dxfId="3291" priority="35" stopIfTrue="1">
      <formula>$B$11/$AI$11&gt;=0.5</formula>
    </cfRule>
  </conditionalFormatting>
  <conditionalFormatting sqref="B12">
    <cfRule type="expression" dxfId="3290" priority="68" stopIfTrue="1">
      <formula>$B$12/$AI$12&gt;=0.5</formula>
    </cfRule>
    <cfRule type="expression" dxfId="3289" priority="67" stopIfTrue="1">
      <formula>$B$12/$AI$12&gt;=0.8</formula>
    </cfRule>
    <cfRule type="expression" dxfId="3288" priority="69" stopIfTrue="1">
      <formula>$B$12/$AI$12&lt;0.5</formula>
    </cfRule>
  </conditionalFormatting>
  <conditionalFormatting sqref="B13">
    <cfRule type="expression" dxfId="3287" priority="100" stopIfTrue="1">
      <formula>$B$13/$AI$13&gt;=0.8</formula>
    </cfRule>
    <cfRule type="expression" dxfId="3286" priority="101" stopIfTrue="1">
      <formula>$B$13/$AI$13&gt;=0.5</formula>
    </cfRule>
    <cfRule type="expression" dxfId="3285" priority="102" stopIfTrue="1">
      <formula>$B$13/$AI$13&lt;0.5</formula>
    </cfRule>
  </conditionalFormatting>
  <conditionalFormatting sqref="B14">
    <cfRule type="expression" dxfId="3284" priority="134" stopIfTrue="1">
      <formula>$B$14/$AI$14&gt;=0.5</formula>
    </cfRule>
    <cfRule type="expression" dxfId="3283" priority="133" stopIfTrue="1">
      <formula>$B$14/$AI$14&gt;=0.8</formula>
    </cfRule>
    <cfRule type="expression" dxfId="3282" priority="135" stopIfTrue="1">
      <formula>$B$14/$AI$14&lt;0.5</formula>
    </cfRule>
  </conditionalFormatting>
  <conditionalFormatting sqref="B15">
    <cfRule type="expression" dxfId="3281" priority="167" stopIfTrue="1">
      <formula>$B$15/$AI$15&gt;=0.5</formula>
    </cfRule>
    <cfRule type="expression" dxfId="3280" priority="166" stopIfTrue="1">
      <formula>$B$15/$AI$15&gt;=0.8</formula>
    </cfRule>
    <cfRule type="expression" dxfId="3279" priority="168" stopIfTrue="1">
      <formula>$B$15/$AI$15&lt;0.5</formula>
    </cfRule>
  </conditionalFormatting>
  <conditionalFormatting sqref="B16">
    <cfRule type="expression" dxfId="3278" priority="201" stopIfTrue="1">
      <formula>$B$16/$AI$16&lt;0.5</formula>
    </cfRule>
    <cfRule type="expression" dxfId="3277" priority="199" stopIfTrue="1">
      <formula>$B$16/$AI$16&gt;=0.8</formula>
    </cfRule>
    <cfRule type="expression" dxfId="3276" priority="200" stopIfTrue="1">
      <formula>$B$16/$AI$16&gt;=0.5</formula>
    </cfRule>
  </conditionalFormatting>
  <conditionalFormatting sqref="B17">
    <cfRule type="expression" dxfId="3275" priority="234" stopIfTrue="1">
      <formula>$B$17/$AI$17&lt;0.5</formula>
    </cfRule>
    <cfRule type="expression" dxfId="3274" priority="232" stopIfTrue="1">
      <formula>$B$17/$AI$17&gt;=0.8</formula>
    </cfRule>
    <cfRule type="expression" dxfId="3273" priority="233" stopIfTrue="1">
      <formula>$B$17/$AI$17&gt;=0.5</formula>
    </cfRule>
  </conditionalFormatting>
  <conditionalFormatting sqref="B18">
    <cfRule type="expression" dxfId="3272" priority="267" stopIfTrue="1">
      <formula>$B$18/$AI$18&lt;0.5</formula>
    </cfRule>
    <cfRule type="expression" dxfId="3271" priority="265" stopIfTrue="1">
      <formula>$B$18/$AI$18&gt;=0.8</formula>
    </cfRule>
    <cfRule type="expression" dxfId="3270" priority="266" stopIfTrue="1">
      <formula>$B$18/$AI$18&gt;=0.5</formula>
    </cfRule>
  </conditionalFormatting>
  <conditionalFormatting sqref="B19">
    <cfRule type="expression" dxfId="3269" priority="299" stopIfTrue="1">
      <formula>$B$19/$AI$19&gt;=0.5</formula>
    </cfRule>
    <cfRule type="expression" dxfId="3268" priority="300" stopIfTrue="1">
      <formula>$B$19/$AI$19&lt;0.5</formula>
    </cfRule>
    <cfRule type="expression" dxfId="3267" priority="298" stopIfTrue="1">
      <formula>$B$19/$AI$19&gt;=0.8</formula>
    </cfRule>
  </conditionalFormatting>
  <conditionalFormatting sqref="B20">
    <cfRule type="expression" dxfId="3266" priority="332" stopIfTrue="1">
      <formula>$B$20/$AI$20&gt;=0.5</formula>
    </cfRule>
    <cfRule type="expression" dxfId="3265" priority="333" stopIfTrue="1">
      <formula>$B$20/$AI$20&lt;0.5</formula>
    </cfRule>
    <cfRule type="expression" dxfId="3264" priority="331" stopIfTrue="1">
      <formula>$B$20/$AI$20&gt;=0.8</formula>
    </cfRule>
  </conditionalFormatting>
  <conditionalFormatting sqref="B21">
    <cfRule type="expression" dxfId="3263" priority="364" stopIfTrue="1">
      <formula>$B$21/$AI$21&gt;=0.8</formula>
    </cfRule>
    <cfRule type="expression" dxfId="3262" priority="366" stopIfTrue="1">
      <formula>$B$21/$AI$21&lt;0.5</formula>
    </cfRule>
    <cfRule type="expression" dxfId="3261" priority="365" stopIfTrue="1">
      <formula>$B$21/$AI$21&gt;=0.5</formula>
    </cfRule>
  </conditionalFormatting>
  <conditionalFormatting sqref="B22">
    <cfRule type="expression" dxfId="3260" priority="398" stopIfTrue="1">
      <formula>$B$22/$AI$22&gt;=0.5</formula>
    </cfRule>
    <cfRule type="expression" dxfId="3259" priority="397" stopIfTrue="1">
      <formula>$B$22/$AI$22&gt;=0.8</formula>
    </cfRule>
    <cfRule type="expression" dxfId="3258" priority="399" stopIfTrue="1">
      <formula>$B$22/$AI$22&lt;0.5</formula>
    </cfRule>
  </conditionalFormatting>
  <conditionalFormatting sqref="B23">
    <cfRule type="expression" dxfId="3257" priority="431" stopIfTrue="1">
      <formula>$B$23/$AI$23&gt;=0.5</formula>
    </cfRule>
    <cfRule type="expression" dxfId="3256" priority="432" stopIfTrue="1">
      <formula>$B$23/$AI$23&lt;0.5</formula>
    </cfRule>
    <cfRule type="expression" dxfId="3255" priority="430" stopIfTrue="1">
      <formula>$B$23/$AI$23&gt;=0.8</formula>
    </cfRule>
  </conditionalFormatting>
  <conditionalFormatting sqref="B24">
    <cfRule type="expression" dxfId="3254" priority="463" stopIfTrue="1">
      <formula>$B$24/$AI$24&gt;=0.8</formula>
    </cfRule>
    <cfRule type="expression" dxfId="3253" priority="464" stopIfTrue="1">
      <formula>$B$24/$AI$24&gt;=0.5</formula>
    </cfRule>
    <cfRule type="expression" dxfId="3252" priority="465" stopIfTrue="1">
      <formula>$B$24/$AI$24&lt;0.5</formula>
    </cfRule>
  </conditionalFormatting>
  <conditionalFormatting sqref="B25">
    <cfRule type="expression" dxfId="3251" priority="497" stopIfTrue="1">
      <formula>$B$25/$AI$25&gt;=0.5</formula>
    </cfRule>
    <cfRule type="expression" dxfId="3250" priority="496" stopIfTrue="1">
      <formula>$B$25/$AI$25&gt;=0.8</formula>
    </cfRule>
    <cfRule type="expression" dxfId="3249" priority="498" stopIfTrue="1">
      <formula>$B$25/$AI$25&lt;0.5</formula>
    </cfRule>
  </conditionalFormatting>
  <conditionalFormatting sqref="B26">
    <cfRule type="expression" dxfId="3248" priority="531" stopIfTrue="1">
      <formula>$B$26/$AI$26&lt;0.5</formula>
    </cfRule>
    <cfRule type="expression" dxfId="3247" priority="530" stopIfTrue="1">
      <formula>$B$26/$AI$26&gt;=0.5</formula>
    </cfRule>
    <cfRule type="expression" dxfId="3246" priority="529" stopIfTrue="1">
      <formula>$B$26/$AI$26&gt;=0.8</formula>
    </cfRule>
  </conditionalFormatting>
  <conditionalFormatting sqref="B27">
    <cfRule type="expression" dxfId="3245" priority="563" stopIfTrue="1">
      <formula>$B$27/$AI$27&gt;=0.5</formula>
    </cfRule>
    <cfRule type="expression" dxfId="3244" priority="564" stopIfTrue="1">
      <formula>$B$27/$AI$27&lt;0.5</formula>
    </cfRule>
    <cfRule type="expression" dxfId="3243" priority="562" stopIfTrue="1">
      <formula>$B$27/$AI$27&gt;=0.8</formula>
    </cfRule>
  </conditionalFormatting>
  <conditionalFormatting sqref="B28">
    <cfRule type="expression" dxfId="3242" priority="595" stopIfTrue="1">
      <formula>$B$28/$AI$28&gt;=0.8</formula>
    </cfRule>
    <cfRule type="expression" dxfId="3241" priority="596" stopIfTrue="1">
      <formula>$B$28/$AI$28&gt;=0.5</formula>
    </cfRule>
    <cfRule type="expression" dxfId="3240" priority="597" stopIfTrue="1">
      <formula>$B$28/$AI$28&lt;0.5</formula>
    </cfRule>
  </conditionalFormatting>
  <conditionalFormatting sqref="B29">
    <cfRule type="expression" dxfId="3239" priority="630" stopIfTrue="1">
      <formula>$B$29/$AI$29&lt;0.5</formula>
    </cfRule>
    <cfRule type="expression" dxfId="3238" priority="628" stopIfTrue="1">
      <formula>$B$29/$AI$29&gt;=0.8</formula>
    </cfRule>
    <cfRule type="expression" dxfId="3237" priority="629" stopIfTrue="1">
      <formula>$B$29/$AI$29&gt;=0.5</formula>
    </cfRule>
  </conditionalFormatting>
  <conditionalFormatting sqref="B30">
    <cfRule type="expression" dxfId="3236" priority="663" stopIfTrue="1">
      <formula>$B$30/$AI$30&lt;0.5</formula>
    </cfRule>
    <cfRule type="expression" dxfId="3235" priority="662" stopIfTrue="1">
      <formula>$B$30/$AI$30&gt;=0.5</formula>
    </cfRule>
    <cfRule type="expression" dxfId="3234" priority="661" stopIfTrue="1">
      <formula>$B$30/$AI$30&gt;=0.8</formula>
    </cfRule>
  </conditionalFormatting>
  <conditionalFormatting sqref="B31">
    <cfRule type="expression" dxfId="3233" priority="694" stopIfTrue="1">
      <formula>$B$31/$AI$31&gt;=0.8</formula>
    </cfRule>
    <cfRule type="expression" dxfId="3232" priority="696" stopIfTrue="1">
      <formula>$B$31/$AI$31&lt;0.5</formula>
    </cfRule>
    <cfRule type="expression" dxfId="3231" priority="695" stopIfTrue="1">
      <formula>$B$31/$AI$31&gt;=0.5</formula>
    </cfRule>
  </conditionalFormatting>
  <conditionalFormatting sqref="B32">
    <cfRule type="expression" dxfId="3230" priority="727" stopIfTrue="1">
      <formula>$B$32/$AI$32&gt;=0.8</formula>
    </cfRule>
    <cfRule type="expression" dxfId="3229" priority="729" stopIfTrue="1">
      <formula>$B$32/$AI$32&lt;0.5</formula>
    </cfRule>
    <cfRule type="expression" dxfId="3228" priority="728" stopIfTrue="1">
      <formula>$B$32/$AI$32&gt;=0.5</formula>
    </cfRule>
  </conditionalFormatting>
  <conditionalFormatting sqref="B33">
    <cfRule type="expression" dxfId="3227" priority="762" stopIfTrue="1">
      <formula>$B$33/$AI$33&lt;0.5</formula>
    </cfRule>
    <cfRule type="expression" dxfId="3226" priority="760" stopIfTrue="1">
      <formula>$B$33/$AI$33&gt;=0.8</formula>
    </cfRule>
    <cfRule type="expression" dxfId="3225" priority="761" stopIfTrue="1">
      <formula>$B$33/$AI$33&gt;=0.5</formula>
    </cfRule>
  </conditionalFormatting>
  <conditionalFormatting sqref="B34">
    <cfRule type="expression" dxfId="3224" priority="795" stopIfTrue="1">
      <formula>$B$34/$AI$34&lt;0.5</formula>
    </cfRule>
    <cfRule type="expression" dxfId="3223" priority="793" stopIfTrue="1">
      <formula>$B$34/$AI$34&gt;=0.8</formula>
    </cfRule>
    <cfRule type="expression" dxfId="3222" priority="794" stopIfTrue="1">
      <formula>$B$34/$AI$34&gt;=0.5</formula>
    </cfRule>
  </conditionalFormatting>
  <conditionalFormatting sqref="B35">
    <cfRule type="expression" dxfId="3221" priority="827" stopIfTrue="1">
      <formula>$B$35/$AI$35&gt;=0.5</formula>
    </cfRule>
    <cfRule type="expression" dxfId="3220" priority="826" stopIfTrue="1">
      <formula>$B$35/$AI$35&gt;=0.8</formula>
    </cfRule>
    <cfRule type="expression" dxfId="3219" priority="828" stopIfTrue="1">
      <formula>$B$35/$AI$35&lt;0.5</formula>
    </cfRule>
  </conditionalFormatting>
  <conditionalFormatting sqref="B36">
    <cfRule type="expression" dxfId="3218" priority="861" stopIfTrue="1">
      <formula>$B$36/$AI$36&lt;0.5</formula>
    </cfRule>
    <cfRule type="expression" dxfId="3217" priority="859" stopIfTrue="1">
      <formula>$B$36/$AI$36&gt;=0.8</formula>
    </cfRule>
    <cfRule type="expression" dxfId="3216" priority="860" stopIfTrue="1">
      <formula>$B$36/$AI$36&gt;=0.5</formula>
    </cfRule>
  </conditionalFormatting>
  <conditionalFormatting sqref="B37">
    <cfRule type="expression" dxfId="3215" priority="892" stopIfTrue="1">
      <formula>$B$37/$AI$37&gt;=0.8</formula>
    </cfRule>
    <cfRule type="expression" dxfId="3214" priority="894" stopIfTrue="1">
      <formula>$B$37/$AI$37&lt;0.5</formula>
    </cfRule>
    <cfRule type="expression" dxfId="3213" priority="893" stopIfTrue="1">
      <formula>$B$37/$AI$37&gt;=0.5</formula>
    </cfRule>
  </conditionalFormatting>
  <conditionalFormatting sqref="B38">
    <cfRule type="expression" dxfId="3212" priority="905" stopIfTrue="1">
      <formula>$B$38/$AI$38&gt;=0.5</formula>
    </cfRule>
    <cfRule type="expression" dxfId="3211" priority="906" stopIfTrue="1">
      <formula>$B$38/$AI$38&lt;0.5</formula>
    </cfRule>
    <cfRule type="expression" dxfId="3210" priority="904" stopIfTrue="1">
      <formula>$B$38/$AI$38&gt;=0.8</formula>
    </cfRule>
  </conditionalFormatting>
  <conditionalFormatting sqref="B39">
    <cfRule type="expression" dxfId="3209" priority="908" stopIfTrue="1">
      <formula>$B$39/$AI$39&gt;=0.5</formula>
    </cfRule>
    <cfRule type="expression" dxfId="3208" priority="907" stopIfTrue="1">
      <formula>$B$39/$AI$39&gt;=0.8</formula>
    </cfRule>
    <cfRule type="expression" dxfId="3207" priority="909" stopIfTrue="1">
      <formula>$B$39/$AI$39&lt;0.5</formula>
    </cfRule>
  </conditionalFormatting>
  <conditionalFormatting sqref="B40">
    <cfRule type="expression" dxfId="3206" priority="911" stopIfTrue="1">
      <formula>$B$40/$AI$40&gt;=0.5</formula>
    </cfRule>
    <cfRule type="expression" dxfId="3205" priority="912" stopIfTrue="1">
      <formula>$B$40/$AI$40&lt;0.5</formula>
    </cfRule>
    <cfRule type="expression" dxfId="3204" priority="910" stopIfTrue="1">
      <formula>$B$40/$AI$40&gt;=0.8</formula>
    </cfRule>
  </conditionalFormatting>
  <conditionalFormatting sqref="B41">
    <cfRule type="expression" dxfId="3203" priority="914" stopIfTrue="1">
      <formula>$B$41/$AI$41&gt;=0.5</formula>
    </cfRule>
    <cfRule type="expression" dxfId="3202" priority="915" stopIfTrue="1">
      <formula>$B$41/$AI$41&lt;0.5</formula>
    </cfRule>
    <cfRule type="expression" dxfId="3201" priority="913" stopIfTrue="1">
      <formula>$B$41/$AI$41&gt;=0.8</formula>
    </cfRule>
  </conditionalFormatting>
  <conditionalFormatting sqref="B42">
    <cfRule type="expression" dxfId="3200" priority="918" stopIfTrue="1">
      <formula>$B$42/$AI$42&lt;0.5</formula>
    </cfRule>
    <cfRule type="expression" dxfId="3199" priority="917" stopIfTrue="1">
      <formula>$B$42/$AI$42&gt;=0.5</formula>
    </cfRule>
    <cfRule type="expression" dxfId="3198" priority="916" stopIfTrue="1">
      <formula>$B$42/$AI$42&gt;=0.8</formula>
    </cfRule>
  </conditionalFormatting>
  <conditionalFormatting sqref="B43">
    <cfRule type="expression" dxfId="3197" priority="920" stopIfTrue="1">
      <formula>$B$43/$AI$43&gt;=0.5</formula>
    </cfRule>
    <cfRule type="expression" dxfId="3196" priority="919" stopIfTrue="1">
      <formula>$B$43/$AI$43&gt;=0.8</formula>
    </cfRule>
    <cfRule type="expression" dxfId="3195" priority="921" stopIfTrue="1">
      <formula>$B$43/$AI$43&lt;0.5</formula>
    </cfRule>
  </conditionalFormatting>
  <conditionalFormatting sqref="B44">
    <cfRule type="expression" dxfId="3194" priority="922" stopIfTrue="1">
      <formula>$B$44/$AI$44&gt;=0.8</formula>
    </cfRule>
    <cfRule type="expression" dxfId="3193" priority="924" stopIfTrue="1">
      <formula>$B$44/$AI$44&lt;0.5</formula>
    </cfRule>
    <cfRule type="expression" dxfId="3192" priority="923" stopIfTrue="1">
      <formula>$B$44/$AI$44&gt;=0.5</formula>
    </cfRule>
  </conditionalFormatting>
  <conditionalFormatting sqref="B45">
    <cfRule type="expression" dxfId="3191" priority="926" stopIfTrue="1">
      <formula>$B$45/$AI$45&gt;=0.5</formula>
    </cfRule>
    <cfRule type="expression" dxfId="3190" priority="925" stopIfTrue="1">
      <formula>$B$45/$AI$45&gt;=0.8</formula>
    </cfRule>
    <cfRule type="expression" dxfId="3189" priority="927" stopIfTrue="1">
      <formula>$B$45/$AI$45&lt;0.5</formula>
    </cfRule>
  </conditionalFormatting>
  <conditionalFormatting sqref="B46">
    <cfRule type="expression" dxfId="3188" priority="930" stopIfTrue="1">
      <formula>$B$46/$AI$46&lt;0.5</formula>
    </cfRule>
    <cfRule type="expression" dxfId="3187" priority="929" stopIfTrue="1">
      <formula>$B$46/$AI$46&gt;=0.5</formula>
    </cfRule>
    <cfRule type="expression" dxfId="3186" priority="928" stopIfTrue="1">
      <formula>$B$46/$AI$46&gt;=0.8</formula>
    </cfRule>
  </conditionalFormatting>
  <conditionalFormatting sqref="B47">
    <cfRule type="expression" dxfId="3185" priority="932" stopIfTrue="1">
      <formula>$B$47/$AI$47&gt;=0.5</formula>
    </cfRule>
    <cfRule type="expression" dxfId="3184" priority="933" stopIfTrue="1">
      <formula>$B$47/$AI$47&lt;0.5</formula>
    </cfRule>
    <cfRule type="expression" dxfId="3183" priority="931" stopIfTrue="1">
      <formula>$B$47/$AI$47&gt;=0.8</formula>
    </cfRule>
  </conditionalFormatting>
  <conditionalFormatting sqref="B48">
    <cfRule type="expression" dxfId="3182" priority="934" stopIfTrue="1">
      <formula>$B$48/$AI$48&gt;=0.8</formula>
    </cfRule>
    <cfRule type="expression" dxfId="3181" priority="935" stopIfTrue="1">
      <formula>$B$48/$AI$48&gt;=0.5</formula>
    </cfRule>
    <cfRule type="expression" dxfId="3180" priority="936" stopIfTrue="1">
      <formula>$B$48/$AI$48&lt;0.5</formula>
    </cfRule>
  </conditionalFormatting>
  <conditionalFormatting sqref="B49">
    <cfRule type="expression" dxfId="3179" priority="938" stopIfTrue="1">
      <formula>$B$49/$AI$49&gt;=0.5</formula>
    </cfRule>
    <cfRule type="expression" dxfId="3178" priority="937" stopIfTrue="1">
      <formula>$B$49/$AI$49&gt;=0.8</formula>
    </cfRule>
    <cfRule type="expression" dxfId="3177" priority="939" stopIfTrue="1">
      <formula>$B$49/$AI$49&lt;0.5</formula>
    </cfRule>
  </conditionalFormatting>
  <conditionalFormatting sqref="B50">
    <cfRule type="expression" dxfId="3176" priority="945" stopIfTrue="1">
      <formula>$B$50/$AI$50&lt;0.5</formula>
    </cfRule>
    <cfRule type="expression" dxfId="3175" priority="944" stopIfTrue="1">
      <formula>$B$50/$AI$50&gt;=0.5</formula>
    </cfRule>
    <cfRule type="expression" dxfId="3174" priority="943" stopIfTrue="1">
      <formula>$B$50/$AI$50&gt;=0.8</formula>
    </cfRule>
  </conditionalFormatting>
  <conditionalFormatting sqref="B51">
    <cfRule type="expression" dxfId="3173" priority="946" stopIfTrue="1">
      <formula>$B$51/$AI$51&gt;=0.8</formula>
    </cfRule>
    <cfRule type="expression" dxfId="3172" priority="947" stopIfTrue="1">
      <formula>$B$51/$AI$51&gt;=0.5</formula>
    </cfRule>
    <cfRule type="expression" dxfId="3171" priority="948" stopIfTrue="1">
      <formula>$B$51/$AI$51&lt;0.5</formula>
    </cfRule>
  </conditionalFormatting>
  <conditionalFormatting sqref="B52">
    <cfRule type="expression" dxfId="3170" priority="951" stopIfTrue="1">
      <formula>$B$52/$AI$52&lt;0.5</formula>
    </cfRule>
    <cfRule type="expression" dxfId="3169" priority="949" stopIfTrue="1">
      <formula>$B$52/$AI$52&gt;=0.8</formula>
    </cfRule>
    <cfRule type="expression" dxfId="3168" priority="950" stopIfTrue="1">
      <formula>$B$52/$AI$52&gt;=0.5</formula>
    </cfRule>
  </conditionalFormatting>
  <conditionalFormatting sqref="B53">
    <cfRule type="expression" dxfId="3167" priority="953" stopIfTrue="1">
      <formula>$B$53/$AI$53&gt;=0.5</formula>
    </cfRule>
    <cfRule type="expression" dxfId="3166" priority="952" stopIfTrue="1">
      <formula>$B$53/$AI$53&gt;=0.8</formula>
    </cfRule>
    <cfRule type="expression" dxfId="3165" priority="954" stopIfTrue="1">
      <formula>$B$53/$AI$53&lt;0.5</formula>
    </cfRule>
  </conditionalFormatting>
  <conditionalFormatting sqref="B54">
    <cfRule type="expression" dxfId="3164" priority="957" stopIfTrue="1">
      <formula>$B$54/$AI$54&lt;0.5</formula>
    </cfRule>
    <cfRule type="expression" dxfId="3163" priority="955" stopIfTrue="1">
      <formula>$B$54/$AI$54&gt;=0.8</formula>
    </cfRule>
    <cfRule type="expression" dxfId="3162" priority="956" stopIfTrue="1">
      <formula>$B$54/$AI$54&gt;=0.5</formula>
    </cfRule>
  </conditionalFormatting>
  <conditionalFormatting sqref="B55">
    <cfRule type="expression" dxfId="3161" priority="960" stopIfTrue="1">
      <formula>$B$55/$AI$55&lt;0.5</formula>
    </cfRule>
    <cfRule type="expression" dxfId="3160" priority="959" stopIfTrue="1">
      <formula>$B$55/$AI$55&gt;=0.5</formula>
    </cfRule>
    <cfRule type="expression" dxfId="3159" priority="958" stopIfTrue="1">
      <formula>$B$55/$AI$55&gt;=0.8</formula>
    </cfRule>
  </conditionalFormatting>
  <conditionalFormatting sqref="B56">
    <cfRule type="expression" dxfId="3158" priority="961" stopIfTrue="1">
      <formula>$B$56/$AI$56&gt;=0.8</formula>
    </cfRule>
    <cfRule type="expression" dxfId="3157" priority="963" stopIfTrue="1">
      <formula>$B$56/$AI$56&lt;0.5</formula>
    </cfRule>
    <cfRule type="expression" dxfId="3156" priority="962" stopIfTrue="1">
      <formula>$B$56/$AI$56&gt;=0.5</formula>
    </cfRule>
  </conditionalFormatting>
  <conditionalFormatting sqref="B57">
    <cfRule type="expression" dxfId="3155" priority="966" stopIfTrue="1">
      <formula>$B$57/$AI$57&lt;0.5</formula>
    </cfRule>
    <cfRule type="expression" dxfId="3154" priority="964" stopIfTrue="1">
      <formula>$B$57/$AI$57&gt;=0.8</formula>
    </cfRule>
    <cfRule type="expression" dxfId="3153" priority="965" stopIfTrue="1">
      <formula>$B$57/$AI$57&gt;=0.5</formula>
    </cfRule>
  </conditionalFormatting>
  <conditionalFormatting sqref="B58">
    <cfRule type="expression" dxfId="3152" priority="967" stopIfTrue="1">
      <formula>$B$58/$AI$58&gt;=0.8</formula>
    </cfRule>
    <cfRule type="expression" dxfId="3151" priority="969" stopIfTrue="1">
      <formula>$B$58/$AI$58&lt;0.5</formula>
    </cfRule>
    <cfRule type="expression" dxfId="3150" priority="968" stopIfTrue="1">
      <formula>$B$58/$AI$58&gt;=0.5</formula>
    </cfRule>
  </conditionalFormatting>
  <conditionalFormatting sqref="B59">
    <cfRule type="expression" dxfId="3149" priority="970" stopIfTrue="1">
      <formula>$B$59/$AI$59&gt;=0.8</formula>
    </cfRule>
    <cfRule type="expression" dxfId="3148" priority="971" stopIfTrue="1">
      <formula>$B$59/$AI$59&gt;=0.5</formula>
    </cfRule>
    <cfRule type="expression" dxfId="3147" priority="972" stopIfTrue="1">
      <formula>$B$59/$AI$59&lt;0.5</formula>
    </cfRule>
  </conditionalFormatting>
  <conditionalFormatting sqref="B60">
    <cfRule type="expression" dxfId="3146" priority="976" stopIfTrue="1">
      <formula>$B$60/$AI$60&gt;=0.8</formula>
    </cfRule>
    <cfRule type="expression" dxfId="3145" priority="977" stopIfTrue="1">
      <formula>$B$60/$AI$60&gt;=0.5</formula>
    </cfRule>
    <cfRule type="expression" dxfId="3144" priority="978" stopIfTrue="1">
      <formula>$B$60/$AI$60&lt;0.5</formula>
    </cfRule>
  </conditionalFormatting>
  <conditionalFormatting sqref="B61">
    <cfRule type="expression" dxfId="3143" priority="979" stopIfTrue="1">
      <formula>$B$61/$AI$61&gt;=0.8</formula>
    </cfRule>
    <cfRule type="expression" dxfId="3142" priority="980" stopIfTrue="1">
      <formula>$B$61/$AI$61&gt;=0.5</formula>
    </cfRule>
    <cfRule type="expression" dxfId="3141" priority="981" stopIfTrue="1">
      <formula>$B$61/$AI$61&lt;0.5</formula>
    </cfRule>
  </conditionalFormatting>
  <conditionalFormatting sqref="B62">
    <cfRule type="expression" dxfId="3140" priority="984" stopIfTrue="1">
      <formula>$B$62/$AI$62&lt;0.5</formula>
    </cfRule>
    <cfRule type="expression" dxfId="3139" priority="982" stopIfTrue="1">
      <formula>$B$62/$AI$62&gt;=0.8</formula>
    </cfRule>
    <cfRule type="expression" dxfId="3138" priority="983" stopIfTrue="1">
      <formula>$B$62/$AI$62&gt;=0.5</formula>
    </cfRule>
  </conditionalFormatting>
  <conditionalFormatting sqref="B63">
    <cfRule type="expression" dxfId="3137" priority="987" stopIfTrue="1">
      <formula>$B$63/$AI$63&lt;0.5</formula>
    </cfRule>
    <cfRule type="expression" dxfId="3136" priority="986" stopIfTrue="1">
      <formula>$B$63/$AI$63&gt;=0.5</formula>
    </cfRule>
    <cfRule type="expression" dxfId="3135" priority="985" stopIfTrue="1">
      <formula>$B$63/$AI$63&gt;=0.8</formula>
    </cfRule>
  </conditionalFormatting>
  <conditionalFormatting sqref="B64">
    <cfRule type="expression" dxfId="3134" priority="988" stopIfTrue="1">
      <formula>$B$64/$AI$64&gt;=0.8</formula>
    </cfRule>
    <cfRule type="expression" dxfId="3133" priority="989" stopIfTrue="1">
      <formula>$B$64/$AI$64&gt;=0.5</formula>
    </cfRule>
    <cfRule type="expression" dxfId="3132" priority="990" stopIfTrue="1">
      <formula>$B$64/$AI$64&lt;0.5</formula>
    </cfRule>
  </conditionalFormatting>
  <conditionalFormatting sqref="B65">
    <cfRule type="expression" dxfId="3131" priority="991" stopIfTrue="1">
      <formula>$B$65/$AI$65&gt;=0.8</formula>
    </cfRule>
    <cfRule type="expression" dxfId="3130" priority="992" stopIfTrue="1">
      <formula>$B$65/$AI$65&gt;=0.5</formula>
    </cfRule>
    <cfRule type="expression" dxfId="3129" priority="993" stopIfTrue="1">
      <formula>$B$65/$AI$65&lt;0.5</formula>
    </cfRule>
  </conditionalFormatting>
  <conditionalFormatting sqref="B66">
    <cfRule type="expression" dxfId="3128" priority="995" stopIfTrue="1">
      <formula>$B$66/$AI$66&gt;=0.5</formula>
    </cfRule>
    <cfRule type="expression" dxfId="3127" priority="996" stopIfTrue="1">
      <formula>$B$66/$AI$66&lt;0.5</formula>
    </cfRule>
    <cfRule type="expression" dxfId="3126" priority="994" stopIfTrue="1">
      <formula>$B$66/$AI$66&gt;=0.8</formula>
    </cfRule>
  </conditionalFormatting>
  <conditionalFormatting sqref="B67">
    <cfRule type="expression" dxfId="3125" priority="999" stopIfTrue="1">
      <formula>$B$67/$AI$67&lt;0.5</formula>
    </cfRule>
    <cfRule type="expression" dxfId="3124" priority="998" stopIfTrue="1">
      <formula>$B$67/$AI$67&gt;=0.5</formula>
    </cfRule>
    <cfRule type="expression" dxfId="3123" priority="997" stopIfTrue="1">
      <formula>$B$67/$AI$67&gt;=0.8</formula>
    </cfRule>
  </conditionalFormatting>
  <conditionalFormatting sqref="B68">
    <cfRule type="expression" dxfId="3122" priority="1000" stopIfTrue="1">
      <formula>$B$68/$AI$68&gt;=0.8</formula>
    </cfRule>
    <cfRule type="expression" dxfId="3121" priority="1001" stopIfTrue="1">
      <formula>$B$68/$AI$68&gt;=0.5</formula>
    </cfRule>
    <cfRule type="expression" dxfId="3120" priority="1002" stopIfTrue="1">
      <formula>$B$68/$AI$68&lt;0.5</formula>
    </cfRule>
  </conditionalFormatting>
  <conditionalFormatting sqref="B69">
    <cfRule type="expression" dxfId="3119" priority="1003" stopIfTrue="1">
      <formula>$B$69/$AI$69&gt;=0.8</formula>
    </cfRule>
    <cfRule type="expression" dxfId="3118" priority="1004" stopIfTrue="1">
      <formula>$B$69/$AI$69&gt;=0.5</formula>
    </cfRule>
    <cfRule type="expression" dxfId="3117" priority="1005" stopIfTrue="1">
      <formula>$B$69/$AI$69&lt;0.5</formula>
    </cfRule>
  </conditionalFormatting>
  <conditionalFormatting sqref="B70">
    <cfRule type="expression" dxfId="3116" priority="1009" stopIfTrue="1">
      <formula>$B$70/$AI$70&gt;=0.8</formula>
    </cfRule>
    <cfRule type="expression" dxfId="3115" priority="1010" stopIfTrue="1">
      <formula>$B$70/$AI$70&gt;=0.5</formula>
    </cfRule>
    <cfRule type="expression" dxfId="3114" priority="1011" stopIfTrue="1">
      <formula>$B$70/$AI$70&lt;0.5</formula>
    </cfRule>
  </conditionalFormatting>
  <conditionalFormatting sqref="B71">
    <cfRule type="expression" dxfId="3113" priority="1013" stopIfTrue="1">
      <formula>$B$71/$AI$71&gt;=0.5</formula>
    </cfRule>
    <cfRule type="expression" dxfId="3112" priority="1012" stopIfTrue="1">
      <formula>$B$71/$AI$71&gt;=0.8</formula>
    </cfRule>
    <cfRule type="expression" dxfId="3111" priority="1014" stopIfTrue="1">
      <formula>$B$71/$AI$71&lt;0.5</formula>
    </cfRule>
  </conditionalFormatting>
  <conditionalFormatting sqref="B72">
    <cfRule type="expression" dxfId="3110" priority="1016" stopIfTrue="1">
      <formula>$B$72/$AI$72&gt;=0.5</formula>
    </cfRule>
    <cfRule type="expression" dxfId="3109" priority="1015" stopIfTrue="1">
      <formula>$B$72/$AI$72&gt;=0.8</formula>
    </cfRule>
    <cfRule type="expression" dxfId="3108" priority="1017" stopIfTrue="1">
      <formula>$B$72/$AI$72&lt;0.5</formula>
    </cfRule>
  </conditionalFormatting>
  <conditionalFormatting sqref="B73">
    <cfRule type="expression" dxfId="3107" priority="1019" stopIfTrue="1">
      <formula>$B$73/$AI$73&gt;=0.5</formula>
    </cfRule>
    <cfRule type="expression" dxfId="3106" priority="1018" stopIfTrue="1">
      <formula>$B$73/$AI$73&gt;=0.8</formula>
    </cfRule>
    <cfRule type="expression" dxfId="3105" priority="1020" stopIfTrue="1">
      <formula>$B$73/$AI$73&lt;0.5</formula>
    </cfRule>
  </conditionalFormatting>
  <conditionalFormatting sqref="B74">
    <cfRule type="expression" dxfId="3104" priority="1023" stopIfTrue="1">
      <formula>$B$74/$AI$74&lt;0.5</formula>
    </cfRule>
    <cfRule type="expression" dxfId="3103" priority="1021" stopIfTrue="1">
      <formula>$B$74/$AI$74&gt;=0.8</formula>
    </cfRule>
    <cfRule type="expression" dxfId="3102" priority="1022" stopIfTrue="1">
      <formula>$B$74/$AI$74&gt;=0.5</formula>
    </cfRule>
  </conditionalFormatting>
  <conditionalFormatting sqref="B75">
    <cfRule type="expression" dxfId="3101" priority="1025" stopIfTrue="1">
      <formula>$B$75/$AI$75&gt;=0.5</formula>
    </cfRule>
    <cfRule type="expression" dxfId="3100" priority="1024" stopIfTrue="1">
      <formula>$B$75/$AI$75&gt;=0.8</formula>
    </cfRule>
    <cfRule type="expression" dxfId="3099" priority="1026" stopIfTrue="1">
      <formula>$B$75/$AI$75&lt;0.5</formula>
    </cfRule>
  </conditionalFormatting>
  <conditionalFormatting sqref="B76">
    <cfRule type="expression" dxfId="3098" priority="1028" stopIfTrue="1">
      <formula>$B$76/$AI$76&gt;=0.5</formula>
    </cfRule>
    <cfRule type="expression" dxfId="3097" priority="1029" stopIfTrue="1">
      <formula>$B$76/$AI$76&lt;0.5</formula>
    </cfRule>
    <cfRule type="expression" dxfId="3096" priority="1027" stopIfTrue="1">
      <formula>$B$76/$AI$76&gt;=0.8</formula>
    </cfRule>
  </conditionalFormatting>
  <conditionalFormatting sqref="B77">
    <cfRule type="expression" dxfId="3095" priority="1031" stopIfTrue="1">
      <formula>$B$77/$AI$77&gt;=0.5</formula>
    </cfRule>
    <cfRule type="expression" dxfId="3094" priority="1032" stopIfTrue="1">
      <formula>$B$77/$AI$77&lt;0.5</formula>
    </cfRule>
    <cfRule type="expression" dxfId="3093" priority="1030" stopIfTrue="1">
      <formula>$B$77/$AI$77&gt;=0.8</formula>
    </cfRule>
  </conditionalFormatting>
  <conditionalFormatting sqref="B78">
    <cfRule type="expression" dxfId="3092" priority="1033" stopIfTrue="1">
      <formula>$B$78/$AI$78&gt;=0.8</formula>
    </cfRule>
    <cfRule type="expression" dxfId="3091" priority="1035" stopIfTrue="1">
      <formula>$B$78/$AI$78&lt;0.5</formula>
    </cfRule>
    <cfRule type="expression" dxfId="3090" priority="1034" stopIfTrue="1">
      <formula>$B$78/$AI$78&gt;=0.5</formula>
    </cfRule>
  </conditionalFormatting>
  <conditionalFormatting sqref="B79">
    <cfRule type="expression" dxfId="3089" priority="1036" stopIfTrue="1">
      <formula>$B$79/$AI$79&gt;=0.8</formula>
    </cfRule>
    <cfRule type="expression" dxfId="3088" priority="1038" stopIfTrue="1">
      <formula>$B$79/$AI$79&lt;0.5</formula>
    </cfRule>
    <cfRule type="expression" dxfId="3087" priority="1037" stopIfTrue="1">
      <formula>$B$79/$AI$79&gt;=0.5</formula>
    </cfRule>
  </conditionalFormatting>
  <conditionalFormatting sqref="B80">
    <cfRule type="expression" dxfId="3086" priority="1044" stopIfTrue="1">
      <formula>$B$80/$AI$80&lt;0.5</formula>
    </cfRule>
    <cfRule type="expression" dxfId="3085" priority="1042" stopIfTrue="1">
      <formula>$B$80/$AI$80&gt;=0.8</formula>
    </cfRule>
    <cfRule type="expression" dxfId="3084" priority="1043" stopIfTrue="1">
      <formula>$B$80/$AI$80&gt;=0.5</formula>
    </cfRule>
  </conditionalFormatting>
  <conditionalFormatting sqref="B81">
    <cfRule type="expression" dxfId="3083" priority="1045" stopIfTrue="1">
      <formula>$B$81/$AI$81&gt;=0.8</formula>
    </cfRule>
    <cfRule type="expression" dxfId="3082" priority="1047" stopIfTrue="1">
      <formula>$B$81/$AI$81&lt;0.5</formula>
    </cfRule>
    <cfRule type="expression" dxfId="3081" priority="1046" stopIfTrue="1">
      <formula>$B$81/$AI$81&gt;=0.5</formula>
    </cfRule>
  </conditionalFormatting>
  <conditionalFormatting sqref="B82">
    <cfRule type="expression" dxfId="3080" priority="1048" stopIfTrue="1">
      <formula>$B$82/$AI$82&gt;=0.8</formula>
    </cfRule>
    <cfRule type="expression" dxfId="3079" priority="1050" stopIfTrue="1">
      <formula>$B$82/$AI$82&lt;0.5</formula>
    </cfRule>
    <cfRule type="expression" dxfId="3078" priority="1049" stopIfTrue="1">
      <formula>$B$82/$AI$82&gt;=0.5</formula>
    </cfRule>
  </conditionalFormatting>
  <conditionalFormatting sqref="B83">
    <cfRule type="expression" dxfId="3077" priority="1053" stopIfTrue="1">
      <formula>$B$83/$AI$83&lt;0.5</formula>
    </cfRule>
    <cfRule type="expression" dxfId="3076" priority="1052" stopIfTrue="1">
      <formula>$B$83/$AI$83&gt;=0.5</formula>
    </cfRule>
    <cfRule type="expression" dxfId="3075" priority="1051" stopIfTrue="1">
      <formula>$B$83/$AI$83&gt;=0.8</formula>
    </cfRule>
  </conditionalFormatting>
  <conditionalFormatting sqref="B84">
    <cfRule type="expression" dxfId="3074" priority="1056" stopIfTrue="1">
      <formula>$B$84/$AI$84&lt;0.5</formula>
    </cfRule>
    <cfRule type="expression" dxfId="3073" priority="1055" stopIfTrue="1">
      <formula>$B$84/$AI$84&gt;=0.5</formula>
    </cfRule>
    <cfRule type="expression" dxfId="3072" priority="1054" stopIfTrue="1">
      <formula>$B$84/$AI$84&gt;=0.8</formula>
    </cfRule>
  </conditionalFormatting>
  <conditionalFormatting sqref="B85">
    <cfRule type="expression" dxfId="3071" priority="1057" stopIfTrue="1">
      <formula>$B$85/$AI$85&gt;=0.8</formula>
    </cfRule>
    <cfRule type="expression" dxfId="3070" priority="1058" stopIfTrue="1">
      <formula>$B$85/$AI$85&gt;=0.5</formula>
    </cfRule>
    <cfRule type="expression" dxfId="3069" priority="1059" stopIfTrue="1">
      <formula>$B$85/$AI$85&lt;0.5</formula>
    </cfRule>
  </conditionalFormatting>
  <conditionalFormatting sqref="B86">
    <cfRule type="expression" dxfId="3068" priority="1062" stopIfTrue="1">
      <formula>$B$86/$AI$86&lt;0.5</formula>
    </cfRule>
    <cfRule type="expression" dxfId="3067" priority="1061" stopIfTrue="1">
      <formula>$B$86/$AI$86&gt;=0.5</formula>
    </cfRule>
    <cfRule type="expression" dxfId="3066" priority="1060" stopIfTrue="1">
      <formula>$B$86/$AI$86&gt;=0.8</formula>
    </cfRule>
  </conditionalFormatting>
  <conditionalFormatting sqref="B87">
    <cfRule type="expression" dxfId="3065" priority="1063" stopIfTrue="1">
      <formula>$B$87/$AI$87&gt;=0.8</formula>
    </cfRule>
    <cfRule type="expression" dxfId="3064" priority="1064" stopIfTrue="1">
      <formula>$B$87/$AI$87&gt;=0.5</formula>
    </cfRule>
    <cfRule type="expression" dxfId="3063" priority="1065" stopIfTrue="1">
      <formula>$B$87/$AI$87&lt;0.5</formula>
    </cfRule>
  </conditionalFormatting>
  <conditionalFormatting sqref="B88">
    <cfRule type="expression" dxfId="3062" priority="1066" stopIfTrue="1">
      <formula>$B$88/$AI$88&gt;=0.8</formula>
    </cfRule>
    <cfRule type="expression" dxfId="3061" priority="1067" stopIfTrue="1">
      <formula>$B$88/$AI$88&gt;=0.5</formula>
    </cfRule>
    <cfRule type="expression" dxfId="3060" priority="1068" stopIfTrue="1">
      <formula>$B$88/$AI$88&lt;0.5</formula>
    </cfRule>
  </conditionalFormatting>
  <conditionalFormatting sqref="B89">
    <cfRule type="expression" dxfId="3059" priority="1071" stopIfTrue="1">
      <formula>$B$89/$AI$89&lt;0.5</formula>
    </cfRule>
    <cfRule type="expression" dxfId="3058" priority="1069" stopIfTrue="1">
      <formula>$B$89/$AI$89&gt;=0.8</formula>
    </cfRule>
    <cfRule type="expression" dxfId="3057" priority="1070" stopIfTrue="1">
      <formula>$B$89/$AI$89&gt;=0.5</formula>
    </cfRule>
  </conditionalFormatting>
  <conditionalFormatting sqref="B90">
    <cfRule type="expression" dxfId="3056" priority="1075" stopIfTrue="1">
      <formula>$B$90/$AI$90&gt;=0.8</formula>
    </cfRule>
    <cfRule type="expression" dxfId="3055" priority="1076" stopIfTrue="1">
      <formula>$B$90/$AI$90&gt;=0.5</formula>
    </cfRule>
    <cfRule type="expression" dxfId="3054" priority="1077" stopIfTrue="1">
      <formula>$B$90/$AI$90&lt;0.5</formula>
    </cfRule>
  </conditionalFormatting>
  <conditionalFormatting sqref="B91">
    <cfRule type="expression" dxfId="3053" priority="1080" stopIfTrue="1">
      <formula>$B$91/$AI$91&lt;0.5</formula>
    </cfRule>
    <cfRule type="expression" dxfId="3052" priority="1078" stopIfTrue="1">
      <formula>$B$91/$AI$91&gt;=0.8</formula>
    </cfRule>
    <cfRule type="expression" dxfId="3051" priority="1079" stopIfTrue="1">
      <formula>$B$91/$AI$91&gt;=0.5</formula>
    </cfRule>
  </conditionalFormatting>
  <conditionalFormatting sqref="B92">
    <cfRule type="expression" dxfId="3050" priority="1081" stopIfTrue="1">
      <formula>$B$92/$AI$92&gt;=0.8</formula>
    </cfRule>
    <cfRule type="expression" dxfId="3049" priority="1082" stopIfTrue="1">
      <formula>$B$92/$AI$92&gt;=0.5</formula>
    </cfRule>
    <cfRule type="expression" dxfId="3048" priority="1083" stopIfTrue="1">
      <formula>$B$92/$AI$92&lt;0.5</formula>
    </cfRule>
  </conditionalFormatting>
  <conditionalFormatting sqref="B93">
    <cfRule type="expression" dxfId="3047" priority="1084" stopIfTrue="1">
      <formula>$B$93/$AI$93&gt;=0.8</formula>
    </cfRule>
    <cfRule type="expression" dxfId="3046" priority="1086" stopIfTrue="1">
      <formula>$B$93/$AI$93&lt;0.5</formula>
    </cfRule>
    <cfRule type="expression" dxfId="3045" priority="1085" stopIfTrue="1">
      <formula>$B$93/$AI$93&gt;=0.5</formula>
    </cfRule>
  </conditionalFormatting>
  <conditionalFormatting sqref="B94">
    <cfRule type="expression" dxfId="3044" priority="1089" stopIfTrue="1">
      <formula>$B$94/$AI$94&lt;0.5</formula>
    </cfRule>
    <cfRule type="expression" dxfId="3043" priority="1087" stopIfTrue="1">
      <formula>$B$94/$AI$94&gt;=0.8</formula>
    </cfRule>
    <cfRule type="expression" dxfId="3042" priority="1088" stopIfTrue="1">
      <formula>$B$94/$AI$94&gt;=0.5</formula>
    </cfRule>
  </conditionalFormatting>
  <conditionalFormatting sqref="B95">
    <cfRule type="expression" dxfId="3041" priority="1091" stopIfTrue="1">
      <formula>$B$95/$AI$95&gt;=0.5</formula>
    </cfRule>
    <cfRule type="expression" dxfId="3040" priority="1090" stopIfTrue="1">
      <formula>$B$95/$AI$95&gt;=0.8</formula>
    </cfRule>
    <cfRule type="expression" dxfId="3039" priority="1092" stopIfTrue="1">
      <formula>$B$95/$AI$95&lt;0.5</formula>
    </cfRule>
  </conditionalFormatting>
  <conditionalFormatting sqref="B96">
    <cfRule type="expression" dxfId="3038" priority="1095" stopIfTrue="1">
      <formula>$B$96/$AI$96&lt;0.5</formula>
    </cfRule>
    <cfRule type="expression" dxfId="3037" priority="1094" stopIfTrue="1">
      <formula>$B$96/$AI$96&gt;=0.5</formula>
    </cfRule>
    <cfRule type="expression" dxfId="3036" priority="1093" stopIfTrue="1">
      <formula>$B$96/$AI$96&gt;=0.8</formula>
    </cfRule>
  </conditionalFormatting>
  <conditionalFormatting sqref="B97">
    <cfRule type="expression" dxfId="3035" priority="1098" stopIfTrue="1">
      <formula>$B$97/$AI$97&lt;0.5</formula>
    </cfRule>
    <cfRule type="expression" dxfId="3034" priority="1096" stopIfTrue="1">
      <formula>$B$97/$AI$97&gt;=0.8</formula>
    </cfRule>
    <cfRule type="expression" dxfId="3033" priority="1097" stopIfTrue="1">
      <formula>$B$97/$AI$97&gt;=0.5</formula>
    </cfRule>
  </conditionalFormatting>
  <conditionalFormatting sqref="B98">
    <cfRule type="expression" dxfId="3032" priority="1101" stopIfTrue="1">
      <formula>$B$98/$AI$98&lt;0.5</formula>
    </cfRule>
    <cfRule type="expression" dxfId="3031" priority="1099" stopIfTrue="1">
      <formula>$B$98/$AI$98&gt;=0.8</formula>
    </cfRule>
    <cfRule type="expression" dxfId="3030" priority="1100" stopIfTrue="1">
      <formula>$B$98/$AI$98&gt;=0.5</formula>
    </cfRule>
  </conditionalFormatting>
  <conditionalFormatting sqref="B99">
    <cfRule type="expression" dxfId="3029" priority="1103" stopIfTrue="1">
      <formula>$B$99/$AI$99&gt;=0.5</formula>
    </cfRule>
    <cfRule type="expression" dxfId="3028" priority="1104" stopIfTrue="1">
      <formula>$B$99/$AI$99&lt;0.5</formula>
    </cfRule>
    <cfRule type="expression" dxfId="3027" priority="1102" stopIfTrue="1">
      <formula>$B$99/$AI$99&gt;=0.8</formula>
    </cfRule>
  </conditionalFormatting>
  <conditionalFormatting sqref="B100">
    <cfRule type="expression" dxfId="3026" priority="5" stopIfTrue="1">
      <formula>$B$100/$AI$100&gt;=0.5</formula>
    </cfRule>
    <cfRule type="expression" dxfId="3025" priority="4" stopIfTrue="1">
      <formula>$B$100/$AI$100&gt;=0.8</formula>
    </cfRule>
    <cfRule type="expression" dxfId="3024" priority="6" stopIfTrue="1">
      <formula>$B$100/$AI$100&lt;0.5</formula>
    </cfRule>
  </conditionalFormatting>
  <conditionalFormatting sqref="B101">
    <cfRule type="expression" dxfId="3023" priority="9" stopIfTrue="1">
      <formula>$B$101/$AI$101&lt;0.5</formula>
    </cfRule>
    <cfRule type="expression" dxfId="3022" priority="7" stopIfTrue="1">
      <formula>$B$101/$AI$101&gt;=0.8</formula>
    </cfRule>
    <cfRule type="expression" dxfId="3021" priority="8" stopIfTrue="1">
      <formula>$B$101/$AI$101&gt;=0.5</formula>
    </cfRule>
  </conditionalFormatting>
  <conditionalFormatting sqref="B102">
    <cfRule type="expression" dxfId="3020" priority="12" stopIfTrue="1">
      <formula>$B$102/$AI$102&lt;0.5</formula>
    </cfRule>
    <cfRule type="expression" dxfId="3019" priority="10" stopIfTrue="1">
      <formula>$B$102/$AI$102&gt;=0.8</formula>
    </cfRule>
    <cfRule type="expression" dxfId="3018" priority="11" stopIfTrue="1">
      <formula>$B$102/$AI$102&gt;=0.5</formula>
    </cfRule>
  </conditionalFormatting>
  <conditionalFormatting sqref="B103">
    <cfRule type="expression" dxfId="3017" priority="13" stopIfTrue="1">
      <formula>$B$103/$AI$103&gt;=0.8</formula>
    </cfRule>
    <cfRule type="expression" dxfId="3016" priority="15" stopIfTrue="1">
      <formula>$B$103/$AI$103&lt;0.5</formula>
    </cfRule>
    <cfRule type="expression" dxfId="3015" priority="14" stopIfTrue="1">
      <formula>$B$103/$AI$103&gt;=0.5</formula>
    </cfRule>
  </conditionalFormatting>
  <conditionalFormatting sqref="B104">
    <cfRule type="expression" dxfId="3014" priority="17" stopIfTrue="1">
      <formula>$B$104/$AI$104&gt;=0.5</formula>
    </cfRule>
    <cfRule type="expression" dxfId="3013" priority="16" stopIfTrue="1">
      <formula>$B$104/$AI$104&gt;=0.8</formula>
    </cfRule>
    <cfRule type="expression" dxfId="3012" priority="18" stopIfTrue="1">
      <formula>$B$104/$AI$104&lt;0.5</formula>
    </cfRule>
  </conditionalFormatting>
  <conditionalFormatting sqref="B105">
    <cfRule type="expression" dxfId="3011" priority="20" stopIfTrue="1">
      <formula>$B$105/$AI$105&gt;=0.5</formula>
    </cfRule>
    <cfRule type="expression" dxfId="3010" priority="21" stopIfTrue="1">
      <formula>$B$105/$AI$105&lt;0.5</formula>
    </cfRule>
    <cfRule type="expression" dxfId="3009" priority="19" stopIfTrue="1">
      <formula>$B$105/$AI$105&gt;=0.8</formula>
    </cfRule>
  </conditionalFormatting>
  <conditionalFormatting sqref="B106">
    <cfRule type="expression" dxfId="3008" priority="23" stopIfTrue="1">
      <formula>$B$106/$AI$106&gt;=0.5</formula>
    </cfRule>
    <cfRule type="expression" dxfId="3007" priority="22" stopIfTrue="1">
      <formula>$B$106/$AI$106&gt;=0.8</formula>
    </cfRule>
    <cfRule type="expression" dxfId="3006" priority="24" stopIfTrue="1">
      <formula>$B$106/$AI$106&lt;0.5</formula>
    </cfRule>
  </conditionalFormatting>
  <conditionalFormatting sqref="B107">
    <cfRule type="expression" dxfId="3005" priority="26" stopIfTrue="1">
      <formula>$B$107/$AI$107&gt;=0.5</formula>
    </cfRule>
    <cfRule type="expression" dxfId="3004" priority="27" stopIfTrue="1">
      <formula>$B$107/$AI$107&lt;0.5</formula>
    </cfRule>
    <cfRule type="expression" dxfId="3003" priority="25" stopIfTrue="1">
      <formula>$B$107/$AI$107&gt;=0.8</formula>
    </cfRule>
  </conditionalFormatting>
  <conditionalFormatting sqref="B108">
    <cfRule type="expression" dxfId="3002" priority="28" stopIfTrue="1">
      <formula>$B$108/$AI$108&gt;=0.8</formula>
    </cfRule>
    <cfRule type="expression" dxfId="3001" priority="30" stopIfTrue="1">
      <formula>$B$108/$AI$108&lt;0.5</formula>
    </cfRule>
    <cfRule type="expression" dxfId="3000" priority="29" stopIfTrue="1">
      <formula>$B$108/$AI$108&gt;=0.5</formula>
    </cfRule>
  </conditionalFormatting>
  <conditionalFormatting sqref="B109">
    <cfRule type="expression" dxfId="2999" priority="32" stopIfTrue="1">
      <formula>$B$109/$AI$109&gt;=0.5</formula>
    </cfRule>
    <cfRule type="expression" dxfId="2998" priority="33" stopIfTrue="1">
      <formula>$B$109/$AI$109&lt;0.5</formula>
    </cfRule>
    <cfRule type="expression" dxfId="2997" priority="31" stopIfTrue="1">
      <formula>$B$109/$AI$109&gt;=0.8</formula>
    </cfRule>
  </conditionalFormatting>
  <conditionalFormatting sqref="B110">
    <cfRule type="expression" dxfId="2996" priority="37" stopIfTrue="1">
      <formula>$B$110/$AI$110&gt;=0.8</formula>
    </cfRule>
    <cfRule type="expression" dxfId="2995" priority="38" stopIfTrue="1">
      <formula>$B$110/$AI$110&gt;=0.5</formula>
    </cfRule>
    <cfRule type="expression" dxfId="2994" priority="39" stopIfTrue="1">
      <formula>$B$110/$AI$110&lt;0.5</formula>
    </cfRule>
  </conditionalFormatting>
  <conditionalFormatting sqref="B111">
    <cfRule type="expression" dxfId="2993" priority="42" stopIfTrue="1">
      <formula>$B$111/$AI$111&lt;0.5</formula>
    </cfRule>
    <cfRule type="expression" dxfId="2992" priority="40" stopIfTrue="1">
      <formula>$B$111/$AI$111&gt;=0.8</formula>
    </cfRule>
    <cfRule type="expression" dxfId="2991" priority="41" stopIfTrue="1">
      <formula>$B$111/$AI$111&gt;=0.5</formula>
    </cfRule>
  </conditionalFormatting>
  <conditionalFormatting sqref="B112">
    <cfRule type="expression" dxfId="2990" priority="44" stopIfTrue="1">
      <formula>$B$112/$AI$112&gt;=0.5</formula>
    </cfRule>
    <cfRule type="expression" dxfId="2989" priority="45" stopIfTrue="1">
      <formula>$B$112/$AI$112&lt;0.5</formula>
    </cfRule>
    <cfRule type="expression" dxfId="2988" priority="43" stopIfTrue="1">
      <formula>$B$112/$AI$112&gt;=0.8</formula>
    </cfRule>
  </conditionalFormatting>
  <conditionalFormatting sqref="B113">
    <cfRule type="expression" dxfId="2987" priority="48" stopIfTrue="1">
      <formula>$B$113/$AI$113&lt;0.5</formula>
    </cfRule>
    <cfRule type="expression" dxfId="2986" priority="46" stopIfTrue="1">
      <formula>$B$113/$AI$113&gt;=0.8</formula>
    </cfRule>
    <cfRule type="expression" dxfId="2985" priority="47" stopIfTrue="1">
      <formula>$B$113/$AI$113&gt;=0.5</formula>
    </cfRule>
  </conditionalFormatting>
  <conditionalFormatting sqref="B114">
    <cfRule type="expression" dxfId="2984" priority="51" stopIfTrue="1">
      <formula>$B$114/$AI$114&lt;0.5</formula>
    </cfRule>
    <cfRule type="expression" dxfId="2983" priority="49" stopIfTrue="1">
      <formula>$B$114/$AI$114&gt;=0.8</formula>
    </cfRule>
    <cfRule type="expression" dxfId="2982" priority="50" stopIfTrue="1">
      <formula>$B$114/$AI$114&gt;=0.5</formula>
    </cfRule>
  </conditionalFormatting>
  <conditionalFormatting sqref="B115">
    <cfRule type="expression" dxfId="2981" priority="54" stopIfTrue="1">
      <formula>$B$115/$AI$115&lt;0.5</formula>
    </cfRule>
    <cfRule type="expression" dxfId="2980" priority="52" stopIfTrue="1">
      <formula>$B$115/$AI$115&gt;=0.8</formula>
    </cfRule>
    <cfRule type="expression" dxfId="2979" priority="53" stopIfTrue="1">
      <formula>$B$115/$AI$115&gt;=0.5</formula>
    </cfRule>
  </conditionalFormatting>
  <conditionalFormatting sqref="B116">
    <cfRule type="expression" dxfId="2978" priority="56" stopIfTrue="1">
      <formula>$B$116/$AI$116&gt;=0.5</formula>
    </cfRule>
    <cfRule type="expression" dxfId="2977" priority="57" stopIfTrue="1">
      <formula>$B$116/$AI$116&lt;0.5</formula>
    </cfRule>
    <cfRule type="expression" dxfId="2976" priority="55" stopIfTrue="1">
      <formula>$B$116/$AI$116&gt;=0.8</formula>
    </cfRule>
  </conditionalFormatting>
  <conditionalFormatting sqref="B117">
    <cfRule type="expression" dxfId="2975" priority="59" stopIfTrue="1">
      <formula>$B$117/$AI$117&gt;=0.5</formula>
    </cfRule>
    <cfRule type="expression" dxfId="2974" priority="60" stopIfTrue="1">
      <formula>$B$117/$AI$117&lt;0.5</formula>
    </cfRule>
    <cfRule type="expression" dxfId="2973" priority="58" stopIfTrue="1">
      <formula>$B$117/$AI$117&gt;=0.8</formula>
    </cfRule>
  </conditionalFormatting>
  <conditionalFormatting sqref="B118">
    <cfRule type="expression" dxfId="2972" priority="63" stopIfTrue="1">
      <formula>$B$118/$AI$118&lt;0.5</formula>
    </cfRule>
    <cfRule type="expression" dxfId="2971" priority="61" stopIfTrue="1">
      <formula>$B$118/$AI$118&gt;=0.8</formula>
    </cfRule>
    <cfRule type="expression" dxfId="2970" priority="62" stopIfTrue="1">
      <formula>$B$118/$AI$118&gt;=0.5</formula>
    </cfRule>
  </conditionalFormatting>
  <conditionalFormatting sqref="B119">
    <cfRule type="expression" dxfId="2969" priority="66" stopIfTrue="1">
      <formula>$B$119/$AI$119&lt;0.5</formula>
    </cfRule>
    <cfRule type="expression" dxfId="2968" priority="64" stopIfTrue="1">
      <formula>$B$119/$AI$119&gt;=0.8</formula>
    </cfRule>
    <cfRule type="expression" dxfId="2967" priority="65" stopIfTrue="1">
      <formula>$B$119/$AI$119&gt;=0.5</formula>
    </cfRule>
  </conditionalFormatting>
  <conditionalFormatting sqref="B120">
    <cfRule type="expression" dxfId="2966" priority="72" stopIfTrue="1">
      <formula>$B$120/$AI$120&lt;0.5</formula>
    </cfRule>
    <cfRule type="expression" dxfId="2965" priority="70" stopIfTrue="1">
      <formula>$B$120/$AI$120&gt;=0.8</formula>
    </cfRule>
    <cfRule type="expression" dxfId="2964" priority="71" stopIfTrue="1">
      <formula>$B$120/$AI$120&gt;=0.5</formula>
    </cfRule>
  </conditionalFormatting>
  <conditionalFormatting sqref="B121">
    <cfRule type="expression" dxfId="2963" priority="75" stopIfTrue="1">
      <formula>$B$121/$AI$121&lt;0.5</formula>
    </cfRule>
    <cfRule type="expression" dxfId="2962" priority="73" stopIfTrue="1">
      <formula>$B$121/$AI$121&gt;=0.8</formula>
    </cfRule>
    <cfRule type="expression" dxfId="2961" priority="74" stopIfTrue="1">
      <formula>$B$121/$AI$121&gt;=0.5</formula>
    </cfRule>
  </conditionalFormatting>
  <conditionalFormatting sqref="B122">
    <cfRule type="expression" dxfId="2960" priority="77" stopIfTrue="1">
      <formula>$B$122/$AI$122&gt;=0.5</formula>
    </cfRule>
    <cfRule type="expression" dxfId="2959" priority="78" stopIfTrue="1">
      <formula>$B$122/$AI$122&lt;0.5</formula>
    </cfRule>
    <cfRule type="expression" dxfId="2958" priority="76" stopIfTrue="1">
      <formula>$B$122/$AI$122&gt;=0.8</formula>
    </cfRule>
  </conditionalFormatting>
  <conditionalFormatting sqref="B123">
    <cfRule type="expression" dxfId="2957" priority="80" stopIfTrue="1">
      <formula>$B$123/$AI$123&gt;=0.5</formula>
    </cfRule>
    <cfRule type="expression" dxfId="2956" priority="79" stopIfTrue="1">
      <formula>$B$123/$AI$123&gt;=0.8</formula>
    </cfRule>
    <cfRule type="expression" dxfId="2955" priority="81" stopIfTrue="1">
      <formula>$B$123/$AI$123&lt;0.5</formula>
    </cfRule>
  </conditionalFormatting>
  <conditionalFormatting sqref="B124">
    <cfRule type="expression" dxfId="2954" priority="83" stopIfTrue="1">
      <formula>$B$124/$AI$124&gt;=0.5</formula>
    </cfRule>
    <cfRule type="expression" dxfId="2953" priority="84" stopIfTrue="1">
      <formula>$B$124/$AI$124&lt;0.5</formula>
    </cfRule>
    <cfRule type="expression" dxfId="2952" priority="82" stopIfTrue="1">
      <formula>$B$124/$AI$124&gt;=0.8</formula>
    </cfRule>
  </conditionalFormatting>
  <conditionalFormatting sqref="B125">
    <cfRule type="expression" dxfId="2951" priority="87" stopIfTrue="1">
      <formula>$B$125/$AI$125&lt;0.5</formula>
    </cfRule>
    <cfRule type="expression" dxfId="2950" priority="85" stopIfTrue="1">
      <formula>$B$125/$AI$125&gt;=0.8</formula>
    </cfRule>
    <cfRule type="expression" dxfId="2949" priority="86" stopIfTrue="1">
      <formula>$B$125/$AI$125&gt;=0.5</formula>
    </cfRule>
  </conditionalFormatting>
  <conditionalFormatting sqref="B126">
    <cfRule type="expression" dxfId="2948" priority="88" stopIfTrue="1">
      <formula>$B$126/$AI$126&gt;=0.8</formula>
    </cfRule>
    <cfRule type="expression" dxfId="2947" priority="89" stopIfTrue="1">
      <formula>$B$126/$AI$126&gt;=0.5</formula>
    </cfRule>
    <cfRule type="expression" dxfId="2946" priority="90" stopIfTrue="1">
      <formula>$B$126/$AI$126&lt;0.5</formula>
    </cfRule>
  </conditionalFormatting>
  <conditionalFormatting sqref="B127">
    <cfRule type="expression" dxfId="2945" priority="92" stopIfTrue="1">
      <formula>$B$127/$AI$127&gt;=0.5</formula>
    </cfRule>
    <cfRule type="expression" dxfId="2944" priority="91" stopIfTrue="1">
      <formula>$B$127/$AI$127&gt;=0.8</formula>
    </cfRule>
    <cfRule type="expression" dxfId="2943" priority="93" stopIfTrue="1">
      <formula>$B$127/$AI$127&lt;0.5</formula>
    </cfRule>
  </conditionalFormatting>
  <conditionalFormatting sqref="B128">
    <cfRule type="expression" dxfId="2942" priority="96" stopIfTrue="1">
      <formula>$B$128/$AI$128&lt;0.5</formula>
    </cfRule>
    <cfRule type="expression" dxfId="2941" priority="94" stopIfTrue="1">
      <formula>$B$128/$AI$128&gt;=0.8</formula>
    </cfRule>
    <cfRule type="expression" dxfId="2940" priority="95" stopIfTrue="1">
      <formula>$B$128/$AI$128&gt;=0.5</formula>
    </cfRule>
  </conditionalFormatting>
  <conditionalFormatting sqref="B129">
    <cfRule type="expression" dxfId="2939" priority="98" stopIfTrue="1">
      <formula>$B$129/$AI$129&gt;=0.5</formula>
    </cfRule>
    <cfRule type="expression" dxfId="2938" priority="97" stopIfTrue="1">
      <formula>$B$129/$AI$129&gt;=0.8</formula>
    </cfRule>
    <cfRule type="expression" dxfId="2937" priority="99" stopIfTrue="1">
      <formula>$B$129/$AI$129&lt;0.5</formula>
    </cfRule>
  </conditionalFormatting>
  <conditionalFormatting sqref="B130">
    <cfRule type="expression" dxfId="2936" priority="105" stopIfTrue="1">
      <formula>$B$130/$AI$130&lt;0.5</formula>
    </cfRule>
    <cfRule type="expression" dxfId="2935" priority="103" stopIfTrue="1">
      <formula>$B$130/$AI$130&gt;=0.8</formula>
    </cfRule>
    <cfRule type="expression" dxfId="2934" priority="104" stopIfTrue="1">
      <formula>$B$130/$AI$130&gt;=0.5</formula>
    </cfRule>
  </conditionalFormatting>
  <conditionalFormatting sqref="B131">
    <cfRule type="expression" dxfId="2933" priority="108" stopIfTrue="1">
      <formula>$B$131/$AI$131&lt;0.5</formula>
    </cfRule>
    <cfRule type="expression" dxfId="2932" priority="106" stopIfTrue="1">
      <formula>$B$131/$AI$131&gt;=0.8</formula>
    </cfRule>
    <cfRule type="expression" dxfId="2931" priority="107" stopIfTrue="1">
      <formula>$B$131/$AI$131&gt;=0.5</formula>
    </cfRule>
  </conditionalFormatting>
  <conditionalFormatting sqref="B132">
    <cfRule type="expression" dxfId="2930" priority="111" stopIfTrue="1">
      <formula>$B$132/$AI$132&lt;0.5</formula>
    </cfRule>
    <cfRule type="expression" dxfId="2929" priority="109" stopIfTrue="1">
      <formula>$B$132/$AI$132&gt;=0.8</formula>
    </cfRule>
    <cfRule type="expression" dxfId="2928" priority="110" stopIfTrue="1">
      <formula>$B$132/$AI$132&gt;=0.5</formula>
    </cfRule>
  </conditionalFormatting>
  <conditionalFormatting sqref="B133">
    <cfRule type="expression" dxfId="2927" priority="113" stopIfTrue="1">
      <formula>$B$133/$AI$133&gt;=0.5</formula>
    </cfRule>
    <cfRule type="expression" dxfId="2926" priority="112" stopIfTrue="1">
      <formula>$B$133/$AI$133&gt;=0.8</formula>
    </cfRule>
    <cfRule type="expression" dxfId="2925" priority="114" stopIfTrue="1">
      <formula>$B$133/$AI$133&lt;0.5</formula>
    </cfRule>
  </conditionalFormatting>
  <conditionalFormatting sqref="B134">
    <cfRule type="expression" dxfId="2924" priority="117" stopIfTrue="1">
      <formula>$B$134/$AI$134&lt;0.5</formula>
    </cfRule>
    <cfRule type="expression" dxfId="2923" priority="115" stopIfTrue="1">
      <formula>$B$134/$AI$134&gt;=0.8</formula>
    </cfRule>
    <cfRule type="expression" dxfId="2922" priority="116" stopIfTrue="1">
      <formula>$B$134/$AI$134&gt;=0.5</formula>
    </cfRule>
  </conditionalFormatting>
  <conditionalFormatting sqref="B135">
    <cfRule type="expression" dxfId="2921" priority="120" stopIfTrue="1">
      <formula>$B$135/$AI$135&lt;0.5</formula>
    </cfRule>
    <cfRule type="expression" dxfId="2920" priority="118" stopIfTrue="1">
      <formula>$B$135/$AI$135&gt;=0.8</formula>
    </cfRule>
    <cfRule type="expression" dxfId="2919" priority="119" stopIfTrue="1">
      <formula>$B$135/$AI$135&gt;=0.5</formula>
    </cfRule>
  </conditionalFormatting>
  <conditionalFormatting sqref="B136">
    <cfRule type="expression" dxfId="2918" priority="122" stopIfTrue="1">
      <formula>$B$136/$AI$136&gt;=0.5</formula>
    </cfRule>
    <cfRule type="expression" dxfId="2917" priority="121" stopIfTrue="1">
      <formula>$B$136/$AI$136&gt;=0.8</formula>
    </cfRule>
    <cfRule type="expression" dxfId="2916" priority="123" stopIfTrue="1">
      <formula>$B$136/$AI$136&lt;0.5</formula>
    </cfRule>
  </conditionalFormatting>
  <conditionalFormatting sqref="B137">
    <cfRule type="expression" dxfId="2915" priority="126" stopIfTrue="1">
      <formula>$B$137/$AI$137&lt;0.5</formula>
    </cfRule>
    <cfRule type="expression" dxfId="2914" priority="125" stopIfTrue="1">
      <formula>$B$137/$AI$137&gt;=0.5</formula>
    </cfRule>
    <cfRule type="expression" dxfId="2913" priority="124" stopIfTrue="1">
      <formula>$B$137/$AI$137&gt;=0.8</formula>
    </cfRule>
  </conditionalFormatting>
  <conditionalFormatting sqref="B138">
    <cfRule type="expression" dxfId="2912" priority="129" stopIfTrue="1">
      <formula>$B$138/$AI$138&lt;0.5</formula>
    </cfRule>
    <cfRule type="expression" dxfId="2911" priority="127" stopIfTrue="1">
      <formula>$B$138/$AI$138&gt;=0.8</formula>
    </cfRule>
    <cfRule type="expression" dxfId="2910" priority="128" stopIfTrue="1">
      <formula>$B$138/$AI$138&gt;=0.5</formula>
    </cfRule>
  </conditionalFormatting>
  <conditionalFormatting sqref="B139">
    <cfRule type="expression" dxfId="2909" priority="131" stopIfTrue="1">
      <formula>$B$139/$AI$139&gt;=0.5</formula>
    </cfRule>
    <cfRule type="expression" dxfId="2908" priority="132" stopIfTrue="1">
      <formula>$B$139/$AI$139&lt;0.5</formula>
    </cfRule>
    <cfRule type="expression" dxfId="2907" priority="130" stopIfTrue="1">
      <formula>$B$139/$AI$139&gt;=0.8</formula>
    </cfRule>
  </conditionalFormatting>
  <conditionalFormatting sqref="B140">
    <cfRule type="expression" dxfId="2906" priority="138" stopIfTrue="1">
      <formula>$B$140/$AI$140&lt;0.5</formula>
    </cfRule>
    <cfRule type="expression" dxfId="2905" priority="136" stopIfTrue="1">
      <formula>$B$140/$AI$140&gt;=0.8</formula>
    </cfRule>
    <cfRule type="expression" dxfId="2904" priority="137" stopIfTrue="1">
      <formula>$B$140/$AI$140&gt;=0.5</formula>
    </cfRule>
  </conditionalFormatting>
  <conditionalFormatting sqref="B141">
    <cfRule type="expression" dxfId="2903" priority="141" stopIfTrue="1">
      <formula>$B$141/$AI$141&lt;0.5</formula>
    </cfRule>
    <cfRule type="expression" dxfId="2902" priority="140" stopIfTrue="1">
      <formula>$B$141/$AI$141&gt;=0.5</formula>
    </cfRule>
    <cfRule type="expression" dxfId="2901" priority="139" stopIfTrue="1">
      <formula>$B$141/$AI$141&gt;=0.8</formula>
    </cfRule>
  </conditionalFormatting>
  <conditionalFormatting sqref="B142">
    <cfRule type="expression" dxfId="2900" priority="142" stopIfTrue="1">
      <formula>$B$142/$AI$142&gt;=0.8</formula>
    </cfRule>
    <cfRule type="expression" dxfId="2899" priority="144" stopIfTrue="1">
      <formula>$B$142/$AI$142&lt;0.5</formula>
    </cfRule>
    <cfRule type="expression" dxfId="2898" priority="143" stopIfTrue="1">
      <formula>$B$142/$AI$142&gt;=0.5</formula>
    </cfRule>
  </conditionalFormatting>
  <conditionalFormatting sqref="B143">
    <cfRule type="expression" dxfId="2897" priority="145" stopIfTrue="1">
      <formula>$B$143/$AI$143&gt;=0.8</formula>
    </cfRule>
    <cfRule type="expression" dxfId="2896" priority="147" stopIfTrue="1">
      <formula>$B$143/$AI$143&lt;0.5</formula>
    </cfRule>
    <cfRule type="expression" dxfId="2895" priority="146" stopIfTrue="1">
      <formula>$B$143/$AI$143&gt;=0.5</formula>
    </cfRule>
  </conditionalFormatting>
  <conditionalFormatting sqref="B144">
    <cfRule type="expression" dxfId="2894" priority="150" stopIfTrue="1">
      <formula>$B$144/$AI$144&lt;0.5</formula>
    </cfRule>
    <cfRule type="expression" dxfId="2893" priority="148" stopIfTrue="1">
      <formula>$B$144/$AI$144&gt;=0.8</formula>
    </cfRule>
    <cfRule type="expression" dxfId="2892" priority="149" stopIfTrue="1">
      <formula>$B$144/$AI$144&gt;=0.5</formula>
    </cfRule>
  </conditionalFormatting>
  <conditionalFormatting sqref="B145">
    <cfRule type="expression" dxfId="2891" priority="153" stopIfTrue="1">
      <formula>$B$145/$AI$145&lt;0.5</formula>
    </cfRule>
    <cfRule type="expression" dxfId="2890" priority="151" stopIfTrue="1">
      <formula>$B$145/$AI$145&gt;=0.8</formula>
    </cfRule>
    <cfRule type="expression" dxfId="2889" priority="152" stopIfTrue="1">
      <formula>$B$145/$AI$145&gt;=0.5</formula>
    </cfRule>
  </conditionalFormatting>
  <conditionalFormatting sqref="B146">
    <cfRule type="expression" dxfId="2888" priority="156" stopIfTrue="1">
      <formula>$B$146/$AI$146&lt;0.5</formula>
    </cfRule>
    <cfRule type="expression" dxfId="2887" priority="154" stopIfTrue="1">
      <formula>$B$146/$AI$146&gt;=0.8</formula>
    </cfRule>
    <cfRule type="expression" dxfId="2886" priority="155" stopIfTrue="1">
      <formula>$B$146/$AI$146&gt;=0.5</formula>
    </cfRule>
  </conditionalFormatting>
  <conditionalFormatting sqref="B147">
    <cfRule type="expression" dxfId="2885" priority="157" stopIfTrue="1">
      <formula>$B$147/$AI$147&gt;=0.8</formula>
    </cfRule>
    <cfRule type="expression" dxfId="2884" priority="158" stopIfTrue="1">
      <formula>$B$147/$AI$147&gt;=0.5</formula>
    </cfRule>
    <cfRule type="expression" dxfId="2883" priority="159" stopIfTrue="1">
      <formula>$B$147/$AI$147&lt;0.5</formula>
    </cfRule>
  </conditionalFormatting>
  <conditionalFormatting sqref="B148">
    <cfRule type="expression" dxfId="2882" priority="162" stopIfTrue="1">
      <formula>$B$148/$AI$148&lt;0.5</formula>
    </cfRule>
    <cfRule type="expression" dxfId="2881" priority="161" stopIfTrue="1">
      <formula>$B$148/$AI$148&gt;=0.5</formula>
    </cfRule>
    <cfRule type="expression" dxfId="2880" priority="160" stopIfTrue="1">
      <formula>$B$148/$AI$148&gt;=0.8</formula>
    </cfRule>
  </conditionalFormatting>
  <conditionalFormatting sqref="B149">
    <cfRule type="expression" dxfId="2879" priority="164" stopIfTrue="1">
      <formula>$B$149/$AI$149&gt;=0.5</formula>
    </cfRule>
    <cfRule type="expression" dxfId="2878" priority="163" stopIfTrue="1">
      <formula>$B$149/$AI$149&gt;=0.8</formula>
    </cfRule>
    <cfRule type="expression" dxfId="2877" priority="165" stopIfTrue="1">
      <formula>$B$149/$AI$149&lt;0.5</formula>
    </cfRule>
  </conditionalFormatting>
  <conditionalFormatting sqref="B150">
    <cfRule type="expression" dxfId="2876" priority="171" stopIfTrue="1">
      <formula>$B$150/$AI$150&lt;0.5</formula>
    </cfRule>
    <cfRule type="expression" dxfId="2875" priority="169" stopIfTrue="1">
      <formula>$B$150/$AI$150&gt;=0.8</formula>
    </cfRule>
    <cfRule type="expression" dxfId="2874" priority="170" stopIfTrue="1">
      <formula>$B$150/$AI$150&gt;=0.5</formula>
    </cfRule>
  </conditionalFormatting>
  <conditionalFormatting sqref="B151">
    <cfRule type="expression" dxfId="2873" priority="174" stopIfTrue="1">
      <formula>$B$151/$AI$151&lt;0.5</formula>
    </cfRule>
    <cfRule type="expression" dxfId="2872" priority="173" stopIfTrue="1">
      <formula>$B$151/$AI$151&gt;=0.5</formula>
    </cfRule>
    <cfRule type="expression" dxfId="2871" priority="172" stopIfTrue="1">
      <formula>$B$151/$AI$151&gt;=0.8</formula>
    </cfRule>
  </conditionalFormatting>
  <conditionalFormatting sqref="B152">
    <cfRule type="expression" dxfId="2870" priority="177" stopIfTrue="1">
      <formula>$B$152/$AI$152&lt;0.5</formula>
    </cfRule>
    <cfRule type="expression" dxfId="2869" priority="176" stopIfTrue="1">
      <formula>$B$152/$AI$152&gt;=0.5</formula>
    </cfRule>
    <cfRule type="expression" dxfId="2868" priority="175" stopIfTrue="1">
      <formula>$B$152/$AI$152&gt;=0.8</formula>
    </cfRule>
  </conditionalFormatting>
  <conditionalFormatting sqref="B153">
    <cfRule type="expression" dxfId="2867" priority="180" stopIfTrue="1">
      <formula>$B$153/$AI$153&lt;0.5</formula>
    </cfRule>
    <cfRule type="expression" dxfId="2866" priority="178" stopIfTrue="1">
      <formula>$B$153/$AI$153&gt;=0.8</formula>
    </cfRule>
    <cfRule type="expression" dxfId="2865" priority="179" stopIfTrue="1">
      <formula>$B$153/$AI$153&gt;=0.5</formula>
    </cfRule>
  </conditionalFormatting>
  <conditionalFormatting sqref="B154">
    <cfRule type="expression" dxfId="2864" priority="182" stopIfTrue="1">
      <formula>$B$154/$AI$154&gt;=0.5</formula>
    </cfRule>
    <cfRule type="expression" dxfId="2863" priority="181" stopIfTrue="1">
      <formula>$B$154/$AI$154&gt;=0.8</formula>
    </cfRule>
    <cfRule type="expression" dxfId="2862" priority="183" stopIfTrue="1">
      <formula>$B$154/$AI$154&lt;0.5</formula>
    </cfRule>
  </conditionalFormatting>
  <conditionalFormatting sqref="B155">
    <cfRule type="expression" dxfId="2861" priority="186" stopIfTrue="1">
      <formula>$B$155/$AI$155&lt;0.5</formula>
    </cfRule>
    <cfRule type="expression" dxfId="2860" priority="185" stopIfTrue="1">
      <formula>$B$155/$AI$155&gt;=0.5</formula>
    </cfRule>
    <cfRule type="expression" dxfId="2859" priority="184" stopIfTrue="1">
      <formula>$B$155/$AI$155&gt;=0.8</formula>
    </cfRule>
  </conditionalFormatting>
  <conditionalFormatting sqref="B156">
    <cfRule type="expression" dxfId="2858" priority="189" stopIfTrue="1">
      <formula>$B$156/$AI$156&lt;0.5</formula>
    </cfRule>
    <cfRule type="expression" dxfId="2857" priority="188" stopIfTrue="1">
      <formula>$B$156/$AI$156&gt;=0.5</formula>
    </cfRule>
    <cfRule type="expression" dxfId="2856" priority="187" stopIfTrue="1">
      <formula>$B$156/$AI$156&gt;=0.8</formula>
    </cfRule>
  </conditionalFormatting>
  <conditionalFormatting sqref="B157">
    <cfRule type="expression" dxfId="2855" priority="192" stopIfTrue="1">
      <formula>$B$157/$AI$157&lt;0.5</formula>
    </cfRule>
    <cfRule type="expression" dxfId="2854" priority="191" stopIfTrue="1">
      <formula>$B$157/$AI$157&gt;=0.5</formula>
    </cfRule>
    <cfRule type="expression" dxfId="2853" priority="190" stopIfTrue="1">
      <formula>$B$157/$AI$157&gt;=0.8</formula>
    </cfRule>
  </conditionalFormatting>
  <conditionalFormatting sqref="B158">
    <cfRule type="expression" dxfId="2852" priority="194" stopIfTrue="1">
      <formula>$B$158/$AI$158&gt;=0.5</formula>
    </cfRule>
    <cfRule type="expression" dxfId="2851" priority="195" stopIfTrue="1">
      <formula>$B$158/$AI$158&lt;0.5</formula>
    </cfRule>
    <cfRule type="expression" dxfId="2850" priority="193" stopIfTrue="1">
      <formula>$B$158/$AI$158&gt;=0.8</formula>
    </cfRule>
  </conditionalFormatting>
  <conditionalFormatting sqref="B159">
    <cfRule type="expression" dxfId="2849" priority="197" stopIfTrue="1">
      <formula>$B$159/$AI$159&gt;=0.5</formula>
    </cfRule>
    <cfRule type="expression" dxfId="2848" priority="196" stopIfTrue="1">
      <formula>$B$159/$AI$159&gt;=0.8</formula>
    </cfRule>
    <cfRule type="expression" dxfId="2847" priority="198" stopIfTrue="1">
      <formula>$B$159/$AI$159&lt;0.5</formula>
    </cfRule>
  </conditionalFormatting>
  <conditionalFormatting sqref="B160">
    <cfRule type="expression" dxfId="2846" priority="202" stopIfTrue="1">
      <formula>$B$160/$AI$160&gt;=0.8</formula>
    </cfRule>
    <cfRule type="expression" dxfId="2845" priority="203" stopIfTrue="1">
      <formula>$B$160/$AI$160&gt;=0.5</formula>
    </cfRule>
    <cfRule type="expression" dxfId="2844" priority="204" stopIfTrue="1">
      <formula>$B$160/$AI$160&lt;0.5</formula>
    </cfRule>
  </conditionalFormatting>
  <conditionalFormatting sqref="B161">
    <cfRule type="expression" dxfId="2843" priority="205" stopIfTrue="1">
      <formula>$B$161/$AI$161&gt;=0.8</formula>
    </cfRule>
    <cfRule type="expression" dxfId="2842" priority="206" stopIfTrue="1">
      <formula>$B$161/$AI$161&gt;=0.5</formula>
    </cfRule>
    <cfRule type="expression" dxfId="2841" priority="207" stopIfTrue="1">
      <formula>$B$161/$AI$161&lt;0.5</formula>
    </cfRule>
  </conditionalFormatting>
  <conditionalFormatting sqref="B162">
    <cfRule type="expression" dxfId="2840" priority="209" stopIfTrue="1">
      <formula>$B$162/$AI$162&gt;=0.5</formula>
    </cfRule>
    <cfRule type="expression" dxfId="2839" priority="210" stopIfTrue="1">
      <formula>$B$162/$AI$162&lt;0.5</formula>
    </cfRule>
    <cfRule type="expression" dxfId="2838" priority="208" stopIfTrue="1">
      <formula>$B$162/$AI$162&gt;=0.8</formula>
    </cfRule>
  </conditionalFormatting>
  <conditionalFormatting sqref="B163">
    <cfRule type="expression" dxfId="2837" priority="212" stopIfTrue="1">
      <formula>$B$163/$AI$163&gt;=0.5</formula>
    </cfRule>
    <cfRule type="expression" dxfId="2836" priority="213" stopIfTrue="1">
      <formula>$B$163/$AI$163&lt;0.5</formula>
    </cfRule>
    <cfRule type="expression" dxfId="2835" priority="211" stopIfTrue="1">
      <formula>$B$163/$AI$163&gt;=0.8</formula>
    </cfRule>
  </conditionalFormatting>
  <conditionalFormatting sqref="B164">
    <cfRule type="expression" dxfId="2834" priority="214" stopIfTrue="1">
      <formula>$B$164/$AI$164&gt;=0.8</formula>
    </cfRule>
    <cfRule type="expression" dxfId="2833" priority="216" stopIfTrue="1">
      <formula>$B$164/$AI$164&lt;0.5</formula>
    </cfRule>
    <cfRule type="expression" dxfId="2832" priority="215" stopIfTrue="1">
      <formula>$B$164/$AI$164&gt;=0.5</formula>
    </cfRule>
  </conditionalFormatting>
  <conditionalFormatting sqref="B165">
    <cfRule type="expression" dxfId="2831" priority="217" stopIfTrue="1">
      <formula>$B$165/$AI$165&gt;=0.8</formula>
    </cfRule>
    <cfRule type="expression" dxfId="2830" priority="218" stopIfTrue="1">
      <formula>$B$165/$AI$165&gt;=0.5</formula>
    </cfRule>
    <cfRule type="expression" dxfId="2829" priority="219" stopIfTrue="1">
      <formula>$B$165/$AI$165&lt;0.5</formula>
    </cfRule>
  </conditionalFormatting>
  <conditionalFormatting sqref="B166">
    <cfRule type="expression" dxfId="2828" priority="220" stopIfTrue="1">
      <formula>$B$166/$AI$166&gt;=0.8</formula>
    </cfRule>
    <cfRule type="expression" dxfId="2827" priority="222" stopIfTrue="1">
      <formula>$B$166/$AI$166&lt;0.5</formula>
    </cfRule>
    <cfRule type="expression" dxfId="2826" priority="221" stopIfTrue="1">
      <formula>$B$166/$AI$166&gt;=0.5</formula>
    </cfRule>
  </conditionalFormatting>
  <conditionalFormatting sqref="B167">
    <cfRule type="expression" dxfId="2825" priority="224" stopIfTrue="1">
      <formula>$B$167/$AI$167&gt;=0.5</formula>
    </cfRule>
    <cfRule type="expression" dxfId="2824" priority="225" stopIfTrue="1">
      <formula>$B$167/$AI$167&lt;0.5</formula>
    </cfRule>
    <cfRule type="expression" dxfId="2823" priority="223" stopIfTrue="1">
      <formula>$B$167/$AI$167&gt;=0.8</formula>
    </cfRule>
  </conditionalFormatting>
  <conditionalFormatting sqref="B168">
    <cfRule type="expression" dxfId="2822" priority="226" stopIfTrue="1">
      <formula>$B$168/$AI$168&gt;=0.8</formula>
    </cfRule>
    <cfRule type="expression" dxfId="2821" priority="227" stopIfTrue="1">
      <formula>$B$168/$AI$168&gt;=0.5</formula>
    </cfRule>
    <cfRule type="expression" dxfId="2820" priority="228" stopIfTrue="1">
      <formula>$B$168/$AI$168&lt;0.5</formula>
    </cfRule>
  </conditionalFormatting>
  <conditionalFormatting sqref="B169">
    <cfRule type="expression" dxfId="2819" priority="230" stopIfTrue="1">
      <formula>$B$169/$AI$169&gt;=0.5</formula>
    </cfRule>
    <cfRule type="expression" dxfId="2818" priority="231" stopIfTrue="1">
      <formula>$B$169/$AI$169&lt;0.5</formula>
    </cfRule>
    <cfRule type="expression" dxfId="2817" priority="229" stopIfTrue="1">
      <formula>$B$169/$AI$169&gt;=0.8</formula>
    </cfRule>
  </conditionalFormatting>
  <conditionalFormatting sqref="B170">
    <cfRule type="expression" dxfId="2816" priority="235" stopIfTrue="1">
      <formula>$B$170/$AI$170&gt;=0.8</formula>
    </cfRule>
    <cfRule type="expression" dxfId="2815" priority="236" stopIfTrue="1">
      <formula>$B$170/$AI$170&gt;=0.5</formula>
    </cfRule>
    <cfRule type="expression" dxfId="2814" priority="237" stopIfTrue="1">
      <formula>$B$170/$AI$170&lt;0.5</formula>
    </cfRule>
  </conditionalFormatting>
  <conditionalFormatting sqref="B171">
    <cfRule type="expression" dxfId="2813" priority="238" stopIfTrue="1">
      <formula>$B$171/$AI$171&gt;=0.8</formula>
    </cfRule>
    <cfRule type="expression" dxfId="2812" priority="240" stopIfTrue="1">
      <formula>$B$171/$AI$171&lt;0.5</formula>
    </cfRule>
    <cfRule type="expression" dxfId="2811" priority="239" stopIfTrue="1">
      <formula>$B$171/$AI$171&gt;=0.5</formula>
    </cfRule>
  </conditionalFormatting>
  <conditionalFormatting sqref="B172">
    <cfRule type="expression" dxfId="2810" priority="241" stopIfTrue="1">
      <formula>$B$172/$AI$172&gt;=0.8</formula>
    </cfRule>
    <cfRule type="expression" dxfId="2809" priority="243" stopIfTrue="1">
      <formula>$B$172/$AI$172&lt;0.5</formula>
    </cfRule>
    <cfRule type="expression" dxfId="2808" priority="242" stopIfTrue="1">
      <formula>$B$172/$AI$172&gt;=0.5</formula>
    </cfRule>
  </conditionalFormatting>
  <conditionalFormatting sqref="B173">
    <cfRule type="expression" dxfId="2807" priority="245" stopIfTrue="1">
      <formula>$B$173/$AI$173&gt;=0.5</formula>
    </cfRule>
    <cfRule type="expression" dxfId="2806" priority="246" stopIfTrue="1">
      <formula>$B$173/$AI$173&lt;0.5</formula>
    </cfRule>
    <cfRule type="expression" dxfId="2805" priority="244" stopIfTrue="1">
      <formula>$B$173/$AI$173&gt;=0.8</formula>
    </cfRule>
  </conditionalFormatting>
  <conditionalFormatting sqref="B174">
    <cfRule type="expression" dxfId="2804" priority="247" stopIfTrue="1">
      <formula>$B$174/$AI$174&gt;=0.8</formula>
    </cfRule>
    <cfRule type="expression" dxfId="2803" priority="248" stopIfTrue="1">
      <formula>$B$174/$AI$174&gt;=0.5</formula>
    </cfRule>
    <cfRule type="expression" dxfId="2802" priority="249" stopIfTrue="1">
      <formula>$B$174/$AI$174&lt;0.5</formula>
    </cfRule>
  </conditionalFormatting>
  <conditionalFormatting sqref="B175">
    <cfRule type="expression" dxfId="2801" priority="251" stopIfTrue="1">
      <formula>$B$175/$AI$175&gt;=0.5</formula>
    </cfRule>
    <cfRule type="expression" dxfId="2800" priority="252" stopIfTrue="1">
      <formula>$B$175/$AI$175&lt;0.5</formula>
    </cfRule>
    <cfRule type="expression" dxfId="2799" priority="250" stopIfTrue="1">
      <formula>$B$175/$AI$175&gt;=0.8</formula>
    </cfRule>
  </conditionalFormatting>
  <conditionalFormatting sqref="B176">
    <cfRule type="expression" dxfId="2798" priority="253" stopIfTrue="1">
      <formula>$B$176/$AI$176&gt;=0.8</formula>
    </cfRule>
    <cfRule type="expression" dxfId="2797" priority="254" stopIfTrue="1">
      <formula>$B$176/$AI$176&gt;=0.5</formula>
    </cfRule>
    <cfRule type="expression" dxfId="2796" priority="255" stopIfTrue="1">
      <formula>$B$176/$AI$176&lt;0.5</formula>
    </cfRule>
  </conditionalFormatting>
  <conditionalFormatting sqref="B177">
    <cfRule type="expression" dxfId="2795" priority="256" stopIfTrue="1">
      <formula>$B$177/$AI$177&gt;=0.8</formula>
    </cfRule>
    <cfRule type="expression" dxfId="2794" priority="258" stopIfTrue="1">
      <formula>$B$177/$AI$177&lt;0.5</formula>
    </cfRule>
    <cfRule type="expression" dxfId="2793" priority="257" stopIfTrue="1">
      <formula>$B$177/$AI$177&gt;=0.5</formula>
    </cfRule>
  </conditionalFormatting>
  <conditionalFormatting sqref="B178">
    <cfRule type="expression" dxfId="2792" priority="260" stopIfTrue="1">
      <formula>$B$178/$AI$178&gt;=0.5</formula>
    </cfRule>
    <cfRule type="expression" dxfId="2791" priority="261" stopIfTrue="1">
      <formula>$B$178/$AI$178&lt;0.5</formula>
    </cfRule>
    <cfRule type="expression" dxfId="2790" priority="259" stopIfTrue="1">
      <formula>$B$178/$AI$178&gt;=0.8</formula>
    </cfRule>
  </conditionalFormatting>
  <conditionalFormatting sqref="B179">
    <cfRule type="expression" dxfId="2789" priority="262" stopIfTrue="1">
      <formula>$B$179/$AI$179&gt;=0.8</formula>
    </cfRule>
    <cfRule type="expression" dxfId="2788" priority="263" stopIfTrue="1">
      <formula>$B$179/$AI$179&gt;=0.5</formula>
    </cfRule>
    <cfRule type="expression" dxfId="2787" priority="264" stopIfTrue="1">
      <formula>$B$179/$AI$179&lt;0.5</formula>
    </cfRule>
  </conditionalFormatting>
  <conditionalFormatting sqref="B180">
    <cfRule type="expression" dxfId="2786" priority="268" stopIfTrue="1">
      <formula>$B$180/$AI$180&gt;=0.8</formula>
    </cfRule>
    <cfRule type="expression" dxfId="2785" priority="270" stopIfTrue="1">
      <formula>$B$180/$AI$180&lt;0.5</formula>
    </cfRule>
    <cfRule type="expression" dxfId="2784" priority="269" stopIfTrue="1">
      <formula>$B$180/$AI$180&gt;=0.5</formula>
    </cfRule>
  </conditionalFormatting>
  <conditionalFormatting sqref="B181">
    <cfRule type="expression" dxfId="2783" priority="272" stopIfTrue="1">
      <formula>$B$181/$AI$181&gt;=0.5</formula>
    </cfRule>
    <cfRule type="expression" dxfId="2782" priority="273" stopIfTrue="1">
      <formula>$B$181/$AI$181&lt;0.5</formula>
    </cfRule>
    <cfRule type="expression" dxfId="2781" priority="271" stopIfTrue="1">
      <formula>$B$181/$AI$181&gt;=0.8</formula>
    </cfRule>
  </conditionalFormatting>
  <conditionalFormatting sqref="B182">
    <cfRule type="expression" dxfId="2780" priority="275" stopIfTrue="1">
      <formula>$B$182/$AI$182&gt;=0.5</formula>
    </cfRule>
    <cfRule type="expression" dxfId="2779" priority="276" stopIfTrue="1">
      <formula>$B$182/$AI$182&lt;0.5</formula>
    </cfRule>
    <cfRule type="expression" dxfId="2778" priority="274" stopIfTrue="1">
      <formula>$B$182/$AI$182&gt;=0.8</formula>
    </cfRule>
  </conditionalFormatting>
  <conditionalFormatting sqref="B183">
    <cfRule type="expression" dxfId="2777" priority="278" stopIfTrue="1">
      <formula>$B$183/$AI$183&gt;=0.5</formula>
    </cfRule>
    <cfRule type="expression" dxfId="2776" priority="279" stopIfTrue="1">
      <formula>$B$183/$AI$183&lt;0.5</formula>
    </cfRule>
    <cfRule type="expression" dxfId="2775" priority="277" stopIfTrue="1">
      <formula>$B$183/$AI$183&gt;=0.8</formula>
    </cfRule>
  </conditionalFormatting>
  <conditionalFormatting sqref="B184">
    <cfRule type="expression" dxfId="2774" priority="281" stopIfTrue="1">
      <formula>$B$184/$AI$184&gt;=0.5</formula>
    </cfRule>
    <cfRule type="expression" dxfId="2773" priority="282" stopIfTrue="1">
      <formula>$B$184/$AI$184&lt;0.5</formula>
    </cfRule>
    <cfRule type="expression" dxfId="2772" priority="280" stopIfTrue="1">
      <formula>$B$184/$AI$184&gt;=0.8</formula>
    </cfRule>
  </conditionalFormatting>
  <conditionalFormatting sqref="B185">
    <cfRule type="expression" dxfId="2771" priority="284" stopIfTrue="1">
      <formula>$B$185/$AI$185&gt;=0.5</formula>
    </cfRule>
    <cfRule type="expression" dxfId="2770" priority="285" stopIfTrue="1">
      <formula>$B$185/$AI$185&lt;0.5</formula>
    </cfRule>
    <cfRule type="expression" dxfId="2769" priority="283" stopIfTrue="1">
      <formula>$B$185/$AI$185&gt;=0.8</formula>
    </cfRule>
  </conditionalFormatting>
  <conditionalFormatting sqref="B186">
    <cfRule type="expression" dxfId="2768" priority="287" stopIfTrue="1">
      <formula>$B$186/$AI$186&gt;=0.5</formula>
    </cfRule>
    <cfRule type="expression" dxfId="2767" priority="286" stopIfTrue="1">
      <formula>$B$186/$AI$186&gt;=0.8</formula>
    </cfRule>
    <cfRule type="expression" dxfId="2766" priority="288" stopIfTrue="1">
      <formula>$B$186/$AI$186&lt;0.5</formula>
    </cfRule>
  </conditionalFormatting>
  <conditionalFormatting sqref="B187">
    <cfRule type="expression" dxfId="2765" priority="289" stopIfTrue="1">
      <formula>$B$187/$AI$187&gt;=0.8</formula>
    </cfRule>
    <cfRule type="expression" dxfId="2764" priority="291" stopIfTrue="1">
      <formula>$B$187/$AI$187&lt;0.5</formula>
    </cfRule>
    <cfRule type="expression" dxfId="2763" priority="290" stopIfTrue="1">
      <formula>$B$187/$AI$187&gt;=0.5</formula>
    </cfRule>
  </conditionalFormatting>
  <conditionalFormatting sqref="B188">
    <cfRule type="expression" dxfId="2762" priority="293" stopIfTrue="1">
      <formula>$B$188/$AI$188&gt;=0.5</formula>
    </cfRule>
    <cfRule type="expression" dxfId="2761" priority="294" stopIfTrue="1">
      <formula>$B$188/$AI$188&lt;0.5</formula>
    </cfRule>
    <cfRule type="expression" dxfId="2760" priority="292" stopIfTrue="1">
      <formula>$B$188/$AI$188&gt;=0.8</formula>
    </cfRule>
  </conditionalFormatting>
  <conditionalFormatting sqref="B189">
    <cfRule type="expression" dxfId="2759" priority="295" stopIfTrue="1">
      <formula>$B$189/$AI$189&gt;=0.8</formula>
    </cfRule>
    <cfRule type="expression" dxfId="2758" priority="297" stopIfTrue="1">
      <formula>$B$189/$AI$189&lt;0.5</formula>
    </cfRule>
    <cfRule type="expression" dxfId="2757" priority="296" stopIfTrue="1">
      <formula>$B$189/$AI$189&gt;=0.5</formula>
    </cfRule>
  </conditionalFormatting>
  <conditionalFormatting sqref="B190">
    <cfRule type="expression" dxfId="2756" priority="302" stopIfTrue="1">
      <formula>$B$190/$AI$190&gt;=0.5</formula>
    </cfRule>
    <cfRule type="expression" dxfId="2755" priority="303" stopIfTrue="1">
      <formula>$B$190/$AI$190&lt;0.5</formula>
    </cfRule>
    <cfRule type="expression" dxfId="2754" priority="301" stopIfTrue="1">
      <formula>$B$190/$AI$190&gt;=0.8</formula>
    </cfRule>
  </conditionalFormatting>
  <conditionalFormatting sqref="B191">
    <cfRule type="expression" dxfId="2753" priority="304" stopIfTrue="1">
      <formula>$B$191/$AI$191&gt;=0.8</formula>
    </cfRule>
    <cfRule type="expression" dxfId="2752" priority="305" stopIfTrue="1">
      <formula>$B$191/$AI$191&gt;=0.5</formula>
    </cfRule>
    <cfRule type="expression" dxfId="2751" priority="306" stopIfTrue="1">
      <formula>$B$191/$AI$191&lt;0.5</formula>
    </cfRule>
  </conditionalFormatting>
  <conditionalFormatting sqref="B192">
    <cfRule type="expression" dxfId="2750" priority="307" stopIfTrue="1">
      <formula>$B$192/$AI$192&gt;=0.8</formula>
    </cfRule>
    <cfRule type="expression" dxfId="2749" priority="309" stopIfTrue="1">
      <formula>$B$192/$AI$192&lt;0.5</formula>
    </cfRule>
    <cfRule type="expression" dxfId="2748" priority="308" stopIfTrue="1">
      <formula>$B$192/$AI$192&gt;=0.5</formula>
    </cfRule>
  </conditionalFormatting>
  <conditionalFormatting sqref="B193">
    <cfRule type="expression" dxfId="2747" priority="311" stopIfTrue="1">
      <formula>$B$193/$AI$193&gt;=0.5</formula>
    </cfRule>
    <cfRule type="expression" dxfId="2746" priority="312" stopIfTrue="1">
      <formula>$B$193/$AI$193&lt;0.5</formula>
    </cfRule>
    <cfRule type="expression" dxfId="2745" priority="310" stopIfTrue="1">
      <formula>$B$193/$AI$193&gt;=0.8</formula>
    </cfRule>
  </conditionalFormatting>
  <conditionalFormatting sqref="B194">
    <cfRule type="expression" dxfId="2744" priority="314" stopIfTrue="1">
      <formula>$B$194/$AI$194&gt;=0.5</formula>
    </cfRule>
    <cfRule type="expression" dxfId="2743" priority="315" stopIfTrue="1">
      <formula>$B$194/$AI$194&lt;0.5</formula>
    </cfRule>
    <cfRule type="expression" dxfId="2742" priority="313" stopIfTrue="1">
      <formula>$B$194/$AI$194&gt;=0.8</formula>
    </cfRule>
  </conditionalFormatting>
  <conditionalFormatting sqref="B195">
    <cfRule type="expression" dxfId="2741" priority="317" stopIfTrue="1">
      <formula>$B$195/$AI$195&gt;=0.5</formula>
    </cfRule>
    <cfRule type="expression" dxfId="2740" priority="318" stopIfTrue="1">
      <formula>$B$195/$AI$195&lt;0.5</formula>
    </cfRule>
    <cfRule type="expression" dxfId="2739" priority="316" stopIfTrue="1">
      <formula>$B$195/$AI$195&gt;=0.8</formula>
    </cfRule>
  </conditionalFormatting>
  <conditionalFormatting sqref="B196">
    <cfRule type="expression" dxfId="2738" priority="320" stopIfTrue="1">
      <formula>$B$196/$AI$196&gt;=0.5</formula>
    </cfRule>
    <cfRule type="expression" dxfId="2737" priority="321" stopIfTrue="1">
      <formula>$B$196/$AI$196&lt;0.5</formula>
    </cfRule>
    <cfRule type="expression" dxfId="2736" priority="319" stopIfTrue="1">
      <formula>$B$196/$AI$196&gt;=0.8</formula>
    </cfRule>
  </conditionalFormatting>
  <conditionalFormatting sqref="B197">
    <cfRule type="expression" dxfId="2735" priority="322" stopIfTrue="1">
      <formula>$B$197/$AI$197&gt;=0.8</formula>
    </cfRule>
    <cfRule type="expression" dxfId="2734" priority="323" stopIfTrue="1">
      <formula>$B$197/$AI$197&gt;=0.5</formula>
    </cfRule>
    <cfRule type="expression" dxfId="2733" priority="324" stopIfTrue="1">
      <formula>$B$197/$AI$197&lt;0.5</formula>
    </cfRule>
  </conditionalFormatting>
  <conditionalFormatting sqref="B198">
    <cfRule type="expression" dxfId="2732" priority="326" stopIfTrue="1">
      <formula>$B$198/$AI$198&gt;=0.5</formula>
    </cfRule>
    <cfRule type="expression" dxfId="2731" priority="327" stopIfTrue="1">
      <formula>$B$198/$AI$198&lt;0.5</formula>
    </cfRule>
    <cfRule type="expression" dxfId="2730" priority="325" stopIfTrue="1">
      <formula>$B$198/$AI$198&gt;=0.8</formula>
    </cfRule>
  </conditionalFormatting>
  <conditionalFormatting sqref="B199">
    <cfRule type="expression" dxfId="2729" priority="328" stopIfTrue="1">
      <formula>$B$199/$AI$199&gt;=0.8</formula>
    </cfRule>
    <cfRule type="expression" dxfId="2728" priority="329" stopIfTrue="1">
      <formula>$B$199/$AI$199&gt;=0.5</formula>
    </cfRule>
    <cfRule type="expression" dxfId="2727" priority="330" stopIfTrue="1">
      <formula>$B$199/$AI$199&lt;0.5</formula>
    </cfRule>
  </conditionalFormatting>
  <conditionalFormatting sqref="B200">
    <cfRule type="expression" dxfId="2726" priority="334" stopIfTrue="1">
      <formula>$B$200/$AI$200&gt;=0.8</formula>
    </cfRule>
    <cfRule type="expression" dxfId="2725" priority="336" stopIfTrue="1">
      <formula>$B$200/$AI$200&lt;0.5</formula>
    </cfRule>
    <cfRule type="expression" dxfId="2724" priority="335" stopIfTrue="1">
      <formula>$B$200/$AI$200&gt;=0.5</formula>
    </cfRule>
  </conditionalFormatting>
  <conditionalFormatting sqref="B201">
    <cfRule type="expression" dxfId="2723" priority="337" stopIfTrue="1">
      <formula>$B$201/$AI$201&gt;=0.8</formula>
    </cfRule>
    <cfRule type="expression" dxfId="2722" priority="339" stopIfTrue="1">
      <formula>$B$201/$AI$201&lt;0.5</formula>
    </cfRule>
    <cfRule type="expression" dxfId="2721" priority="338" stopIfTrue="1">
      <formula>$B$201/$AI$201&gt;=0.5</formula>
    </cfRule>
  </conditionalFormatting>
  <conditionalFormatting sqref="B202">
    <cfRule type="expression" dxfId="2720" priority="340" stopIfTrue="1">
      <formula>$B$202/$AI$202&gt;=0.8</formula>
    </cfRule>
    <cfRule type="expression" dxfId="2719" priority="341" stopIfTrue="1">
      <formula>$B$202/$AI$202&gt;=0.5</formula>
    </cfRule>
    <cfRule type="expression" dxfId="2718" priority="342" stopIfTrue="1">
      <formula>$B$202/$AI$202&lt;0.5</formula>
    </cfRule>
  </conditionalFormatting>
  <conditionalFormatting sqref="B203">
    <cfRule type="expression" dxfId="2717" priority="343" stopIfTrue="1">
      <formula>$B$203/$AI$203&gt;=0.8</formula>
    </cfRule>
    <cfRule type="expression" dxfId="2716" priority="344" stopIfTrue="1">
      <formula>$B$203/$AI$203&gt;=0.5</formula>
    </cfRule>
    <cfRule type="expression" dxfId="2715" priority="345" stopIfTrue="1">
      <formula>$B$203/$AI$203&lt;0.5</formula>
    </cfRule>
  </conditionalFormatting>
  <conditionalFormatting sqref="B204">
    <cfRule type="expression" dxfId="2714" priority="347" stopIfTrue="1">
      <formula>$B$204/$AI$204&gt;=0.5</formula>
    </cfRule>
    <cfRule type="expression" dxfId="2713" priority="348" stopIfTrue="1">
      <formula>$B$204/$AI$204&lt;0.5</formula>
    </cfRule>
    <cfRule type="expression" dxfId="2712" priority="346" stopIfTrue="1">
      <formula>$B$204/$AI$204&gt;=0.8</formula>
    </cfRule>
  </conditionalFormatting>
  <conditionalFormatting sqref="B205">
    <cfRule type="expression" dxfId="2711" priority="349" stopIfTrue="1">
      <formula>$B$205/$AI$205&gt;=0.8</formula>
    </cfRule>
    <cfRule type="expression" dxfId="2710" priority="350" stopIfTrue="1">
      <formula>$B$205/$AI$205&gt;=0.5</formula>
    </cfRule>
    <cfRule type="expression" dxfId="2709" priority="351" stopIfTrue="1">
      <formula>$B$205/$AI$205&lt;0.5</formula>
    </cfRule>
  </conditionalFormatting>
  <conditionalFormatting sqref="B206">
    <cfRule type="expression" dxfId="2708" priority="352" stopIfTrue="1">
      <formula>$B$206/$AI$206&gt;=0.8</formula>
    </cfRule>
    <cfRule type="expression" dxfId="2707" priority="353" stopIfTrue="1">
      <formula>$B$206/$AI$206&gt;=0.5</formula>
    </cfRule>
    <cfRule type="expression" dxfId="2706" priority="354" stopIfTrue="1">
      <formula>$B$206/$AI$206&lt;0.5</formula>
    </cfRule>
  </conditionalFormatting>
  <conditionalFormatting sqref="B207">
    <cfRule type="expression" dxfId="2705" priority="356" stopIfTrue="1">
      <formula>$B$207/$AI$207&gt;=0.5</formula>
    </cfRule>
    <cfRule type="expression" dxfId="2704" priority="355" stopIfTrue="1">
      <formula>$B$207/$AI$207&gt;=0.8</formula>
    </cfRule>
    <cfRule type="expression" dxfId="2703" priority="357" stopIfTrue="1">
      <formula>$B$207/$AI$207&lt;0.5</formula>
    </cfRule>
  </conditionalFormatting>
  <conditionalFormatting sqref="B208">
    <cfRule type="expression" dxfId="2702" priority="358" stopIfTrue="1">
      <formula>$B$208/$AI$208&gt;=0.8</formula>
    </cfRule>
    <cfRule type="expression" dxfId="2701" priority="360" stopIfTrue="1">
      <formula>$B$208/$AI$208&lt;0.5</formula>
    </cfRule>
    <cfRule type="expression" dxfId="2700" priority="359" stopIfTrue="1">
      <formula>$B$208/$AI$208&gt;=0.5</formula>
    </cfRule>
  </conditionalFormatting>
  <conditionalFormatting sqref="B209">
    <cfRule type="expression" dxfId="2699" priority="362" stopIfTrue="1">
      <formula>$B$209/$AI$209&gt;=0.5</formula>
    </cfRule>
    <cfRule type="expression" dxfId="2698" priority="363" stopIfTrue="1">
      <formula>$B$209/$AI$209&lt;0.5</formula>
    </cfRule>
    <cfRule type="expression" dxfId="2697" priority="361" stopIfTrue="1">
      <formula>$B$209/$AI$209&gt;=0.8</formula>
    </cfRule>
  </conditionalFormatting>
  <conditionalFormatting sqref="B210">
    <cfRule type="expression" dxfId="2696" priority="367" stopIfTrue="1">
      <formula>$B$210/$AI$210&gt;=0.8</formula>
    </cfRule>
    <cfRule type="expression" dxfId="2695" priority="368" stopIfTrue="1">
      <formula>$B$210/$AI$210&gt;=0.5</formula>
    </cfRule>
    <cfRule type="expression" dxfId="2694" priority="369" stopIfTrue="1">
      <formula>$B$210/$AI$210&lt;0.5</formula>
    </cfRule>
  </conditionalFormatting>
  <conditionalFormatting sqref="B211">
    <cfRule type="expression" dxfId="2693" priority="370" stopIfTrue="1">
      <formula>$B$211/$AI$211&gt;=0.8</formula>
    </cfRule>
    <cfRule type="expression" dxfId="2692" priority="371" stopIfTrue="1">
      <formula>$B$211/$AI$211&gt;=0.5</formula>
    </cfRule>
    <cfRule type="expression" dxfId="2691" priority="372" stopIfTrue="1">
      <formula>$B$211/$AI$211&lt;0.5</formula>
    </cfRule>
  </conditionalFormatting>
  <conditionalFormatting sqref="B212">
    <cfRule type="expression" dxfId="2690" priority="374" stopIfTrue="1">
      <formula>$B$212/$AI$212&gt;=0.5</formula>
    </cfRule>
    <cfRule type="expression" dxfId="2689" priority="375" stopIfTrue="1">
      <formula>$B$212/$AI$212&lt;0.5</formula>
    </cfRule>
    <cfRule type="expression" dxfId="2688" priority="373" stopIfTrue="1">
      <formula>$B$212/$AI$212&gt;=0.8</formula>
    </cfRule>
  </conditionalFormatting>
  <conditionalFormatting sqref="B213">
    <cfRule type="expression" dxfId="2687" priority="376" stopIfTrue="1">
      <formula>$B$213/$AI$213&gt;=0.8</formula>
    </cfRule>
    <cfRule type="expression" dxfId="2686" priority="377" stopIfTrue="1">
      <formula>$B$213/$AI$213&gt;=0.5</formula>
    </cfRule>
    <cfRule type="expression" dxfId="2685" priority="378" stopIfTrue="1">
      <formula>$B$213/$AI$213&lt;0.5</formula>
    </cfRule>
  </conditionalFormatting>
  <conditionalFormatting sqref="B214">
    <cfRule type="expression" dxfId="2684" priority="379" stopIfTrue="1">
      <formula>$B$214/$AI$214&gt;=0.8</formula>
    </cfRule>
    <cfRule type="expression" dxfId="2683" priority="380" stopIfTrue="1">
      <formula>$B$214/$AI$214&gt;=0.5</formula>
    </cfRule>
    <cfRule type="expression" dxfId="2682" priority="381" stopIfTrue="1">
      <formula>$B$214/$AI$214&lt;0.5</formula>
    </cfRule>
  </conditionalFormatting>
  <conditionalFormatting sqref="B215">
    <cfRule type="expression" dxfId="2681" priority="382" stopIfTrue="1">
      <formula>$B$215/$AI$215&gt;=0.8</formula>
    </cfRule>
    <cfRule type="expression" dxfId="2680" priority="383" stopIfTrue="1">
      <formula>$B$215/$AI$215&gt;=0.5</formula>
    </cfRule>
    <cfRule type="expression" dxfId="2679" priority="384" stopIfTrue="1">
      <formula>$B$215/$AI$215&lt;0.5</formula>
    </cfRule>
  </conditionalFormatting>
  <conditionalFormatting sqref="B216">
    <cfRule type="expression" dxfId="2678" priority="386" stopIfTrue="1">
      <formula>$B$216/$AI$216&gt;=0.5</formula>
    </cfRule>
    <cfRule type="expression" dxfId="2677" priority="387" stopIfTrue="1">
      <formula>$B$216/$AI$216&lt;0.5</formula>
    </cfRule>
    <cfRule type="expression" dxfId="2676" priority="385" stopIfTrue="1">
      <formula>$B$216/$AI$216&gt;=0.8</formula>
    </cfRule>
  </conditionalFormatting>
  <conditionalFormatting sqref="B217">
    <cfRule type="expression" dxfId="2675" priority="388" stopIfTrue="1">
      <formula>$B$217/$AI$217&gt;=0.8</formula>
    </cfRule>
    <cfRule type="expression" dxfId="2674" priority="389" stopIfTrue="1">
      <formula>$B$217/$AI$217&gt;=0.5</formula>
    </cfRule>
    <cfRule type="expression" dxfId="2673" priority="390" stopIfTrue="1">
      <formula>$B$217/$AI$217&lt;0.5</formula>
    </cfRule>
  </conditionalFormatting>
  <conditionalFormatting sqref="B218">
    <cfRule type="expression" dxfId="2672" priority="391" stopIfTrue="1">
      <formula>$B$218/$AI$218&gt;=0.8</formula>
    </cfRule>
    <cfRule type="expression" dxfId="2671" priority="392" stopIfTrue="1">
      <formula>$B$218/$AI$218&gt;=0.5</formula>
    </cfRule>
    <cfRule type="expression" dxfId="2670" priority="393" stopIfTrue="1">
      <formula>$B$218/$AI$218&lt;0.5</formula>
    </cfRule>
  </conditionalFormatting>
  <conditionalFormatting sqref="B219">
    <cfRule type="expression" dxfId="2669" priority="394" stopIfTrue="1">
      <formula>$B$219/$AI$219&gt;=0.8</formula>
    </cfRule>
    <cfRule type="expression" dxfId="2668" priority="395" stopIfTrue="1">
      <formula>$B$219/$AI$219&gt;=0.5</formula>
    </cfRule>
    <cfRule type="expression" dxfId="2667" priority="396" stopIfTrue="1">
      <formula>$B$219/$AI$219&lt;0.5</formula>
    </cfRule>
  </conditionalFormatting>
  <conditionalFormatting sqref="B220">
    <cfRule type="expression" dxfId="2666" priority="400" stopIfTrue="1">
      <formula>$B$220/$AI$220&gt;=0.8</formula>
    </cfRule>
    <cfRule type="expression" dxfId="2665" priority="401" stopIfTrue="1">
      <formula>$B$220/$AI$220&gt;=0.5</formula>
    </cfRule>
    <cfRule type="expression" dxfId="2664" priority="402" stopIfTrue="1">
      <formula>$B$220/$AI$220&lt;0.5</formula>
    </cfRule>
  </conditionalFormatting>
  <conditionalFormatting sqref="B221">
    <cfRule type="expression" dxfId="2663" priority="403" stopIfTrue="1">
      <formula>$B$221/$AI$221&gt;=0.8</formula>
    </cfRule>
    <cfRule type="expression" dxfId="2662" priority="404" stopIfTrue="1">
      <formula>$B$221/$AI$221&gt;=0.5</formula>
    </cfRule>
    <cfRule type="expression" dxfId="2661" priority="405" stopIfTrue="1">
      <formula>$B$221/$AI$221&lt;0.5</formula>
    </cfRule>
  </conditionalFormatting>
  <conditionalFormatting sqref="B222">
    <cfRule type="expression" dxfId="2660" priority="406" stopIfTrue="1">
      <formula>$B$222/$AI$222&gt;=0.8</formula>
    </cfRule>
    <cfRule type="expression" dxfId="2659" priority="407" stopIfTrue="1">
      <formula>$B$222/$AI$222&gt;=0.5</formula>
    </cfRule>
    <cfRule type="expression" dxfId="2658" priority="408" stopIfTrue="1">
      <formula>$B$222/$AI$222&lt;0.5</formula>
    </cfRule>
  </conditionalFormatting>
  <conditionalFormatting sqref="B223">
    <cfRule type="expression" dxfId="2657" priority="409" stopIfTrue="1">
      <formula>$B$223/$AI$223&gt;=0.8</formula>
    </cfRule>
    <cfRule type="expression" dxfId="2656" priority="410" stopIfTrue="1">
      <formula>$B$223/$AI$223&gt;=0.5</formula>
    </cfRule>
    <cfRule type="expression" dxfId="2655" priority="411" stopIfTrue="1">
      <formula>$B$223/$AI$223&lt;0.5</formula>
    </cfRule>
  </conditionalFormatting>
  <conditionalFormatting sqref="B224">
    <cfRule type="expression" dxfId="2654" priority="413" stopIfTrue="1">
      <formula>$B$224/$AI$224&gt;=0.5</formula>
    </cfRule>
    <cfRule type="expression" dxfId="2653" priority="414" stopIfTrue="1">
      <formula>$B$224/$AI$224&lt;0.5</formula>
    </cfRule>
    <cfRule type="expression" dxfId="2652" priority="412" stopIfTrue="1">
      <formula>$B$224/$AI$224&gt;=0.8</formula>
    </cfRule>
  </conditionalFormatting>
  <conditionalFormatting sqref="B225">
    <cfRule type="expression" dxfId="2651" priority="415" stopIfTrue="1">
      <formula>$B$225/$AI$225&gt;=0.8</formula>
    </cfRule>
    <cfRule type="expression" dxfId="2650" priority="416" stopIfTrue="1">
      <formula>$B$225/$AI$225&gt;=0.5</formula>
    </cfRule>
    <cfRule type="expression" dxfId="2649" priority="417" stopIfTrue="1">
      <formula>$B$225/$AI$225&lt;0.5</formula>
    </cfRule>
  </conditionalFormatting>
  <conditionalFormatting sqref="B226">
    <cfRule type="expression" dxfId="2648" priority="418" stopIfTrue="1">
      <formula>$B$226/$AI$226&gt;=0.8</formula>
    </cfRule>
    <cfRule type="expression" dxfId="2647" priority="419" stopIfTrue="1">
      <formula>$B$226/$AI$226&gt;=0.5</formula>
    </cfRule>
    <cfRule type="expression" dxfId="2646" priority="420" stopIfTrue="1">
      <formula>$B$226/$AI$226&lt;0.5</formula>
    </cfRule>
  </conditionalFormatting>
  <conditionalFormatting sqref="B227">
    <cfRule type="expression" dxfId="2645" priority="421" stopIfTrue="1">
      <formula>$B$227/$AI$227&gt;=0.8</formula>
    </cfRule>
    <cfRule type="expression" dxfId="2644" priority="422" stopIfTrue="1">
      <formula>$B$227/$AI$227&gt;=0.5</formula>
    </cfRule>
    <cfRule type="expression" dxfId="2643" priority="423" stopIfTrue="1">
      <formula>$B$227/$AI$227&lt;0.5</formula>
    </cfRule>
  </conditionalFormatting>
  <conditionalFormatting sqref="B228">
    <cfRule type="expression" dxfId="2642" priority="424" stopIfTrue="1">
      <formula>$B$228/$AI$228&gt;=0.8</formula>
    </cfRule>
    <cfRule type="expression" dxfId="2641" priority="425" stopIfTrue="1">
      <formula>$B$228/$AI$228&gt;=0.5</formula>
    </cfRule>
    <cfRule type="expression" dxfId="2640" priority="426" stopIfTrue="1">
      <formula>$B$228/$AI$228&lt;0.5</formula>
    </cfRule>
  </conditionalFormatting>
  <conditionalFormatting sqref="B229">
    <cfRule type="expression" dxfId="2639" priority="427" stopIfTrue="1">
      <formula>$B$229/$AI$229&gt;=0.8</formula>
    </cfRule>
    <cfRule type="expression" dxfId="2638" priority="428" stopIfTrue="1">
      <formula>$B$229/$AI$229&gt;=0.5</formula>
    </cfRule>
    <cfRule type="expression" dxfId="2637" priority="429" stopIfTrue="1">
      <formula>$B$229/$AI$229&lt;0.5</formula>
    </cfRule>
  </conditionalFormatting>
  <conditionalFormatting sqref="B230">
    <cfRule type="expression" dxfId="2636" priority="433" stopIfTrue="1">
      <formula>$B$230/$AI$230&gt;=0.8</formula>
    </cfRule>
    <cfRule type="expression" dxfId="2635" priority="434" stopIfTrue="1">
      <formula>$B$230/$AI$230&gt;=0.5</formula>
    </cfRule>
    <cfRule type="expression" dxfId="2634" priority="435" stopIfTrue="1">
      <formula>$B$230/$AI$230&lt;0.5</formula>
    </cfRule>
  </conditionalFormatting>
  <conditionalFormatting sqref="B231">
    <cfRule type="expression" dxfId="2633" priority="436" stopIfTrue="1">
      <formula>$B$231/$AI$231&gt;=0.8</formula>
    </cfRule>
    <cfRule type="expression" dxfId="2632" priority="437" stopIfTrue="1">
      <formula>$B$231/$AI$231&gt;=0.5</formula>
    </cfRule>
    <cfRule type="expression" dxfId="2631" priority="438" stopIfTrue="1">
      <formula>$B$231/$AI$231&lt;0.5</formula>
    </cfRule>
  </conditionalFormatting>
  <conditionalFormatting sqref="B232">
    <cfRule type="expression" dxfId="2630" priority="439" stopIfTrue="1">
      <formula>$B$232/$AI$232&gt;=0.8</formula>
    </cfRule>
    <cfRule type="expression" dxfId="2629" priority="440" stopIfTrue="1">
      <formula>$B$232/$AI$232&gt;=0.5</formula>
    </cfRule>
    <cfRule type="expression" dxfId="2628" priority="441" stopIfTrue="1">
      <formula>$B$232/$AI$232&lt;0.5</formula>
    </cfRule>
  </conditionalFormatting>
  <conditionalFormatting sqref="B233">
    <cfRule type="expression" dxfId="2627" priority="442" stopIfTrue="1">
      <formula>$B$233/$AI$233&gt;=0.8</formula>
    </cfRule>
    <cfRule type="expression" dxfId="2626" priority="443" stopIfTrue="1">
      <formula>$B$233/$AI$233&gt;=0.5</formula>
    </cfRule>
    <cfRule type="expression" dxfId="2625" priority="444" stopIfTrue="1">
      <formula>$B$233/$AI$233&lt;0.5</formula>
    </cfRule>
  </conditionalFormatting>
  <conditionalFormatting sqref="B234">
    <cfRule type="expression" dxfId="2624" priority="445" stopIfTrue="1">
      <formula>$B$234/$AI$234&gt;=0.8</formula>
    </cfRule>
    <cfRule type="expression" dxfId="2623" priority="446" stopIfTrue="1">
      <formula>$B$234/$AI$234&gt;=0.5</formula>
    </cfRule>
    <cfRule type="expression" dxfId="2622" priority="447" stopIfTrue="1">
      <formula>$B$234/$AI$234&lt;0.5</formula>
    </cfRule>
  </conditionalFormatting>
  <conditionalFormatting sqref="B235">
    <cfRule type="expression" dxfId="2621" priority="448" stopIfTrue="1">
      <formula>$B$235/$AI$235&gt;=0.8</formula>
    </cfRule>
    <cfRule type="expression" dxfId="2620" priority="449" stopIfTrue="1">
      <formula>$B$235/$AI$235&gt;=0.5</formula>
    </cfRule>
    <cfRule type="expression" dxfId="2619" priority="450" stopIfTrue="1">
      <formula>$B$235/$AI$235&lt;0.5</formula>
    </cfRule>
  </conditionalFormatting>
  <conditionalFormatting sqref="B236">
    <cfRule type="expression" dxfId="2618" priority="451" stopIfTrue="1">
      <formula>$B$236/$AI$236&gt;=0.8</formula>
    </cfRule>
    <cfRule type="expression" dxfId="2617" priority="452" stopIfTrue="1">
      <formula>$B$236/$AI$236&gt;=0.5</formula>
    </cfRule>
    <cfRule type="expression" dxfId="2616" priority="453" stopIfTrue="1">
      <formula>$B$236/$AI$236&lt;0.5</formula>
    </cfRule>
  </conditionalFormatting>
  <conditionalFormatting sqref="B237">
    <cfRule type="expression" dxfId="2615" priority="454" stopIfTrue="1">
      <formula>$B$237/$AI$237&gt;=0.8</formula>
    </cfRule>
    <cfRule type="expression" dxfId="2614" priority="455" stopIfTrue="1">
      <formula>$B$237/$AI$237&gt;=0.5</formula>
    </cfRule>
    <cfRule type="expression" dxfId="2613" priority="456" stopIfTrue="1">
      <formula>$B$237/$AI$237&lt;0.5</formula>
    </cfRule>
  </conditionalFormatting>
  <conditionalFormatting sqref="B238">
    <cfRule type="expression" dxfId="2612" priority="457" stopIfTrue="1">
      <formula>$B$238/$AI$238&gt;=0.8</formula>
    </cfRule>
    <cfRule type="expression" dxfId="2611" priority="458" stopIfTrue="1">
      <formula>$B$238/$AI$238&gt;=0.5</formula>
    </cfRule>
    <cfRule type="expression" dxfId="2610" priority="459" stopIfTrue="1">
      <formula>$B$238/$AI$238&lt;0.5</formula>
    </cfRule>
  </conditionalFormatting>
  <conditionalFormatting sqref="B239">
    <cfRule type="expression" dxfId="2609" priority="460" stopIfTrue="1">
      <formula>$B$239/$AI$239&gt;=0.8</formula>
    </cfRule>
    <cfRule type="expression" dxfId="2608" priority="461" stopIfTrue="1">
      <formula>$B$239/$AI$239&gt;=0.5</formula>
    </cfRule>
    <cfRule type="expression" dxfId="2607" priority="462" stopIfTrue="1">
      <formula>$B$239/$AI$239&lt;0.5</formula>
    </cfRule>
  </conditionalFormatting>
  <conditionalFormatting sqref="B240">
    <cfRule type="expression" dxfId="2606" priority="466" stopIfTrue="1">
      <formula>$B$240/$AI$240&gt;=0.8</formula>
    </cfRule>
    <cfRule type="expression" dxfId="2605" priority="467" stopIfTrue="1">
      <formula>$B$240/$AI$240&gt;=0.5</formula>
    </cfRule>
    <cfRule type="expression" dxfId="2604" priority="468" stopIfTrue="1">
      <formula>$B$240/$AI$240&lt;0.5</formula>
    </cfRule>
  </conditionalFormatting>
  <conditionalFormatting sqref="B241">
    <cfRule type="expression" dxfId="2603" priority="469" stopIfTrue="1">
      <formula>$B$241/$AI$241&gt;=0.8</formula>
    </cfRule>
    <cfRule type="expression" dxfId="2602" priority="470" stopIfTrue="1">
      <formula>$B$241/$AI$241&gt;=0.5</formula>
    </cfRule>
    <cfRule type="expression" dxfId="2601" priority="471" stopIfTrue="1">
      <formula>$B$241/$AI$241&lt;0.5</formula>
    </cfRule>
  </conditionalFormatting>
  <conditionalFormatting sqref="B242">
    <cfRule type="expression" dxfId="2600" priority="473" stopIfTrue="1">
      <formula>$B$242/$AI$242&gt;=0.5</formula>
    </cfRule>
    <cfRule type="expression" dxfId="2599" priority="472" stopIfTrue="1">
      <formula>$B$242/$AI$242&gt;=0.8</formula>
    </cfRule>
    <cfRule type="expression" dxfId="2598" priority="474" stopIfTrue="1">
      <formula>$B$242/$AI$242&lt;0.5</formula>
    </cfRule>
  </conditionalFormatting>
  <conditionalFormatting sqref="B243">
    <cfRule type="expression" dxfId="2597" priority="476" stopIfTrue="1">
      <formula>$B$243/$AI$243&gt;=0.5</formula>
    </cfRule>
    <cfRule type="expression" dxfId="2596" priority="475" stopIfTrue="1">
      <formula>$B$243/$AI$243&gt;=0.8</formula>
    </cfRule>
    <cfRule type="expression" dxfId="2595" priority="477" stopIfTrue="1">
      <formula>$B$243/$AI$243&lt;0.5</formula>
    </cfRule>
  </conditionalFormatting>
  <conditionalFormatting sqref="B244">
    <cfRule type="expression" dxfId="2594" priority="480" stopIfTrue="1">
      <formula>$B$244/$AI$244&lt;0.5</formula>
    </cfRule>
    <cfRule type="expression" dxfId="2593" priority="478" stopIfTrue="1">
      <formula>$B$244/$AI$244&gt;=0.8</formula>
    </cfRule>
    <cfRule type="expression" dxfId="2592" priority="479" stopIfTrue="1">
      <formula>$B$244/$AI$244&gt;=0.5</formula>
    </cfRule>
  </conditionalFormatting>
  <conditionalFormatting sqref="B245">
    <cfRule type="expression" dxfId="2591" priority="482" stopIfTrue="1">
      <formula>$B$245/$AI$245&gt;=0.5</formula>
    </cfRule>
    <cfRule type="expression" dxfId="2590" priority="481" stopIfTrue="1">
      <formula>$B$245/$AI$245&gt;=0.8</formula>
    </cfRule>
    <cfRule type="expression" dxfId="2589" priority="483" stopIfTrue="1">
      <formula>$B$245/$AI$245&lt;0.5</formula>
    </cfRule>
  </conditionalFormatting>
  <conditionalFormatting sqref="B246">
    <cfRule type="expression" dxfId="2588" priority="485" stopIfTrue="1">
      <formula>$B$246/$AI$246&gt;=0.5</formula>
    </cfRule>
    <cfRule type="expression" dxfId="2587" priority="484" stopIfTrue="1">
      <formula>$B$246/$AI$246&gt;=0.8</formula>
    </cfRule>
    <cfRule type="expression" dxfId="2586" priority="486" stopIfTrue="1">
      <formula>$B$246/$AI$246&lt;0.5</formula>
    </cfRule>
  </conditionalFormatting>
  <conditionalFormatting sqref="B247">
    <cfRule type="expression" dxfId="2585" priority="489" stopIfTrue="1">
      <formula>$B$247/$AI$247&lt;0.5</formula>
    </cfRule>
    <cfRule type="expression" dxfId="2584" priority="487" stopIfTrue="1">
      <formula>$B$247/$AI$247&gt;=0.8</formula>
    </cfRule>
    <cfRule type="expression" dxfId="2583" priority="488" stopIfTrue="1">
      <formula>$B$247/$AI$247&gt;=0.5</formula>
    </cfRule>
  </conditionalFormatting>
  <conditionalFormatting sqref="B248">
    <cfRule type="expression" dxfId="2582" priority="492" stopIfTrue="1">
      <formula>$B$248/$AI$248&lt;0.5</formula>
    </cfRule>
    <cfRule type="expression" dxfId="2581" priority="490" stopIfTrue="1">
      <formula>$B$248/$AI$248&gt;=0.8</formula>
    </cfRule>
    <cfRule type="expression" dxfId="2580" priority="491" stopIfTrue="1">
      <formula>$B$248/$AI$248&gt;=0.5</formula>
    </cfRule>
  </conditionalFormatting>
  <conditionalFormatting sqref="B249">
    <cfRule type="expression" dxfId="2579" priority="494" stopIfTrue="1">
      <formula>$B$249/$AI$249&gt;=0.5</formula>
    </cfRule>
    <cfRule type="expression" dxfId="2578" priority="493" stopIfTrue="1">
      <formula>$B$249/$AI$249&gt;=0.8</formula>
    </cfRule>
    <cfRule type="expression" dxfId="2577" priority="495" stopIfTrue="1">
      <formula>$B$249/$AI$249&lt;0.5</formula>
    </cfRule>
  </conditionalFormatting>
  <conditionalFormatting sqref="B250">
    <cfRule type="expression" dxfId="2576" priority="500" stopIfTrue="1">
      <formula>$B$250/$AI$250&gt;=0.5</formula>
    </cfRule>
    <cfRule type="expression" dxfId="2575" priority="499" stopIfTrue="1">
      <formula>$B$250/$AI$250&gt;=0.8</formula>
    </cfRule>
    <cfRule type="expression" dxfId="2574" priority="501" stopIfTrue="1">
      <formula>$B$250/$AI$250&lt;0.5</formula>
    </cfRule>
  </conditionalFormatting>
  <conditionalFormatting sqref="B251">
    <cfRule type="expression" dxfId="2573" priority="504" stopIfTrue="1">
      <formula>$B$251/$AI$251&lt;0.5</formula>
    </cfRule>
    <cfRule type="expression" dxfId="2572" priority="502" stopIfTrue="1">
      <formula>$B$251/$AI$251&gt;=0.8</formula>
    </cfRule>
    <cfRule type="expression" dxfId="2571" priority="503" stopIfTrue="1">
      <formula>$B$251/$AI$251&gt;=0.5</formula>
    </cfRule>
  </conditionalFormatting>
  <conditionalFormatting sqref="B252">
    <cfRule type="expression" dxfId="2570" priority="506" stopIfTrue="1">
      <formula>$B$252/$AI$252&gt;=0.5</formula>
    </cfRule>
    <cfRule type="expression" dxfId="2569" priority="505" stopIfTrue="1">
      <formula>$B$252/$AI$252&gt;=0.8</formula>
    </cfRule>
    <cfRule type="expression" dxfId="2568" priority="507" stopIfTrue="1">
      <formula>$B$252/$AI$252&lt;0.5</formula>
    </cfRule>
  </conditionalFormatting>
  <conditionalFormatting sqref="B253">
    <cfRule type="expression" dxfId="2567" priority="510" stopIfTrue="1">
      <formula>$B$253/$AI$253&lt;0.5</formula>
    </cfRule>
    <cfRule type="expression" dxfId="2566" priority="508" stopIfTrue="1">
      <formula>$B$253/$AI$253&gt;=0.8</formula>
    </cfRule>
    <cfRule type="expression" dxfId="2565" priority="509" stopIfTrue="1">
      <formula>$B$253/$AI$253&gt;=0.5</formula>
    </cfRule>
  </conditionalFormatting>
  <conditionalFormatting sqref="B254">
    <cfRule type="expression" dxfId="2564" priority="512" stopIfTrue="1">
      <formula>$B$254/$AI$254&gt;=0.5</formula>
    </cfRule>
    <cfRule type="expression" dxfId="2563" priority="511" stopIfTrue="1">
      <formula>$B$254/$AI$254&gt;=0.8</formula>
    </cfRule>
    <cfRule type="expression" dxfId="2562" priority="513" stopIfTrue="1">
      <formula>$B$254/$AI$254&lt;0.5</formula>
    </cfRule>
  </conditionalFormatting>
  <conditionalFormatting sqref="B255">
    <cfRule type="expression" dxfId="2561" priority="516" stopIfTrue="1">
      <formula>$B$255/$AI$255&lt;0.5</formula>
    </cfRule>
    <cfRule type="expression" dxfId="2560" priority="514" stopIfTrue="1">
      <formula>$B$255/$AI$255&gt;=0.8</formula>
    </cfRule>
    <cfRule type="expression" dxfId="2559" priority="515" stopIfTrue="1">
      <formula>$B$255/$AI$255&gt;=0.5</formula>
    </cfRule>
  </conditionalFormatting>
  <conditionalFormatting sqref="B256">
    <cfRule type="expression" dxfId="2558" priority="519" stopIfTrue="1">
      <formula>$B$256/$AI$256&lt;0.5</formula>
    </cfRule>
    <cfRule type="expression" dxfId="2557" priority="517" stopIfTrue="1">
      <formula>$B$256/$AI$256&gt;=0.8</formula>
    </cfRule>
    <cfRule type="expression" dxfId="2556" priority="518" stopIfTrue="1">
      <formula>$B$256/$AI$256&gt;=0.5</formula>
    </cfRule>
  </conditionalFormatting>
  <conditionalFormatting sqref="B257">
    <cfRule type="expression" dxfId="2555" priority="522" stopIfTrue="1">
      <formula>$B$257/$AI$257&lt;0.5</formula>
    </cfRule>
    <cfRule type="expression" dxfId="2554" priority="520" stopIfTrue="1">
      <formula>$B$257/$AI$257&gt;=0.8</formula>
    </cfRule>
    <cfRule type="expression" dxfId="2553" priority="521" stopIfTrue="1">
      <formula>$B$257/$AI$257&gt;=0.5</formula>
    </cfRule>
  </conditionalFormatting>
  <conditionalFormatting sqref="B258">
    <cfRule type="expression" dxfId="2552" priority="524" stopIfTrue="1">
      <formula>$B$258/$AI$258&gt;=0.5</formula>
    </cfRule>
    <cfRule type="expression" dxfId="2551" priority="523" stopIfTrue="1">
      <formula>$B$258/$AI$258&gt;=0.8</formula>
    </cfRule>
    <cfRule type="expression" dxfId="2550" priority="525" stopIfTrue="1">
      <formula>$B$258/$AI$258&lt;0.5</formula>
    </cfRule>
  </conditionalFormatting>
  <conditionalFormatting sqref="B259">
    <cfRule type="expression" dxfId="2549" priority="528" stopIfTrue="1">
      <formula>$B$259/$AI$259&lt;0.5</formula>
    </cfRule>
    <cfRule type="expression" dxfId="2548" priority="526" stopIfTrue="1">
      <formula>$B$259/$AI$259&gt;=0.8</formula>
    </cfRule>
    <cfRule type="expression" dxfId="2547" priority="527" stopIfTrue="1">
      <formula>$B$259/$AI$259&gt;=0.5</formula>
    </cfRule>
  </conditionalFormatting>
  <conditionalFormatting sqref="B260">
    <cfRule type="expression" dxfId="2546" priority="533" stopIfTrue="1">
      <formula>$B$260/$AI$260&gt;=0.5</formula>
    </cfRule>
    <cfRule type="expression" dxfId="2545" priority="532" stopIfTrue="1">
      <formula>$B$260/$AI$260&gt;=0.8</formula>
    </cfRule>
    <cfRule type="expression" dxfId="2544" priority="534" stopIfTrue="1">
      <formula>$B$260/$AI$260&lt;0.5</formula>
    </cfRule>
  </conditionalFormatting>
  <conditionalFormatting sqref="B261">
    <cfRule type="expression" dxfId="2543" priority="537" stopIfTrue="1">
      <formula>$B$261/$AI$261&lt;0.5</formula>
    </cfRule>
    <cfRule type="expression" dxfId="2542" priority="535" stopIfTrue="1">
      <formula>$B$261/$AI$261&gt;=0.8</formula>
    </cfRule>
    <cfRule type="expression" dxfId="2541" priority="536" stopIfTrue="1">
      <formula>$B$261/$AI$261&gt;=0.5</formula>
    </cfRule>
  </conditionalFormatting>
  <conditionalFormatting sqref="B262">
    <cfRule type="expression" dxfId="2540" priority="539" stopIfTrue="1">
      <formula>$B$262/$AI$262&gt;=0.5</formula>
    </cfRule>
    <cfRule type="expression" dxfId="2539" priority="538" stopIfTrue="1">
      <formula>$B$262/$AI$262&gt;=0.8</formula>
    </cfRule>
    <cfRule type="expression" dxfId="2538" priority="540" stopIfTrue="1">
      <formula>$B$262/$AI$262&lt;0.5</formula>
    </cfRule>
  </conditionalFormatting>
  <conditionalFormatting sqref="B263">
    <cfRule type="expression" dxfId="2537" priority="543" stopIfTrue="1">
      <formula>$B$263/$AI$263&lt;0.5</formula>
    </cfRule>
    <cfRule type="expression" dxfId="2536" priority="541" stopIfTrue="1">
      <formula>$B$263/$AI$263&gt;=0.8</formula>
    </cfRule>
    <cfRule type="expression" dxfId="2535" priority="542" stopIfTrue="1">
      <formula>$B$263/$AI$263&gt;=0.5</formula>
    </cfRule>
  </conditionalFormatting>
  <conditionalFormatting sqref="B264">
    <cfRule type="expression" dxfId="2534" priority="545" stopIfTrue="1">
      <formula>$B$264/$AI$264&gt;=0.5</formula>
    </cfRule>
    <cfRule type="expression" dxfId="2533" priority="544" stopIfTrue="1">
      <formula>$B$264/$AI$264&gt;=0.8</formula>
    </cfRule>
    <cfRule type="expression" dxfId="2532" priority="546" stopIfTrue="1">
      <formula>$B$264/$AI$264&lt;0.5</formula>
    </cfRule>
  </conditionalFormatting>
  <conditionalFormatting sqref="B265">
    <cfRule type="expression" dxfId="2531" priority="548" stopIfTrue="1">
      <formula>$B$265/$AI$265&gt;=0.5</formula>
    </cfRule>
    <cfRule type="expression" dxfId="2530" priority="547" stopIfTrue="1">
      <formula>$B$265/$AI$265&gt;=0.8</formula>
    </cfRule>
    <cfRule type="expression" dxfId="2529" priority="549" stopIfTrue="1">
      <formula>$B$265/$AI$265&lt;0.5</formula>
    </cfRule>
  </conditionalFormatting>
  <conditionalFormatting sqref="B266">
    <cfRule type="expression" dxfId="2528" priority="552" stopIfTrue="1">
      <formula>$B$266/$AI$266&lt;0.5</formula>
    </cfRule>
    <cfRule type="expression" dxfId="2527" priority="550" stopIfTrue="1">
      <formula>$B$266/$AI$266&gt;=0.8</formula>
    </cfRule>
    <cfRule type="expression" dxfId="2526" priority="551" stopIfTrue="1">
      <formula>$B$266/$AI$266&gt;=0.5</formula>
    </cfRule>
  </conditionalFormatting>
  <conditionalFormatting sqref="B267">
    <cfRule type="expression" dxfId="2525" priority="555" stopIfTrue="1">
      <formula>$B$267/$AI$267&lt;0.5</formula>
    </cfRule>
    <cfRule type="expression" dxfId="2524" priority="553" stopIfTrue="1">
      <formula>$B$267/$AI$267&gt;=0.8</formula>
    </cfRule>
    <cfRule type="expression" dxfId="2523" priority="554" stopIfTrue="1">
      <formula>$B$267/$AI$267&gt;=0.5</formula>
    </cfRule>
  </conditionalFormatting>
  <conditionalFormatting sqref="B268">
    <cfRule type="expression" dxfId="2522" priority="558" stopIfTrue="1">
      <formula>$B$268/$AI$268&lt;0.5</formula>
    </cfRule>
    <cfRule type="expression" dxfId="2521" priority="556" stopIfTrue="1">
      <formula>$B$268/$AI$268&gt;=0.8</formula>
    </cfRule>
    <cfRule type="expression" dxfId="2520" priority="557" stopIfTrue="1">
      <formula>$B$268/$AI$268&gt;=0.5</formula>
    </cfRule>
  </conditionalFormatting>
  <conditionalFormatting sqref="B269">
    <cfRule type="expression" dxfId="2519" priority="560" stopIfTrue="1">
      <formula>$B$269/$AI$269&gt;=0.5</formula>
    </cfRule>
    <cfRule type="expression" dxfId="2518" priority="559" stopIfTrue="1">
      <formula>$B$269/$AI$269&gt;=0.8</formula>
    </cfRule>
    <cfRule type="expression" dxfId="2517" priority="561" stopIfTrue="1">
      <formula>$B$269/$AI$269&lt;0.5</formula>
    </cfRule>
  </conditionalFormatting>
  <conditionalFormatting sqref="B270">
    <cfRule type="expression" dxfId="2516" priority="566" stopIfTrue="1">
      <formula>$B$270/$AI$270&gt;=0.5</formula>
    </cfRule>
    <cfRule type="expression" dxfId="2515" priority="565" stopIfTrue="1">
      <formula>$B$270/$AI$270&gt;=0.8</formula>
    </cfRule>
    <cfRule type="expression" dxfId="2514" priority="567" stopIfTrue="1">
      <formula>$B$270/$AI$270&lt;0.5</formula>
    </cfRule>
  </conditionalFormatting>
  <conditionalFormatting sqref="B271">
    <cfRule type="expression" dxfId="2513" priority="570" stopIfTrue="1">
      <formula>$B$271/$AI$271&lt;0.5</formula>
    </cfRule>
    <cfRule type="expression" dxfId="2512" priority="568" stopIfTrue="1">
      <formula>$B$271/$AI$271&gt;=0.8</formula>
    </cfRule>
    <cfRule type="expression" dxfId="2511" priority="569" stopIfTrue="1">
      <formula>$B$271/$AI$271&gt;=0.5</formula>
    </cfRule>
  </conditionalFormatting>
  <conditionalFormatting sqref="B272">
    <cfRule type="expression" dxfId="2510" priority="573" stopIfTrue="1">
      <formula>$B$272/$AI$272&lt;0.5</formula>
    </cfRule>
    <cfRule type="expression" dxfId="2509" priority="571" stopIfTrue="1">
      <formula>$B$272/$AI$272&gt;=0.8</formula>
    </cfRule>
    <cfRule type="expression" dxfId="2508" priority="572" stopIfTrue="1">
      <formula>$B$272/$AI$272&gt;=0.5</formula>
    </cfRule>
  </conditionalFormatting>
  <conditionalFormatting sqref="B273">
    <cfRule type="expression" dxfId="2507" priority="576" stopIfTrue="1">
      <formula>$B$273/$AI$273&lt;0.5</formula>
    </cfRule>
    <cfRule type="expression" dxfId="2506" priority="574" stopIfTrue="1">
      <formula>$B$273/$AI$273&gt;=0.8</formula>
    </cfRule>
    <cfRule type="expression" dxfId="2505" priority="575" stopIfTrue="1">
      <formula>$B$273/$AI$273&gt;=0.5</formula>
    </cfRule>
  </conditionalFormatting>
  <conditionalFormatting sqref="B274">
    <cfRule type="expression" dxfId="2504" priority="579" stopIfTrue="1">
      <formula>$B$274/$AI$274&lt;0.5</formula>
    </cfRule>
    <cfRule type="expression" dxfId="2503" priority="577" stopIfTrue="1">
      <formula>$B$274/$AI$274&gt;=0.8</formula>
    </cfRule>
    <cfRule type="expression" dxfId="2502" priority="578" stopIfTrue="1">
      <formula>$B$274/$AI$274&gt;=0.5</formula>
    </cfRule>
  </conditionalFormatting>
  <conditionalFormatting sqref="B275">
    <cfRule type="expression" dxfId="2501" priority="580" stopIfTrue="1">
      <formula>$B$275/$AI$275&gt;=0.8</formula>
    </cfRule>
    <cfRule type="expression" dxfId="2500" priority="581" stopIfTrue="1">
      <formula>$B$275/$AI$275&gt;=0.5</formula>
    </cfRule>
    <cfRule type="expression" dxfId="2499" priority="582" stopIfTrue="1">
      <formula>$B$275/$AI$275&lt;0.5</formula>
    </cfRule>
  </conditionalFormatting>
  <conditionalFormatting sqref="B276">
    <cfRule type="expression" dxfId="2498" priority="583" stopIfTrue="1">
      <formula>$B$276/$AI$276&gt;=0.8</formula>
    </cfRule>
    <cfRule type="expression" dxfId="2497" priority="584" stopIfTrue="1">
      <formula>$B$276/$AI$276&gt;=0.5</formula>
    </cfRule>
    <cfRule type="expression" dxfId="2496" priority="585" stopIfTrue="1">
      <formula>$B$276/$AI$276&lt;0.5</formula>
    </cfRule>
  </conditionalFormatting>
  <conditionalFormatting sqref="B277">
    <cfRule type="expression" dxfId="2495" priority="586" stopIfTrue="1">
      <formula>$B$277/$AI$277&gt;=0.8</formula>
    </cfRule>
    <cfRule type="expression" dxfId="2494" priority="587" stopIfTrue="1">
      <formula>$B$277/$AI$277&gt;=0.5</formula>
    </cfRule>
    <cfRule type="expression" dxfId="2493" priority="588" stopIfTrue="1">
      <formula>$B$277/$AI$277&lt;0.5</formula>
    </cfRule>
  </conditionalFormatting>
  <conditionalFormatting sqref="B278">
    <cfRule type="expression" dxfId="2492" priority="589" stopIfTrue="1">
      <formula>$B$278/$AI$278&gt;=0.8</formula>
    </cfRule>
    <cfRule type="expression" dxfId="2491" priority="590" stopIfTrue="1">
      <formula>$B$278/$AI$278&gt;=0.5</formula>
    </cfRule>
    <cfRule type="expression" dxfId="2490" priority="591" stopIfTrue="1">
      <formula>$B$278/$AI$278&lt;0.5</formula>
    </cfRule>
  </conditionalFormatting>
  <conditionalFormatting sqref="B279">
    <cfRule type="expression" dxfId="2489" priority="592" stopIfTrue="1">
      <formula>$B$279/$AI$279&gt;=0.8</formula>
    </cfRule>
    <cfRule type="expression" dxfId="2488" priority="593" stopIfTrue="1">
      <formula>$B$279/$AI$279&gt;=0.5</formula>
    </cfRule>
    <cfRule type="expression" dxfId="2487" priority="594" stopIfTrue="1">
      <formula>$B$279/$AI$279&lt;0.5</formula>
    </cfRule>
  </conditionalFormatting>
  <conditionalFormatting sqref="B280">
    <cfRule type="expression" dxfId="2486" priority="598" stopIfTrue="1">
      <formula>$B$280/$AI$280&gt;=0.8</formula>
    </cfRule>
    <cfRule type="expression" dxfId="2485" priority="599" stopIfTrue="1">
      <formula>$B$280/$AI$280&gt;=0.5</formula>
    </cfRule>
    <cfRule type="expression" dxfId="2484" priority="600" stopIfTrue="1">
      <formula>$B$280/$AI$280&lt;0.5</formula>
    </cfRule>
  </conditionalFormatting>
  <conditionalFormatting sqref="B281">
    <cfRule type="expression" dxfId="2483" priority="601" stopIfTrue="1">
      <formula>$B$281/$AI$281&gt;=0.8</formula>
    </cfRule>
    <cfRule type="expression" dxfId="2482" priority="602" stopIfTrue="1">
      <formula>$B$281/$AI$281&gt;=0.5</formula>
    </cfRule>
    <cfRule type="expression" dxfId="2481" priority="603" stopIfTrue="1">
      <formula>$B$281/$AI$281&lt;0.5</formula>
    </cfRule>
  </conditionalFormatting>
  <conditionalFormatting sqref="B282">
    <cfRule type="expression" dxfId="2480" priority="604" stopIfTrue="1">
      <formula>$B$282/$AI$282&gt;=0.8</formula>
    </cfRule>
    <cfRule type="expression" dxfId="2479" priority="605" stopIfTrue="1">
      <formula>$B$282/$AI$282&gt;=0.5</formula>
    </cfRule>
    <cfRule type="expression" dxfId="2478" priority="606" stopIfTrue="1">
      <formula>$B$282/$AI$282&lt;0.5</formula>
    </cfRule>
  </conditionalFormatting>
  <conditionalFormatting sqref="B283">
    <cfRule type="expression" dxfId="2477" priority="607" stopIfTrue="1">
      <formula>$B$283/$AI$283&gt;=0.8</formula>
    </cfRule>
    <cfRule type="expression" dxfId="2476" priority="608" stopIfTrue="1">
      <formula>$B$283/$AI$283&gt;=0.5</formula>
    </cfRule>
    <cfRule type="expression" dxfId="2475" priority="609" stopIfTrue="1">
      <formula>$B$283/$AI$283&lt;0.5</formula>
    </cfRule>
  </conditionalFormatting>
  <conditionalFormatting sqref="B284">
    <cfRule type="expression" dxfId="2474" priority="610" stopIfTrue="1">
      <formula>$B$284/$AI$284&gt;=0.8</formula>
    </cfRule>
    <cfRule type="expression" dxfId="2473" priority="611" stopIfTrue="1">
      <formula>$B$284/$AI$284&gt;=0.5</formula>
    </cfRule>
    <cfRule type="expression" dxfId="2472" priority="612" stopIfTrue="1">
      <formula>$B$284/$AI$284&lt;0.5</formula>
    </cfRule>
  </conditionalFormatting>
  <conditionalFormatting sqref="B285">
    <cfRule type="expression" dxfId="2471" priority="613" stopIfTrue="1">
      <formula>$B$285/$AI$285&gt;=0.8</formula>
    </cfRule>
    <cfRule type="expression" dxfId="2470" priority="614" stopIfTrue="1">
      <formula>$B$285/$AI$285&gt;=0.5</formula>
    </cfRule>
    <cfRule type="expression" dxfId="2469" priority="615" stopIfTrue="1">
      <formula>$B$285/$AI$285&lt;0.5</formula>
    </cfRule>
  </conditionalFormatting>
  <conditionalFormatting sqref="B286">
    <cfRule type="expression" dxfId="2468" priority="616" stopIfTrue="1">
      <formula>$B$286/$AI$286&gt;=0.8</formula>
    </cfRule>
    <cfRule type="expression" dxfId="2467" priority="617" stopIfTrue="1">
      <formula>$B$286/$AI$286&gt;=0.5</formula>
    </cfRule>
    <cfRule type="expression" dxfId="2466" priority="618" stopIfTrue="1">
      <formula>$B$286/$AI$286&lt;0.5</formula>
    </cfRule>
  </conditionalFormatting>
  <conditionalFormatting sqref="B287">
    <cfRule type="expression" dxfId="2465" priority="619" stopIfTrue="1">
      <formula>$B$287/$AI$287&gt;=0.8</formula>
    </cfRule>
    <cfRule type="expression" dxfId="2464" priority="620" stopIfTrue="1">
      <formula>$B$287/$AI$287&gt;=0.5</formula>
    </cfRule>
    <cfRule type="expression" dxfId="2463" priority="621" stopIfTrue="1">
      <formula>$B$287/$AI$287&lt;0.5</formula>
    </cfRule>
  </conditionalFormatting>
  <conditionalFormatting sqref="B288">
    <cfRule type="expression" dxfId="2462" priority="622" stopIfTrue="1">
      <formula>$B$288/$AI$288&gt;=0.8</formula>
    </cfRule>
    <cfRule type="expression" dxfId="2461" priority="623" stopIfTrue="1">
      <formula>$B$288/$AI$288&gt;=0.5</formula>
    </cfRule>
    <cfRule type="expression" dxfId="2460" priority="624" stopIfTrue="1">
      <formula>$B$288/$AI$288&lt;0.5</formula>
    </cfRule>
  </conditionalFormatting>
  <conditionalFormatting sqref="B289">
    <cfRule type="expression" dxfId="2459" priority="625" stopIfTrue="1">
      <formula>$B$289/$AI$289&gt;=0.8</formula>
    </cfRule>
    <cfRule type="expression" dxfId="2458" priority="626" stopIfTrue="1">
      <formula>$B$289/$AI$289&gt;=0.5</formula>
    </cfRule>
    <cfRule type="expression" dxfId="2457" priority="627" stopIfTrue="1">
      <formula>$B$289/$AI$289&lt;0.5</formula>
    </cfRule>
  </conditionalFormatting>
  <conditionalFormatting sqref="B290">
    <cfRule type="expression" dxfId="2456" priority="631" stopIfTrue="1">
      <formula>$B$290/$AI$290&gt;=0.8</formula>
    </cfRule>
    <cfRule type="expression" dxfId="2455" priority="632" stopIfTrue="1">
      <formula>$B$290/$AI$290&gt;=0.5</formula>
    </cfRule>
    <cfRule type="expression" dxfId="2454" priority="633" stopIfTrue="1">
      <formula>$B$290/$AI$290&lt;0.5</formula>
    </cfRule>
  </conditionalFormatting>
  <conditionalFormatting sqref="B291">
    <cfRule type="expression" dxfId="2453" priority="634" stopIfTrue="1">
      <formula>$B$291/$AI$291&gt;=0.8</formula>
    </cfRule>
    <cfRule type="expression" dxfId="2452" priority="635" stopIfTrue="1">
      <formula>$B$291/$AI$291&gt;=0.5</formula>
    </cfRule>
    <cfRule type="expression" dxfId="2451" priority="636" stopIfTrue="1">
      <formula>$B$291/$AI$291&lt;0.5</formula>
    </cfRule>
  </conditionalFormatting>
  <conditionalFormatting sqref="B292">
    <cfRule type="expression" dxfId="2450" priority="637" stopIfTrue="1">
      <formula>$B$292/$AI$292&gt;=0.8</formula>
    </cfRule>
    <cfRule type="expression" dxfId="2449" priority="638" stopIfTrue="1">
      <formula>$B$292/$AI$292&gt;=0.5</formula>
    </cfRule>
    <cfRule type="expression" dxfId="2448" priority="639" stopIfTrue="1">
      <formula>$B$292/$AI$292&lt;0.5</formula>
    </cfRule>
  </conditionalFormatting>
  <conditionalFormatting sqref="B293">
    <cfRule type="expression" dxfId="2447" priority="640" stopIfTrue="1">
      <formula>$B$293/$AI$293&gt;=0.8</formula>
    </cfRule>
    <cfRule type="expression" dxfId="2446" priority="641" stopIfTrue="1">
      <formula>$B$293/$AI$293&gt;=0.5</formula>
    </cfRule>
    <cfRule type="expression" dxfId="2445" priority="642" stopIfTrue="1">
      <formula>$B$293/$AI$293&lt;0.5</formula>
    </cfRule>
  </conditionalFormatting>
  <conditionalFormatting sqref="B294">
    <cfRule type="expression" dxfId="2444" priority="643" stopIfTrue="1">
      <formula>$B$294/$AI$294&gt;=0.8</formula>
    </cfRule>
    <cfRule type="expression" dxfId="2443" priority="644" stopIfTrue="1">
      <formula>$B$294/$AI$294&gt;=0.5</formula>
    </cfRule>
    <cfRule type="expression" dxfId="2442" priority="645" stopIfTrue="1">
      <formula>$B$294/$AI$294&lt;0.5</formula>
    </cfRule>
  </conditionalFormatting>
  <conditionalFormatting sqref="B295">
    <cfRule type="expression" dxfId="2441" priority="646" stopIfTrue="1">
      <formula>$B$295/$AI$295&gt;=0.8</formula>
    </cfRule>
    <cfRule type="expression" dxfId="2440" priority="647" stopIfTrue="1">
      <formula>$B$295/$AI$295&gt;=0.5</formula>
    </cfRule>
    <cfRule type="expression" dxfId="2439" priority="648" stopIfTrue="1">
      <formula>$B$295/$AI$295&lt;0.5</formula>
    </cfRule>
  </conditionalFormatting>
  <conditionalFormatting sqref="B296">
    <cfRule type="expression" dxfId="2438" priority="649" stopIfTrue="1">
      <formula>$B$296/$AI$296&gt;=0.8</formula>
    </cfRule>
    <cfRule type="expression" dxfId="2437" priority="650" stopIfTrue="1">
      <formula>$B$296/$AI$296&gt;=0.5</formula>
    </cfRule>
    <cfRule type="expression" dxfId="2436" priority="651" stopIfTrue="1">
      <formula>$B$296/$AI$296&lt;0.5</formula>
    </cfRule>
  </conditionalFormatting>
  <conditionalFormatting sqref="B297">
    <cfRule type="expression" dxfId="2435" priority="652" stopIfTrue="1">
      <formula>$B$297/$AI$297&gt;=0.8</formula>
    </cfRule>
    <cfRule type="expression" dxfId="2434" priority="653" stopIfTrue="1">
      <formula>$B$297/$AI$297&gt;=0.5</formula>
    </cfRule>
    <cfRule type="expression" dxfId="2433" priority="654" stopIfTrue="1">
      <formula>$B$297/$AI$297&lt;0.5</formula>
    </cfRule>
  </conditionalFormatting>
  <conditionalFormatting sqref="B298">
    <cfRule type="expression" dxfId="2432" priority="655" stopIfTrue="1">
      <formula>$B$298/$AI$298&gt;=0.8</formula>
    </cfRule>
    <cfRule type="expression" dxfId="2431" priority="656" stopIfTrue="1">
      <formula>$B$298/$AI$298&gt;=0.5</formula>
    </cfRule>
    <cfRule type="expression" dxfId="2430" priority="657" stopIfTrue="1">
      <formula>$B$298/$AI$298&lt;0.5</formula>
    </cfRule>
  </conditionalFormatting>
  <conditionalFormatting sqref="B299">
    <cfRule type="expression" dxfId="2429" priority="658" stopIfTrue="1">
      <formula>$B$299/$AI$299&gt;=0.8</formula>
    </cfRule>
    <cfRule type="expression" dxfId="2428" priority="659" stopIfTrue="1">
      <formula>$B$299/$AI$299&gt;=0.5</formula>
    </cfRule>
    <cfRule type="expression" dxfId="2427" priority="660" stopIfTrue="1">
      <formula>$B$299/$AI$299&lt;0.5</formula>
    </cfRule>
  </conditionalFormatting>
  <conditionalFormatting sqref="B300">
    <cfRule type="expression" dxfId="2426" priority="664" stopIfTrue="1">
      <formula>$B$300/$AI$300&gt;=0.8</formula>
    </cfRule>
    <cfRule type="expression" dxfId="2425" priority="665" stopIfTrue="1">
      <formula>$B$300/$AI$300&gt;=0.5</formula>
    </cfRule>
    <cfRule type="expression" dxfId="2424" priority="666" stopIfTrue="1">
      <formula>$B$300/$AI$300&lt;0.5</formula>
    </cfRule>
  </conditionalFormatting>
  <conditionalFormatting sqref="B301">
    <cfRule type="expression" dxfId="2423" priority="667" stopIfTrue="1">
      <formula>$B$301/$AI$301&gt;=0.8</formula>
    </cfRule>
    <cfRule type="expression" dxfId="2422" priority="668" stopIfTrue="1">
      <formula>$B$301/$AI$301&gt;=0.5</formula>
    </cfRule>
    <cfRule type="expression" dxfId="2421" priority="669" stopIfTrue="1">
      <formula>$B$301/$AI$301&lt;0.5</formula>
    </cfRule>
  </conditionalFormatting>
  <conditionalFormatting sqref="B302">
    <cfRule type="expression" dxfId="2420" priority="670" stopIfTrue="1">
      <formula>$B$302/$AI$302&gt;=0.8</formula>
    </cfRule>
    <cfRule type="expression" dxfId="2419" priority="671" stopIfTrue="1">
      <formula>$B$302/$AI$302&gt;=0.5</formula>
    </cfRule>
    <cfRule type="expression" dxfId="2418" priority="672" stopIfTrue="1">
      <formula>$B$302/$AI$302&lt;0.5</formula>
    </cfRule>
  </conditionalFormatting>
  <conditionalFormatting sqref="B303">
    <cfRule type="expression" dxfId="2417" priority="673" stopIfTrue="1">
      <formula>$B$303/$AI$303&gt;=0.8</formula>
    </cfRule>
    <cfRule type="expression" dxfId="2416" priority="674" stopIfTrue="1">
      <formula>$B$303/$AI$303&gt;=0.5</formula>
    </cfRule>
    <cfRule type="expression" dxfId="2415" priority="675" stopIfTrue="1">
      <formula>$B$303/$AI$303&lt;0.5</formula>
    </cfRule>
  </conditionalFormatting>
  <conditionalFormatting sqref="B304">
    <cfRule type="expression" dxfId="2414" priority="676" stopIfTrue="1">
      <formula>$B$304/$AI$304&gt;=0.8</formula>
    </cfRule>
    <cfRule type="expression" dxfId="2413" priority="678" stopIfTrue="1">
      <formula>$B$304/$AI$304&lt;0.5</formula>
    </cfRule>
    <cfRule type="expression" dxfId="2412" priority="677" stopIfTrue="1">
      <formula>$B$304/$AI$304&gt;=0.5</formula>
    </cfRule>
  </conditionalFormatting>
  <conditionalFormatting sqref="B305">
    <cfRule type="expression" dxfId="2411" priority="679" stopIfTrue="1">
      <formula>$B$305/$AI$305&gt;=0.8</formula>
    </cfRule>
    <cfRule type="expression" dxfId="2410" priority="680" stopIfTrue="1">
      <formula>$B$305/$AI$305&gt;=0.5</formula>
    </cfRule>
    <cfRule type="expression" dxfId="2409" priority="681" stopIfTrue="1">
      <formula>$B$305/$AI$305&lt;0.5</formula>
    </cfRule>
  </conditionalFormatting>
  <conditionalFormatting sqref="B306">
    <cfRule type="expression" dxfId="2408" priority="682" stopIfTrue="1">
      <formula>$B$306/$AI$306&gt;=0.8</formula>
    </cfRule>
    <cfRule type="expression" dxfId="2407" priority="683" stopIfTrue="1">
      <formula>$B$306/$AI$306&gt;=0.5</formula>
    </cfRule>
    <cfRule type="expression" dxfId="2406" priority="684" stopIfTrue="1">
      <formula>$B$306/$AI$306&lt;0.5</formula>
    </cfRule>
  </conditionalFormatting>
  <conditionalFormatting sqref="B307">
    <cfRule type="expression" dxfId="2405" priority="687" stopIfTrue="1">
      <formula>$B$307/$AI$307&lt;0.5</formula>
    </cfRule>
    <cfRule type="expression" dxfId="2404" priority="686" stopIfTrue="1">
      <formula>$B$307/$AI$307&gt;=0.5</formula>
    </cfRule>
    <cfRule type="expression" dxfId="2403" priority="685" stopIfTrue="1">
      <formula>$B$307/$AI$307&gt;=0.8</formula>
    </cfRule>
  </conditionalFormatting>
  <conditionalFormatting sqref="B308">
    <cfRule type="expression" dxfId="2402" priority="688" stopIfTrue="1">
      <formula>$B$308/$AI$308&gt;=0.8</formula>
    </cfRule>
    <cfRule type="expression" dxfId="2401" priority="689" stopIfTrue="1">
      <formula>$B$308/$AI$308&gt;=0.5</formula>
    </cfRule>
    <cfRule type="expression" dxfId="2400" priority="690" stopIfTrue="1">
      <formula>$B$308/$AI$308&lt;0.5</formula>
    </cfRule>
  </conditionalFormatting>
  <conditionalFormatting sqref="B309">
    <cfRule type="expression" dxfId="2399" priority="693" stopIfTrue="1">
      <formula>$B$309/$AI$309&lt;0.5</formula>
    </cfRule>
    <cfRule type="expression" dxfId="2398" priority="692" stopIfTrue="1">
      <formula>$B$309/$AI$309&gt;=0.5</formula>
    </cfRule>
    <cfRule type="expression" dxfId="2397" priority="691" stopIfTrue="1">
      <formula>$B$309/$AI$309&gt;=0.8</formula>
    </cfRule>
  </conditionalFormatting>
  <conditionalFormatting sqref="B310">
    <cfRule type="expression" dxfId="2396" priority="698" stopIfTrue="1">
      <formula>$B$310/$AI$310&gt;=0.5</formula>
    </cfRule>
    <cfRule type="expression" dxfId="2395" priority="697" stopIfTrue="1">
      <formula>$B$310/$AI$310&gt;=0.8</formula>
    </cfRule>
    <cfRule type="expression" dxfId="2394" priority="699" stopIfTrue="1">
      <formula>$B$310/$AI$310&lt;0.5</formula>
    </cfRule>
  </conditionalFormatting>
  <conditionalFormatting sqref="B311">
    <cfRule type="expression" dxfId="2393" priority="702" stopIfTrue="1">
      <formula>$B$311/$AI$311&lt;0.5</formula>
    </cfRule>
    <cfRule type="expression" dxfId="2392" priority="701" stopIfTrue="1">
      <formula>$B$311/$AI$311&gt;=0.5</formula>
    </cfRule>
    <cfRule type="expression" dxfId="2391" priority="700" stopIfTrue="1">
      <formula>$B$311/$AI$311&gt;=0.8</formula>
    </cfRule>
  </conditionalFormatting>
  <conditionalFormatting sqref="B312">
    <cfRule type="expression" dxfId="2390" priority="704" stopIfTrue="1">
      <formula>$B$312/$AI$312&gt;=0.5</formula>
    </cfRule>
    <cfRule type="expression" dxfId="2389" priority="703" stopIfTrue="1">
      <formula>$B$312/$AI$312&gt;=0.8</formula>
    </cfRule>
    <cfRule type="expression" dxfId="2388" priority="705" stopIfTrue="1">
      <formula>$B$312/$AI$312&lt;0.5</formula>
    </cfRule>
  </conditionalFormatting>
  <conditionalFormatting sqref="B313">
    <cfRule type="expression" dxfId="2387" priority="707" stopIfTrue="1">
      <formula>$B$313/$AI$313&gt;=0.5</formula>
    </cfRule>
    <cfRule type="expression" dxfId="2386" priority="708" stopIfTrue="1">
      <formula>$B$313/$AI$313&lt;0.5</formula>
    </cfRule>
    <cfRule type="expression" dxfId="2385" priority="706" stopIfTrue="1">
      <formula>$B$313/$AI$313&gt;=0.8</formula>
    </cfRule>
  </conditionalFormatting>
  <conditionalFormatting sqref="B314">
    <cfRule type="expression" dxfId="2384" priority="711" stopIfTrue="1">
      <formula>$B$314/$AI$314&lt;0.5</formula>
    </cfRule>
    <cfRule type="expression" dxfId="2383" priority="710" stopIfTrue="1">
      <formula>$B$314/$AI$314&gt;=0.5</formula>
    </cfRule>
    <cfRule type="expression" dxfId="2382" priority="709" stopIfTrue="1">
      <formula>$B$314/$AI$314&gt;=0.8</formula>
    </cfRule>
  </conditionalFormatting>
  <conditionalFormatting sqref="B315">
    <cfRule type="expression" dxfId="2381" priority="713" stopIfTrue="1">
      <formula>$B$315/$AI$315&gt;=0.5</formula>
    </cfRule>
    <cfRule type="expression" dxfId="2380" priority="714" stopIfTrue="1">
      <formula>$B$315/$AI$315&lt;0.5</formula>
    </cfRule>
    <cfRule type="expression" dxfId="2379" priority="712" stopIfTrue="1">
      <formula>$B$315/$AI$315&gt;=0.8</formula>
    </cfRule>
  </conditionalFormatting>
  <conditionalFormatting sqref="B316">
    <cfRule type="expression" dxfId="2378" priority="717" stopIfTrue="1">
      <formula>$B$316/$AI$316&lt;0.5</formula>
    </cfRule>
    <cfRule type="expression" dxfId="2377" priority="716" stopIfTrue="1">
      <formula>$B$316/$AI$316&gt;=0.5</formula>
    </cfRule>
    <cfRule type="expression" dxfId="2376" priority="715" stopIfTrue="1">
      <formula>$B$316/$AI$316&gt;=0.8</formula>
    </cfRule>
  </conditionalFormatting>
  <conditionalFormatting sqref="B317">
    <cfRule type="expression" dxfId="2375" priority="720" stopIfTrue="1">
      <formula>$B$317/$AI$317&lt;0.5</formula>
    </cfRule>
    <cfRule type="expression" dxfId="2374" priority="719" stopIfTrue="1">
      <formula>$B$317/$AI$317&gt;=0.5</formula>
    </cfRule>
    <cfRule type="expression" dxfId="2373" priority="718" stopIfTrue="1">
      <formula>$B$317/$AI$317&gt;=0.8</formula>
    </cfRule>
  </conditionalFormatting>
  <conditionalFormatting sqref="B318">
    <cfRule type="expression" dxfId="2372" priority="721" stopIfTrue="1">
      <formula>$B$318/$AI$318&gt;=0.8</formula>
    </cfRule>
    <cfRule type="expression" dxfId="2371" priority="723" stopIfTrue="1">
      <formula>$B$318/$AI$318&lt;0.5</formula>
    </cfRule>
    <cfRule type="expression" dxfId="2370" priority="722" stopIfTrue="1">
      <formula>$B$318/$AI$318&gt;=0.5</formula>
    </cfRule>
  </conditionalFormatting>
  <conditionalFormatting sqref="B319">
    <cfRule type="expression" dxfId="2369" priority="724" stopIfTrue="1">
      <formula>$B$319/$AI$319&gt;=0.8</formula>
    </cfRule>
    <cfRule type="expression" dxfId="2368" priority="725" stopIfTrue="1">
      <formula>$B$319/$AI$319&gt;=0.5</formula>
    </cfRule>
    <cfRule type="expression" dxfId="2367" priority="726" stopIfTrue="1">
      <formula>$B$319/$AI$319&lt;0.5</formula>
    </cfRule>
  </conditionalFormatting>
  <conditionalFormatting sqref="B320">
    <cfRule type="expression" dxfId="2366" priority="731" stopIfTrue="1">
      <formula>$B$320/$AI$320&gt;=0.5</formula>
    </cfRule>
    <cfRule type="expression" dxfId="2365" priority="730" stopIfTrue="1">
      <formula>$B$320/$AI$320&gt;=0.8</formula>
    </cfRule>
    <cfRule type="expression" dxfId="2364" priority="732" stopIfTrue="1">
      <formula>$B$320/$AI$320&lt;0.5</formula>
    </cfRule>
  </conditionalFormatting>
  <conditionalFormatting sqref="B321">
    <cfRule type="expression" dxfId="2363" priority="735" stopIfTrue="1">
      <formula>$B$321/$AI$321&lt;0.5</formula>
    </cfRule>
    <cfRule type="expression" dxfId="2362" priority="733" stopIfTrue="1">
      <formula>$B$321/$AI$321&gt;=0.8</formula>
    </cfRule>
    <cfRule type="expression" dxfId="2361" priority="734" stopIfTrue="1">
      <formula>$B$321/$AI$321&gt;=0.5</formula>
    </cfRule>
  </conditionalFormatting>
  <conditionalFormatting sqref="B322">
    <cfRule type="expression" dxfId="2360" priority="737" stopIfTrue="1">
      <formula>$B$322/$AI$322&gt;=0.5</formula>
    </cfRule>
    <cfRule type="expression" dxfId="2359" priority="736" stopIfTrue="1">
      <formula>$B$322/$AI$322&gt;=0.8</formula>
    </cfRule>
    <cfRule type="expression" dxfId="2358" priority="738" stopIfTrue="1">
      <formula>$B$322/$AI$322&lt;0.5</formula>
    </cfRule>
  </conditionalFormatting>
  <conditionalFormatting sqref="B323">
    <cfRule type="expression" dxfId="2357" priority="739" stopIfTrue="1">
      <formula>$B$323/$AI$323&gt;=0.8</formula>
    </cfRule>
    <cfRule type="expression" dxfId="2356" priority="741" stopIfTrue="1">
      <formula>$B$323/$AI$323&lt;0.5</formula>
    </cfRule>
    <cfRule type="expression" dxfId="2355" priority="740" stopIfTrue="1">
      <formula>$B$323/$AI$323&gt;=0.5</formula>
    </cfRule>
  </conditionalFormatting>
  <conditionalFormatting sqref="B324">
    <cfRule type="expression" dxfId="2354" priority="743" stopIfTrue="1">
      <formula>$B$324/$AI$324&gt;=0.5</formula>
    </cfRule>
    <cfRule type="expression" dxfId="2353" priority="742" stopIfTrue="1">
      <formula>$B$324/$AI$324&gt;=0.8</formula>
    </cfRule>
    <cfRule type="expression" dxfId="2352" priority="744" stopIfTrue="1">
      <formula>$B$324/$AI$324&lt;0.5</formula>
    </cfRule>
  </conditionalFormatting>
  <conditionalFormatting sqref="B325">
    <cfRule type="expression" dxfId="2351" priority="746" stopIfTrue="1">
      <formula>$B$325/$AI$325&gt;=0.5</formula>
    </cfRule>
    <cfRule type="expression" dxfId="2350" priority="745" stopIfTrue="1">
      <formula>$B$325/$AI$325&gt;=0.8</formula>
    </cfRule>
    <cfRule type="expression" dxfId="2349" priority="747" stopIfTrue="1">
      <formula>$B$325/$AI$325&lt;0.5</formula>
    </cfRule>
  </conditionalFormatting>
  <conditionalFormatting sqref="B326">
    <cfRule type="expression" dxfId="2348" priority="748" stopIfTrue="1">
      <formula>$B$326/$AI$326&gt;=0.8</formula>
    </cfRule>
    <cfRule type="expression" dxfId="2347" priority="749" stopIfTrue="1">
      <formula>$B$326/$AI$326&gt;=0.5</formula>
    </cfRule>
    <cfRule type="expression" dxfId="2346" priority="750" stopIfTrue="1">
      <formula>$B$326/$AI$326&lt;0.5</formula>
    </cfRule>
  </conditionalFormatting>
  <conditionalFormatting sqref="B327">
    <cfRule type="expression" dxfId="2345" priority="751" stopIfTrue="1">
      <formula>$B$327/$AI$327&gt;=0.8</formula>
    </cfRule>
    <cfRule type="expression" dxfId="2344" priority="752" stopIfTrue="1">
      <formula>$B$327/$AI$327&gt;=0.5</formula>
    </cfRule>
    <cfRule type="expression" dxfId="2343" priority="753" stopIfTrue="1">
      <formula>$B$327/$AI$327&lt;0.5</formula>
    </cfRule>
  </conditionalFormatting>
  <conditionalFormatting sqref="B328">
    <cfRule type="expression" dxfId="2342" priority="755" stopIfTrue="1">
      <formula>$B$328/$AI$328&gt;=0.5</formula>
    </cfRule>
    <cfRule type="expression" dxfId="2341" priority="754" stopIfTrue="1">
      <formula>$B$328/$AI$328&gt;=0.8</formula>
    </cfRule>
    <cfRule type="expression" dxfId="2340" priority="756" stopIfTrue="1">
      <formula>$B$328/$AI$328&lt;0.5</formula>
    </cfRule>
  </conditionalFormatting>
  <conditionalFormatting sqref="B329">
    <cfRule type="expression" dxfId="2339" priority="758" stopIfTrue="1">
      <formula>$B$329/$AI$329&gt;=0.5</formula>
    </cfRule>
    <cfRule type="expression" dxfId="2338" priority="759" stopIfTrue="1">
      <formula>$B$329/$AI$329&lt;0.5</formula>
    </cfRule>
    <cfRule type="expression" dxfId="2337" priority="757" stopIfTrue="1">
      <formula>$B$329/$AI$329&gt;=0.8</formula>
    </cfRule>
  </conditionalFormatting>
  <conditionalFormatting sqref="B330">
    <cfRule type="expression" dxfId="2336" priority="763" stopIfTrue="1">
      <formula>$B$330/$AI$330&gt;=0.8</formula>
    </cfRule>
    <cfRule type="expression" dxfId="2335" priority="765" stopIfTrue="1">
      <formula>$B$330/$AI$330&lt;0.5</formula>
    </cfRule>
    <cfRule type="expression" dxfId="2334" priority="764" stopIfTrue="1">
      <formula>$B$330/$AI$330&gt;=0.5</formula>
    </cfRule>
  </conditionalFormatting>
  <conditionalFormatting sqref="B331">
    <cfRule type="expression" dxfId="2333" priority="767" stopIfTrue="1">
      <formula>$B$331/$AI$331&gt;=0.5</formula>
    </cfRule>
    <cfRule type="expression" dxfId="2332" priority="768" stopIfTrue="1">
      <formula>$B$331/$AI$331&lt;0.5</formula>
    </cfRule>
    <cfRule type="expression" dxfId="2331" priority="766" stopIfTrue="1">
      <formula>$B$331/$AI$331&gt;=0.8</formula>
    </cfRule>
  </conditionalFormatting>
  <conditionalFormatting sqref="B332">
    <cfRule type="expression" dxfId="2330" priority="771" stopIfTrue="1">
      <formula>$B$332/$AI$332&lt;0.5</formula>
    </cfRule>
    <cfRule type="expression" dxfId="2329" priority="769" stopIfTrue="1">
      <formula>$B$332/$AI$332&gt;=0.8</formula>
    </cfRule>
    <cfRule type="expression" dxfId="2328" priority="770" stopIfTrue="1">
      <formula>$B$332/$AI$332&gt;=0.5</formula>
    </cfRule>
  </conditionalFormatting>
  <conditionalFormatting sqref="B333">
    <cfRule type="expression" dxfId="2327" priority="772" stopIfTrue="1">
      <formula>$B$333/$AI$333&gt;=0.8</formula>
    </cfRule>
    <cfRule type="expression" dxfId="2326" priority="773" stopIfTrue="1">
      <formula>$B$333/$AI$333&gt;=0.5</formula>
    </cfRule>
    <cfRule type="expression" dxfId="2325" priority="774" stopIfTrue="1">
      <formula>$B$333/$AI$333&lt;0.5</formula>
    </cfRule>
  </conditionalFormatting>
  <conditionalFormatting sqref="B334">
    <cfRule type="expression" dxfId="2324" priority="777" stopIfTrue="1">
      <formula>$B$334/$AI$334&lt;0.5</formula>
    </cfRule>
    <cfRule type="expression" dxfId="2323" priority="776" stopIfTrue="1">
      <formula>$B$334/$AI$334&gt;=0.5</formula>
    </cfRule>
    <cfRule type="expression" dxfId="2322" priority="775" stopIfTrue="1">
      <formula>$B$334/$AI$334&gt;=0.8</formula>
    </cfRule>
  </conditionalFormatting>
  <conditionalFormatting sqref="B335">
    <cfRule type="expression" dxfId="2321" priority="778" stopIfTrue="1">
      <formula>$B$335/$AI$335&gt;=0.8</formula>
    </cfRule>
    <cfRule type="expression" dxfId="2320" priority="779" stopIfTrue="1">
      <formula>$B$335/$AI$335&gt;=0.5</formula>
    </cfRule>
    <cfRule type="expression" dxfId="2319" priority="780" stopIfTrue="1">
      <formula>$B$335/$AI$335&lt;0.5</formula>
    </cfRule>
  </conditionalFormatting>
  <conditionalFormatting sqref="B336">
    <cfRule type="expression" dxfId="2318" priority="783" stopIfTrue="1">
      <formula>$B$336/$AI$336&lt;0.5</formula>
    </cfRule>
    <cfRule type="expression" dxfId="2317" priority="781" stopIfTrue="1">
      <formula>$B$336/$AI$336&gt;=0.8</formula>
    </cfRule>
    <cfRule type="expression" dxfId="2316" priority="782" stopIfTrue="1">
      <formula>$B$336/$AI$336&gt;=0.5</formula>
    </cfRule>
  </conditionalFormatting>
  <conditionalFormatting sqref="B337">
    <cfRule type="expression" dxfId="2315" priority="785" stopIfTrue="1">
      <formula>$B$337/$AI$337&gt;=0.5</formula>
    </cfRule>
    <cfRule type="expression" dxfId="2314" priority="786" stopIfTrue="1">
      <formula>$B$337/$AI$337&lt;0.5</formula>
    </cfRule>
    <cfRule type="expression" dxfId="2313" priority="784" stopIfTrue="1">
      <formula>$B$337/$AI$337&gt;=0.8</formula>
    </cfRule>
  </conditionalFormatting>
  <conditionalFormatting sqref="B338">
    <cfRule type="expression" dxfId="2312" priority="788" stopIfTrue="1">
      <formula>$B$338/$AI$338&gt;=0.5</formula>
    </cfRule>
    <cfRule type="expression" dxfId="2311" priority="787" stopIfTrue="1">
      <formula>$B$338/$AI$338&gt;=0.8</formula>
    </cfRule>
    <cfRule type="expression" dxfId="2310" priority="789" stopIfTrue="1">
      <formula>$B$338/$AI$338&lt;0.5</formula>
    </cfRule>
  </conditionalFormatting>
  <conditionalFormatting sqref="B339">
    <cfRule type="expression" dxfId="2309" priority="792" stopIfTrue="1">
      <formula>$B$339/$AI$339&lt;0.5</formula>
    </cfRule>
    <cfRule type="expression" dxfId="2308" priority="791" stopIfTrue="1">
      <formula>$B$339/$AI$339&gt;=0.5</formula>
    </cfRule>
    <cfRule type="expression" dxfId="2307" priority="790" stopIfTrue="1">
      <formula>$B$339/$AI$339&gt;=0.8</formula>
    </cfRule>
  </conditionalFormatting>
  <conditionalFormatting sqref="B340">
    <cfRule type="expression" dxfId="2306" priority="796" stopIfTrue="1">
      <formula>$B$340/$AI$340&gt;=0.8</formula>
    </cfRule>
    <cfRule type="expression" dxfId="2305" priority="797" stopIfTrue="1">
      <formula>$B$340/$AI$340&gt;=0.5</formula>
    </cfRule>
    <cfRule type="expression" dxfId="2304" priority="798" stopIfTrue="1">
      <formula>$B$340/$AI$340&lt;0.5</formula>
    </cfRule>
  </conditionalFormatting>
  <conditionalFormatting sqref="B341">
    <cfRule type="expression" dxfId="2303" priority="800" stopIfTrue="1">
      <formula>$B$341/$AI$341&gt;=0.5</formula>
    </cfRule>
    <cfRule type="expression" dxfId="2302" priority="801" stopIfTrue="1">
      <formula>$B$341/$AI$341&lt;0.5</formula>
    </cfRule>
    <cfRule type="expression" dxfId="2301" priority="799" stopIfTrue="1">
      <formula>$B$341/$AI$341&gt;=0.8</formula>
    </cfRule>
  </conditionalFormatting>
  <conditionalFormatting sqref="B342">
    <cfRule type="expression" dxfId="2300" priority="802" stopIfTrue="1">
      <formula>$B$342/$AI$342&gt;=0.8</formula>
    </cfRule>
    <cfRule type="expression" dxfId="2299" priority="803" stopIfTrue="1">
      <formula>$B$342/$AI$342&gt;=0.5</formula>
    </cfRule>
    <cfRule type="expression" dxfId="2298" priority="804" stopIfTrue="1">
      <formula>$B$342/$AI$342&lt;0.5</formula>
    </cfRule>
  </conditionalFormatting>
  <conditionalFormatting sqref="B343">
    <cfRule type="expression" dxfId="2297" priority="805" stopIfTrue="1">
      <formula>$B$343/$AI$343&gt;=0.8</formula>
    </cfRule>
    <cfRule type="expression" dxfId="2296" priority="806" stopIfTrue="1">
      <formula>$B$343/$AI$343&gt;=0.5</formula>
    </cfRule>
    <cfRule type="expression" dxfId="2295" priority="807" stopIfTrue="1">
      <formula>$B$343/$AI$343&lt;0.5</formula>
    </cfRule>
  </conditionalFormatting>
  <conditionalFormatting sqref="B344">
    <cfRule type="expression" dxfId="2294" priority="809" stopIfTrue="1">
      <formula>$B$344/$AI$344&gt;=0.5</formula>
    </cfRule>
    <cfRule type="expression" dxfId="2293" priority="810" stopIfTrue="1">
      <formula>$B$344/$AI$344&lt;0.5</formula>
    </cfRule>
    <cfRule type="expression" dxfId="2292" priority="808" stopIfTrue="1">
      <formula>$B$344/$AI$344&gt;=0.8</formula>
    </cfRule>
  </conditionalFormatting>
  <conditionalFormatting sqref="B345">
    <cfRule type="expression" dxfId="2291" priority="811" stopIfTrue="1">
      <formula>$B$345/$AI$345&gt;=0.8</formula>
    </cfRule>
    <cfRule type="expression" dxfId="2290" priority="813" stopIfTrue="1">
      <formula>$B$345/$AI$345&lt;0.5</formula>
    </cfRule>
    <cfRule type="expression" dxfId="2289" priority="812" stopIfTrue="1">
      <formula>$B$345/$AI$345&gt;=0.5</formula>
    </cfRule>
  </conditionalFormatting>
  <conditionalFormatting sqref="B346">
    <cfRule type="expression" dxfId="2288" priority="814" stopIfTrue="1">
      <formula>$B$346/$AI$346&gt;=0.8</formula>
    </cfRule>
    <cfRule type="expression" dxfId="2287" priority="815" stopIfTrue="1">
      <formula>$B$346/$AI$346&gt;=0.5</formula>
    </cfRule>
    <cfRule type="expression" dxfId="2286" priority="816" stopIfTrue="1">
      <formula>$B$346/$AI$346&lt;0.5</formula>
    </cfRule>
  </conditionalFormatting>
  <conditionalFormatting sqref="B347">
    <cfRule type="expression" dxfId="2285" priority="817" stopIfTrue="1">
      <formula>$B$347/$AI$347&gt;=0.8</formula>
    </cfRule>
    <cfRule type="expression" dxfId="2284" priority="819" stopIfTrue="1">
      <formula>$B$347/$AI$347&lt;0.5</formula>
    </cfRule>
    <cfRule type="expression" dxfId="2283" priority="818" stopIfTrue="1">
      <formula>$B$347/$AI$347&gt;=0.5</formula>
    </cfRule>
  </conditionalFormatting>
  <conditionalFormatting sqref="B348">
    <cfRule type="expression" dxfId="2282" priority="821" stopIfTrue="1">
      <formula>$B$348/$AI$348&gt;=0.5</formula>
    </cfRule>
    <cfRule type="expression" dxfId="2281" priority="822" stopIfTrue="1">
      <formula>$B$348/$AI$348&lt;0.5</formula>
    </cfRule>
    <cfRule type="expression" dxfId="2280" priority="820" stopIfTrue="1">
      <formula>$B$348/$AI$348&gt;=0.8</formula>
    </cfRule>
  </conditionalFormatting>
  <conditionalFormatting sqref="B349">
    <cfRule type="expression" dxfId="2279" priority="824" stopIfTrue="1">
      <formula>$B$349/$AI$349&gt;=0.5</formula>
    </cfRule>
    <cfRule type="expression" dxfId="2278" priority="825" stopIfTrue="1">
      <formula>$B$349/$AI$349&lt;0.5</formula>
    </cfRule>
    <cfRule type="expression" dxfId="2277" priority="823" stopIfTrue="1">
      <formula>$B$349/$AI$349&gt;=0.8</formula>
    </cfRule>
  </conditionalFormatting>
  <conditionalFormatting sqref="B350">
    <cfRule type="expression" dxfId="2276" priority="829" stopIfTrue="1">
      <formula>$B$350/$AI$350&gt;=0.8</formula>
    </cfRule>
    <cfRule type="expression" dxfId="2275" priority="831" stopIfTrue="1">
      <formula>$B$350/$AI$350&lt;0.5</formula>
    </cfRule>
    <cfRule type="expression" dxfId="2274" priority="830" stopIfTrue="1">
      <formula>$B$350/$AI$350&gt;=0.5</formula>
    </cfRule>
  </conditionalFormatting>
  <conditionalFormatting sqref="B351">
    <cfRule type="expression" dxfId="2273" priority="832" stopIfTrue="1">
      <formula>$B$351/$AI$351&gt;=0.8</formula>
    </cfRule>
    <cfRule type="expression" dxfId="2272" priority="833" stopIfTrue="1">
      <formula>$B$351/$AI$351&gt;=0.5</formula>
    </cfRule>
    <cfRule type="expression" dxfId="2271" priority="834" stopIfTrue="1">
      <formula>$B$351/$AI$351&lt;0.5</formula>
    </cfRule>
  </conditionalFormatting>
  <conditionalFormatting sqref="B352">
    <cfRule type="expression" dxfId="2270" priority="835" stopIfTrue="1">
      <formula>$B$352/$AI$352&gt;=0.8</formula>
    </cfRule>
    <cfRule type="expression" dxfId="2269" priority="837" stopIfTrue="1">
      <formula>$B$352/$AI$352&lt;0.5</formula>
    </cfRule>
    <cfRule type="expression" dxfId="2268" priority="836" stopIfTrue="1">
      <formula>$B$352/$AI$352&gt;=0.5</formula>
    </cfRule>
  </conditionalFormatting>
  <conditionalFormatting sqref="B353">
    <cfRule type="expression" dxfId="2267" priority="839" stopIfTrue="1">
      <formula>$B$353/$AI$353&gt;=0.5</formula>
    </cfRule>
    <cfRule type="expression" dxfId="2266" priority="840" stopIfTrue="1">
      <formula>$B$353/$AI$353&lt;0.5</formula>
    </cfRule>
    <cfRule type="expression" dxfId="2265" priority="838" stopIfTrue="1">
      <formula>$B$353/$AI$353&gt;=0.8</formula>
    </cfRule>
  </conditionalFormatting>
  <conditionalFormatting sqref="B354">
    <cfRule type="expression" dxfId="2264" priority="841" stopIfTrue="1">
      <formula>$B$354/$AI$354&gt;=0.8</formula>
    </cfRule>
    <cfRule type="expression" dxfId="2263" priority="842" stopIfTrue="1">
      <formula>$B$354/$AI$354&gt;=0.5</formula>
    </cfRule>
    <cfRule type="expression" dxfId="2262" priority="843" stopIfTrue="1">
      <formula>$B$354/$AI$354&lt;0.5</formula>
    </cfRule>
  </conditionalFormatting>
  <conditionalFormatting sqref="B355">
    <cfRule type="expression" dxfId="2261" priority="845" stopIfTrue="1">
      <formula>$B$355/$AI$355&gt;=0.5</formula>
    </cfRule>
    <cfRule type="expression" dxfId="2260" priority="846" stopIfTrue="1">
      <formula>$B$355/$AI$355&lt;0.5</formula>
    </cfRule>
    <cfRule type="expression" dxfId="2259" priority="844" stopIfTrue="1">
      <formula>$B$355/$AI$355&gt;=0.8</formula>
    </cfRule>
  </conditionalFormatting>
  <conditionalFormatting sqref="B356">
    <cfRule type="expression" dxfId="2258" priority="847" stopIfTrue="1">
      <formula>$B$356/$AI$356&gt;=0.8</formula>
    </cfRule>
    <cfRule type="expression" dxfId="2257" priority="848" stopIfTrue="1">
      <formula>$B$356/$AI$356&gt;=0.5</formula>
    </cfRule>
    <cfRule type="expression" dxfId="2256" priority="849" stopIfTrue="1">
      <formula>$B$356/$AI$356&lt;0.5</formula>
    </cfRule>
  </conditionalFormatting>
  <conditionalFormatting sqref="B357">
    <cfRule type="expression" dxfId="2255" priority="850" stopIfTrue="1">
      <formula>$B$357/$AI$357&gt;=0.8</formula>
    </cfRule>
    <cfRule type="expression" dxfId="2254" priority="852" stopIfTrue="1">
      <formula>$B$357/$AI$357&lt;0.5</formula>
    </cfRule>
    <cfRule type="expression" dxfId="2253" priority="851" stopIfTrue="1">
      <formula>$B$357/$AI$357&gt;=0.5</formula>
    </cfRule>
  </conditionalFormatting>
  <conditionalFormatting sqref="B358">
    <cfRule type="expression" dxfId="2252" priority="853" stopIfTrue="1">
      <formula>$B$358/$AI$358&gt;=0.8</formula>
    </cfRule>
    <cfRule type="expression" dxfId="2251" priority="854" stopIfTrue="1">
      <formula>$B$358/$AI$358&gt;=0.5</formula>
    </cfRule>
    <cfRule type="expression" dxfId="2250" priority="855" stopIfTrue="1">
      <formula>$B$358/$AI$358&lt;0.5</formula>
    </cfRule>
  </conditionalFormatting>
  <conditionalFormatting sqref="B359">
    <cfRule type="expression" dxfId="2249" priority="856" stopIfTrue="1">
      <formula>$B$359/$AI$359&gt;=0.8</formula>
    </cfRule>
    <cfRule type="expression" dxfId="2248" priority="858" stopIfTrue="1">
      <formula>$B$359/$AI$359&lt;0.5</formula>
    </cfRule>
    <cfRule type="expression" dxfId="2247" priority="857" stopIfTrue="1">
      <formula>$B$359/$AI$359&gt;=0.5</formula>
    </cfRule>
  </conditionalFormatting>
  <conditionalFormatting sqref="B360">
    <cfRule type="expression" dxfId="2246" priority="863" stopIfTrue="1">
      <formula>$B$360/$AI$360&gt;=0.5</formula>
    </cfRule>
    <cfRule type="expression" dxfId="2245" priority="864" stopIfTrue="1">
      <formula>$B$360/$AI$360&lt;0.5</formula>
    </cfRule>
    <cfRule type="expression" dxfId="2244" priority="862" stopIfTrue="1">
      <formula>$B$360/$AI$360&gt;=0.8</formula>
    </cfRule>
  </conditionalFormatting>
  <conditionalFormatting sqref="B361">
    <cfRule type="expression" dxfId="2243" priority="865" stopIfTrue="1">
      <formula>$B$361/$AI$361&gt;=0.8</formula>
    </cfRule>
    <cfRule type="expression" dxfId="2242" priority="866" stopIfTrue="1">
      <formula>$B$361/$AI$361&gt;=0.5</formula>
    </cfRule>
    <cfRule type="expression" dxfId="2241" priority="867" stopIfTrue="1">
      <formula>$B$361/$AI$361&lt;0.5</formula>
    </cfRule>
  </conditionalFormatting>
  <conditionalFormatting sqref="B362">
    <cfRule type="expression" dxfId="2240" priority="869" stopIfTrue="1">
      <formula>$B$362/$AI$362&gt;=0.5</formula>
    </cfRule>
    <cfRule type="expression" dxfId="2239" priority="870" stopIfTrue="1">
      <formula>$B$362/$AI$362&lt;0.5</formula>
    </cfRule>
    <cfRule type="expression" dxfId="2238" priority="868" stopIfTrue="1">
      <formula>$B$362/$AI$362&gt;=0.8</formula>
    </cfRule>
  </conditionalFormatting>
  <conditionalFormatting sqref="B363">
    <cfRule type="expression" dxfId="2237" priority="871" stopIfTrue="1">
      <formula>$B$363/$AI$363&gt;=0.8</formula>
    </cfRule>
    <cfRule type="expression" dxfId="2236" priority="872" stopIfTrue="1">
      <formula>$B$363/$AI$363&gt;=0.5</formula>
    </cfRule>
    <cfRule type="expression" dxfId="2235" priority="873" stopIfTrue="1">
      <formula>$B$363/$AI$363&lt;0.5</formula>
    </cfRule>
  </conditionalFormatting>
  <conditionalFormatting sqref="B364">
    <cfRule type="expression" dxfId="2234" priority="874" stopIfTrue="1">
      <formula>$B$364/$AI$364&gt;=0.8</formula>
    </cfRule>
    <cfRule type="expression" dxfId="2233" priority="876" stopIfTrue="1">
      <formula>$B$364/$AI$364&lt;0.5</formula>
    </cfRule>
    <cfRule type="expression" dxfId="2232" priority="875" stopIfTrue="1">
      <formula>$B$364/$AI$364&gt;=0.5</formula>
    </cfRule>
  </conditionalFormatting>
  <conditionalFormatting sqref="B365">
    <cfRule type="expression" dxfId="2231" priority="877" stopIfTrue="1">
      <formula>$B$365/$AI$365&gt;=0.8</formula>
    </cfRule>
    <cfRule type="expression" dxfId="2230" priority="879" stopIfTrue="1">
      <formula>$B$365/$AI$365&lt;0.5</formula>
    </cfRule>
    <cfRule type="expression" dxfId="2229" priority="878" stopIfTrue="1">
      <formula>$B$365/$AI$365&gt;=0.5</formula>
    </cfRule>
  </conditionalFormatting>
  <conditionalFormatting sqref="B366">
    <cfRule type="expression" dxfId="2228" priority="880" stopIfTrue="1">
      <formula>$B$366/$AI$366&gt;=0.8</formula>
    </cfRule>
    <cfRule type="expression" dxfId="2227" priority="881" stopIfTrue="1">
      <formula>$B$366/$AI$366&gt;=0.5</formula>
    </cfRule>
    <cfRule type="expression" dxfId="2226" priority="882" stopIfTrue="1">
      <formula>$B$366/$AI$366&lt;0.5</formula>
    </cfRule>
  </conditionalFormatting>
  <conditionalFormatting sqref="B367">
    <cfRule type="expression" dxfId="2225" priority="883" stopIfTrue="1">
      <formula>$B$367/$AI$367&gt;=0.8</formula>
    </cfRule>
    <cfRule type="expression" dxfId="2224" priority="884" stopIfTrue="1">
      <formula>$B$367/$AI$367&gt;=0.5</formula>
    </cfRule>
    <cfRule type="expression" dxfId="2223" priority="885" stopIfTrue="1">
      <formula>$B$367/$AI$367&lt;0.5</formula>
    </cfRule>
  </conditionalFormatting>
  <conditionalFormatting sqref="B368">
    <cfRule type="expression" dxfId="2222" priority="887" stopIfTrue="1">
      <formula>$B$368/$AI$368&gt;=0.5</formula>
    </cfRule>
    <cfRule type="expression" dxfId="2221" priority="888" stopIfTrue="1">
      <formula>$B$368/$AI$368&lt;0.5</formula>
    </cfRule>
    <cfRule type="expression" dxfId="2220" priority="886" stopIfTrue="1">
      <formula>$B$368/$AI$368&gt;=0.8</formula>
    </cfRule>
  </conditionalFormatting>
  <conditionalFormatting sqref="B369">
    <cfRule type="expression" dxfId="2219" priority="889" stopIfTrue="1">
      <formula>$B$369/$AI$369&gt;=0.8</formula>
    </cfRule>
    <cfRule type="expression" dxfId="2218" priority="890" stopIfTrue="1">
      <formula>$B$369/$AI$369&gt;=0.5</formula>
    </cfRule>
    <cfRule type="expression" dxfId="2217" priority="891" stopIfTrue="1">
      <formula>$B$369/$AI$369&lt;0.5</formula>
    </cfRule>
  </conditionalFormatting>
  <conditionalFormatting sqref="B370">
    <cfRule type="expression" dxfId="2216" priority="895" stopIfTrue="1">
      <formula>$B$370/$AI$370&gt;=0.8</formula>
    </cfRule>
    <cfRule type="expression" dxfId="2215" priority="896" stopIfTrue="1">
      <formula>$B$370/$AI$370&gt;=0.5</formula>
    </cfRule>
    <cfRule type="expression" dxfId="2214" priority="897" stopIfTrue="1">
      <formula>$B$370/$AI$370&lt;0.5</formula>
    </cfRule>
  </conditionalFormatting>
  <conditionalFormatting sqref="B371">
    <cfRule type="expression" dxfId="2213" priority="899" stopIfTrue="1">
      <formula>$B$371/$AI$371&gt;=0.5</formula>
    </cfRule>
    <cfRule type="expression" dxfId="2212" priority="898" stopIfTrue="1">
      <formula>$B$371/$AI$371&gt;=0.8</formula>
    </cfRule>
    <cfRule type="expression" dxfId="2211" priority="900" stopIfTrue="1">
      <formula>$B$371/$AI$371&lt;0.5</formula>
    </cfRule>
  </conditionalFormatting>
  <conditionalFormatting sqref="B372">
    <cfRule type="expression" dxfId="2210" priority="903" stopIfTrue="1">
      <formula>$B$372/$AI$372&lt;0.5</formula>
    </cfRule>
    <cfRule type="expression" dxfId="2209" priority="902" stopIfTrue="1">
      <formula>$B$372/$AI$372&gt;=0.5</formula>
    </cfRule>
    <cfRule type="expression" dxfId="2208" priority="901" stopIfTrue="1">
      <formula>$B$372/$AI$372&gt;=0.8</formula>
    </cfRule>
  </conditionalFormatting>
  <conditionalFormatting sqref="C5">
    <cfRule type="expression" dxfId="2207" priority="2044" stopIfTrue="1">
      <formula>$C$5/$AJ$5&gt;=0.8</formula>
    </cfRule>
    <cfRule type="expression" dxfId="2206" priority="2045" stopIfTrue="1">
      <formula>$C$5/$AJ$5&gt;=0.5</formula>
    </cfRule>
    <cfRule type="expression" dxfId="2205" priority="2046" stopIfTrue="1">
      <formula>$C$5/$AJ$5&lt;0.5</formula>
    </cfRule>
  </conditionalFormatting>
  <conditionalFormatting sqref="C6">
    <cfRule type="expression" dxfId="2204" priority="2078" stopIfTrue="1">
      <formula>$C$6/$AJ$6&gt;=0.5</formula>
    </cfRule>
    <cfRule type="expression" dxfId="2203" priority="2077" stopIfTrue="1">
      <formula>$C$6/$AJ$6&gt;=0.8</formula>
    </cfRule>
    <cfRule type="expression" dxfId="2202" priority="2079" stopIfTrue="1">
      <formula>$C$6/$AJ$6&lt;0.5</formula>
    </cfRule>
  </conditionalFormatting>
  <conditionalFormatting sqref="C7">
    <cfRule type="expression" dxfId="2201" priority="2112" stopIfTrue="1">
      <formula>$C$7/$AJ$7&lt;0.5</formula>
    </cfRule>
    <cfRule type="expression" dxfId="2200" priority="2110" stopIfTrue="1">
      <formula>$C$7/$AJ$7&gt;=0.8</formula>
    </cfRule>
    <cfRule type="expression" dxfId="2199" priority="2111" stopIfTrue="1">
      <formula>$C$7/$AJ$7&gt;=0.5</formula>
    </cfRule>
  </conditionalFormatting>
  <conditionalFormatting sqref="C8">
    <cfRule type="expression" dxfId="2198" priority="2145" stopIfTrue="1">
      <formula>$C$8/$AJ$8&lt;0.5</formula>
    </cfRule>
    <cfRule type="expression" dxfId="2197" priority="2143" stopIfTrue="1">
      <formula>$C$8/$AJ$8&gt;=0.8</formula>
    </cfRule>
    <cfRule type="expression" dxfId="2196" priority="2144" stopIfTrue="1">
      <formula>$C$8/$AJ$8&gt;=0.5</formula>
    </cfRule>
  </conditionalFormatting>
  <conditionalFormatting sqref="C9">
    <cfRule type="expression" dxfId="2195" priority="2177" stopIfTrue="1">
      <formula>$C$9/$AJ$9&gt;=0.5</formula>
    </cfRule>
    <cfRule type="expression" dxfId="2194" priority="2176" stopIfTrue="1">
      <formula>$C$9/$AJ$9&gt;=0.8</formula>
    </cfRule>
    <cfRule type="expression" dxfId="2193" priority="2178" stopIfTrue="1">
      <formula>$C$9/$AJ$9&lt;0.5</formula>
    </cfRule>
  </conditionalFormatting>
  <conditionalFormatting sqref="C10">
    <cfRule type="expression" dxfId="2192" priority="1105" stopIfTrue="1">
      <formula>$C$10/$AJ$10&gt;=0.8</formula>
    </cfRule>
    <cfRule type="expression" dxfId="2191" priority="1107" stopIfTrue="1">
      <formula>$C$10/$AJ$10&lt;0.5</formula>
    </cfRule>
    <cfRule type="expression" dxfId="2190" priority="1106" stopIfTrue="1">
      <formula>$C$10/$AJ$10&gt;=0.5</formula>
    </cfRule>
  </conditionalFormatting>
  <conditionalFormatting sqref="C11">
    <cfRule type="expression" dxfId="2189" priority="1140" stopIfTrue="1">
      <formula>$C$11/$AJ$11&lt;0.5</formula>
    </cfRule>
    <cfRule type="expression" dxfId="2188" priority="1138" stopIfTrue="1">
      <formula>$C$11/$AJ$11&gt;=0.8</formula>
    </cfRule>
    <cfRule type="expression" dxfId="2187" priority="1139" stopIfTrue="1">
      <formula>$C$11/$AJ$11&gt;=0.5</formula>
    </cfRule>
  </conditionalFormatting>
  <conditionalFormatting sqref="C12">
    <cfRule type="expression" dxfId="2186" priority="1173" stopIfTrue="1">
      <formula>$C$12/$AJ$12&lt;0.5</formula>
    </cfRule>
    <cfRule type="expression" dxfId="2185" priority="1172" stopIfTrue="1">
      <formula>$C$12/$AJ$12&gt;=0.5</formula>
    </cfRule>
    <cfRule type="expression" dxfId="2184" priority="1171" stopIfTrue="1">
      <formula>$C$12/$AJ$12&gt;=0.8</formula>
    </cfRule>
  </conditionalFormatting>
  <conditionalFormatting sqref="C13">
    <cfRule type="expression" dxfId="2183" priority="1204" stopIfTrue="1">
      <formula>$C$13/$AJ$13&gt;=0.8</formula>
    </cfRule>
    <cfRule type="expression" dxfId="2182" priority="1205" stopIfTrue="1">
      <formula>$C$13/$AJ$13&gt;=0.5</formula>
    </cfRule>
    <cfRule type="expression" dxfId="2181" priority="1206" stopIfTrue="1">
      <formula>$C$13/$AJ$13&lt;0.5</formula>
    </cfRule>
  </conditionalFormatting>
  <conditionalFormatting sqref="C14">
    <cfRule type="expression" dxfId="2180" priority="1237" stopIfTrue="1">
      <formula>$C$14/$AJ$14&gt;=0.8</formula>
    </cfRule>
    <cfRule type="expression" dxfId="2179" priority="1238" stopIfTrue="1">
      <formula>$C$14/$AJ$14&gt;=0.5</formula>
    </cfRule>
    <cfRule type="expression" dxfId="2178" priority="1239" stopIfTrue="1">
      <formula>$C$14/$AJ$14&lt;0.5</formula>
    </cfRule>
  </conditionalFormatting>
  <conditionalFormatting sqref="C15">
    <cfRule type="expression" dxfId="2177" priority="1270" stopIfTrue="1">
      <formula>$C$15/$AJ$15&gt;=0.8</formula>
    </cfRule>
    <cfRule type="expression" dxfId="2176" priority="1272" stopIfTrue="1">
      <formula>$C$15/$AJ$15&lt;0.5</formula>
    </cfRule>
    <cfRule type="expression" dxfId="2175" priority="1271" stopIfTrue="1">
      <formula>$C$15/$AJ$15&gt;=0.5</formula>
    </cfRule>
  </conditionalFormatting>
  <conditionalFormatting sqref="C16">
    <cfRule type="expression" dxfId="2174" priority="1304" stopIfTrue="1">
      <formula>$C$16/$AJ$16&gt;=0.5</formula>
    </cfRule>
    <cfRule type="expression" dxfId="2173" priority="1303" stopIfTrue="1">
      <formula>$C$16/$AJ$16&gt;=0.8</formula>
    </cfRule>
    <cfRule type="expression" dxfId="2172" priority="1305" stopIfTrue="1">
      <formula>$C$16/$AJ$16&lt;0.5</formula>
    </cfRule>
  </conditionalFormatting>
  <conditionalFormatting sqref="C17">
    <cfRule type="expression" dxfId="2171" priority="1336" stopIfTrue="1">
      <formula>$C$17/$AJ$17&gt;=0.8</formula>
    </cfRule>
    <cfRule type="expression" dxfId="2170" priority="1337" stopIfTrue="1">
      <formula>$C$17/$AJ$17&gt;=0.5</formula>
    </cfRule>
    <cfRule type="expression" dxfId="2169" priority="1338" stopIfTrue="1">
      <formula>$C$17/$AJ$17&lt;0.5</formula>
    </cfRule>
  </conditionalFormatting>
  <conditionalFormatting sqref="C18">
    <cfRule type="expression" dxfId="2168" priority="1371" stopIfTrue="1">
      <formula>$C$18/$AJ$18&lt;0.5</formula>
    </cfRule>
    <cfRule type="expression" dxfId="2167" priority="1370" stopIfTrue="1">
      <formula>$C$18/$AJ$18&gt;=0.5</formula>
    </cfRule>
    <cfRule type="expression" dxfId="2166" priority="1369" stopIfTrue="1">
      <formula>$C$18/$AJ$18&gt;=0.8</formula>
    </cfRule>
  </conditionalFormatting>
  <conditionalFormatting sqref="C19">
    <cfRule type="expression" dxfId="2165" priority="1403" stopIfTrue="1">
      <formula>$C$19/$AJ$19&gt;=0.5</formula>
    </cfRule>
    <cfRule type="expression" dxfId="2164" priority="1402" stopIfTrue="1">
      <formula>$C$19/$AJ$19&gt;=0.8</formula>
    </cfRule>
    <cfRule type="expression" dxfId="2163" priority="1404" stopIfTrue="1">
      <formula>$C$19/$AJ$19&lt;0.5</formula>
    </cfRule>
  </conditionalFormatting>
  <conditionalFormatting sqref="C20">
    <cfRule type="expression" dxfId="2162" priority="1437" stopIfTrue="1">
      <formula>$C$20/$AJ$20&lt;0.5</formula>
    </cfRule>
    <cfRule type="expression" dxfId="2161" priority="1435" stopIfTrue="1">
      <formula>$C$20/$AJ$20&gt;=0.8</formula>
    </cfRule>
    <cfRule type="expression" dxfId="2160" priority="1436" stopIfTrue="1">
      <formula>$C$20/$AJ$20&gt;=0.5</formula>
    </cfRule>
  </conditionalFormatting>
  <conditionalFormatting sqref="C21">
    <cfRule type="expression" dxfId="2159" priority="1469" stopIfTrue="1">
      <formula>$C$21/$AJ$21&gt;=0.5</formula>
    </cfRule>
    <cfRule type="expression" dxfId="2158" priority="1470" stopIfTrue="1">
      <formula>$C$21/$AJ$21&lt;0.5</formula>
    </cfRule>
    <cfRule type="expression" dxfId="2157" priority="1468" stopIfTrue="1">
      <formula>$C$21/$AJ$21&gt;=0.8</formula>
    </cfRule>
  </conditionalFormatting>
  <conditionalFormatting sqref="C22">
    <cfRule type="expression" dxfId="2156" priority="1503" stopIfTrue="1">
      <formula>$C$22/$AJ$22&lt;0.5</formula>
    </cfRule>
    <cfRule type="expression" dxfId="2155" priority="1502" stopIfTrue="1">
      <formula>$C$22/$AJ$22&gt;=0.5</formula>
    </cfRule>
    <cfRule type="expression" dxfId="2154" priority="1501" stopIfTrue="1">
      <formula>$C$22/$AJ$22&gt;=0.8</formula>
    </cfRule>
  </conditionalFormatting>
  <conditionalFormatting sqref="C23">
    <cfRule type="expression" dxfId="2153" priority="1534" stopIfTrue="1">
      <formula>$C$23/$AJ$23&gt;=0.8</formula>
    </cfRule>
    <cfRule type="expression" dxfId="2152" priority="1536" stopIfTrue="1">
      <formula>$C$23/$AJ$23&lt;0.5</formula>
    </cfRule>
    <cfRule type="expression" dxfId="2151" priority="1535" stopIfTrue="1">
      <formula>$C$23/$AJ$23&gt;=0.5</formula>
    </cfRule>
  </conditionalFormatting>
  <conditionalFormatting sqref="C24">
    <cfRule type="expression" dxfId="2150" priority="1567" stopIfTrue="1">
      <formula>$C$24/$AJ$24&gt;=0.8</formula>
    </cfRule>
    <cfRule type="expression" dxfId="2149" priority="1569" stopIfTrue="1">
      <formula>$C$24/$AJ$24&lt;0.5</formula>
    </cfRule>
    <cfRule type="expression" dxfId="2148" priority="1568" stopIfTrue="1">
      <formula>$C$24/$AJ$24&gt;=0.5</formula>
    </cfRule>
  </conditionalFormatting>
  <conditionalFormatting sqref="C25">
    <cfRule type="expression" dxfId="2147" priority="1602" stopIfTrue="1">
      <formula>$C$25/$AJ$25&lt;0.5</formula>
    </cfRule>
    <cfRule type="expression" dxfId="2146" priority="1601" stopIfTrue="1">
      <formula>$C$25/$AJ$25&gt;=0.5</formula>
    </cfRule>
    <cfRule type="expression" dxfId="2145" priority="1600" stopIfTrue="1">
      <formula>$C$25/$AJ$25&gt;=0.8</formula>
    </cfRule>
  </conditionalFormatting>
  <conditionalFormatting sqref="C26">
    <cfRule type="expression" dxfId="2144" priority="1634" stopIfTrue="1">
      <formula>$C$26/$AJ$26&gt;=0.5</formula>
    </cfRule>
    <cfRule type="expression" dxfId="2143" priority="1635" stopIfTrue="1">
      <formula>$C$26/$AJ$26&lt;0.5</formula>
    </cfRule>
    <cfRule type="expression" dxfId="2142" priority="1633" stopIfTrue="1">
      <formula>$C$26/$AJ$26&gt;=0.8</formula>
    </cfRule>
  </conditionalFormatting>
  <conditionalFormatting sqref="C27">
    <cfRule type="expression" dxfId="2141" priority="1668" stopIfTrue="1">
      <formula>$C$27/$AJ$27&lt;0.5</formula>
    </cfRule>
    <cfRule type="expression" dxfId="2140" priority="1667" stopIfTrue="1">
      <formula>$C$27/$AJ$27&gt;=0.5</formula>
    </cfRule>
    <cfRule type="expression" dxfId="2139" priority="1666" stopIfTrue="1">
      <formula>$C$27/$AJ$27&gt;=0.8</formula>
    </cfRule>
  </conditionalFormatting>
  <conditionalFormatting sqref="C28">
    <cfRule type="expression" dxfId="2138" priority="1699" stopIfTrue="1">
      <formula>$C$28/$AJ$28&gt;=0.8</formula>
    </cfRule>
    <cfRule type="expression" dxfId="2137" priority="1700" stopIfTrue="1">
      <formula>$C$28/$AJ$28&gt;=0.5</formula>
    </cfRule>
    <cfRule type="expression" dxfId="2136" priority="1701" stopIfTrue="1">
      <formula>$C$28/$AJ$28&lt;0.5</formula>
    </cfRule>
  </conditionalFormatting>
  <conditionalFormatting sqref="C29">
    <cfRule type="expression" dxfId="2135" priority="1732" stopIfTrue="1">
      <formula>$C$29/$AJ$29&gt;=0.8</formula>
    </cfRule>
    <cfRule type="expression" dxfId="2134" priority="1734" stopIfTrue="1">
      <formula>$C$29/$AJ$29&lt;0.5</formula>
    </cfRule>
    <cfRule type="expression" dxfId="2133" priority="1733" stopIfTrue="1">
      <formula>$C$29/$AJ$29&gt;=0.5</formula>
    </cfRule>
  </conditionalFormatting>
  <conditionalFormatting sqref="C30">
    <cfRule type="expression" dxfId="2132" priority="1766" stopIfTrue="1">
      <formula>$C$30/$AJ$30&gt;=0.5</formula>
    </cfRule>
    <cfRule type="expression" dxfId="2131" priority="1765" stopIfTrue="1">
      <formula>$C$30/$AJ$30&gt;=0.8</formula>
    </cfRule>
    <cfRule type="expression" dxfId="2130" priority="1767" stopIfTrue="1">
      <formula>$C$30/$AJ$30&lt;0.5</formula>
    </cfRule>
  </conditionalFormatting>
  <conditionalFormatting sqref="C31">
    <cfRule type="expression" dxfId="2129" priority="1798" stopIfTrue="1">
      <formula>$C$31/$AJ$31&gt;=0.8</formula>
    </cfRule>
    <cfRule type="expression" dxfId="2128" priority="1800" stopIfTrue="1">
      <formula>$C$31/$AJ$31&lt;0.5</formula>
    </cfRule>
    <cfRule type="expression" dxfId="2127" priority="1799" stopIfTrue="1">
      <formula>$C$31/$AJ$31&gt;=0.5</formula>
    </cfRule>
  </conditionalFormatting>
  <conditionalFormatting sqref="C32">
    <cfRule type="expression" dxfId="2126" priority="1831" stopIfTrue="1">
      <formula>$C$32/$AJ$32&gt;=0.8</formula>
    </cfRule>
    <cfRule type="expression" dxfId="2125" priority="1833" stopIfTrue="1">
      <formula>$C$32/$AJ$32&lt;0.5</formula>
    </cfRule>
    <cfRule type="expression" dxfId="2124" priority="1832" stopIfTrue="1">
      <formula>$C$32/$AJ$32&gt;=0.5</formula>
    </cfRule>
  </conditionalFormatting>
  <conditionalFormatting sqref="C33">
    <cfRule type="expression" dxfId="2123" priority="1865" stopIfTrue="1">
      <formula>$C$33/$AJ$33&gt;=0.5</formula>
    </cfRule>
    <cfRule type="expression" dxfId="2122" priority="1864" stopIfTrue="1">
      <formula>$C$33/$AJ$33&gt;=0.8</formula>
    </cfRule>
    <cfRule type="expression" dxfId="2121" priority="1866" stopIfTrue="1">
      <formula>$C$33/$AJ$33&lt;0.5</formula>
    </cfRule>
  </conditionalFormatting>
  <conditionalFormatting sqref="C34">
    <cfRule type="expression" dxfId="2120" priority="1897" stopIfTrue="1">
      <formula>$C$34/$AJ$34&gt;=0.8</formula>
    </cfRule>
    <cfRule type="expression" dxfId="2119" priority="1898" stopIfTrue="1">
      <formula>$C$34/$AJ$34&gt;=0.5</formula>
    </cfRule>
    <cfRule type="expression" dxfId="2118" priority="1899" stopIfTrue="1">
      <formula>$C$34/$AJ$34&lt;0.5</formula>
    </cfRule>
  </conditionalFormatting>
  <conditionalFormatting sqref="C35">
    <cfRule type="expression" dxfId="2117" priority="1931" stopIfTrue="1">
      <formula>$C$35/$AJ$35&gt;=0.5</formula>
    </cfRule>
    <cfRule type="expression" dxfId="2116" priority="1930" stopIfTrue="1">
      <formula>$C$35/$AJ$35&gt;=0.8</formula>
    </cfRule>
    <cfRule type="expression" dxfId="2115" priority="1932" stopIfTrue="1">
      <formula>$C$35/$AJ$35&lt;0.5</formula>
    </cfRule>
  </conditionalFormatting>
  <conditionalFormatting sqref="C36">
    <cfRule type="expression" dxfId="2114" priority="1964" stopIfTrue="1">
      <formula>$C$36/$AJ$36&gt;=0.5</formula>
    </cfRule>
    <cfRule type="expression" dxfId="2113" priority="1963" stopIfTrue="1">
      <formula>$C$36/$AJ$36&gt;=0.8</formula>
    </cfRule>
    <cfRule type="expression" dxfId="2112" priority="1965" stopIfTrue="1">
      <formula>$C$36/$AJ$36&lt;0.5</formula>
    </cfRule>
  </conditionalFormatting>
  <conditionalFormatting sqref="C37">
    <cfRule type="expression" dxfId="2111" priority="1996" stopIfTrue="1">
      <formula>$C$37/$AJ$37&gt;=0.8</formula>
    </cfRule>
    <cfRule type="expression" dxfId="2110" priority="1998" stopIfTrue="1">
      <formula>$C$37/$AJ$37&lt;0.5</formula>
    </cfRule>
    <cfRule type="expression" dxfId="2109" priority="1997" stopIfTrue="1">
      <formula>$C$37/$AJ$37&gt;=0.5</formula>
    </cfRule>
  </conditionalFormatting>
  <conditionalFormatting sqref="C38">
    <cfRule type="expression" dxfId="2108" priority="2009" stopIfTrue="1">
      <formula>$C$38/$AJ$38&gt;=0.5</formula>
    </cfRule>
    <cfRule type="expression" dxfId="2107" priority="2010" stopIfTrue="1">
      <formula>$C$38/$AJ$38&lt;0.5</formula>
    </cfRule>
    <cfRule type="expression" dxfId="2106" priority="2008" stopIfTrue="1">
      <formula>$C$38/$AJ$38&gt;=0.8</formula>
    </cfRule>
  </conditionalFormatting>
  <conditionalFormatting sqref="C39">
    <cfRule type="expression" dxfId="2105" priority="2013" stopIfTrue="1">
      <formula>$C$39/$AJ$39&lt;0.5</formula>
    </cfRule>
    <cfRule type="expression" dxfId="2104" priority="2011" stopIfTrue="1">
      <formula>$C$39/$AJ$39&gt;=0.8</formula>
    </cfRule>
    <cfRule type="expression" dxfId="2103" priority="2012" stopIfTrue="1">
      <formula>$C$39/$AJ$39&gt;=0.5</formula>
    </cfRule>
  </conditionalFormatting>
  <conditionalFormatting sqref="C40">
    <cfRule type="expression" dxfId="2102" priority="2016" stopIfTrue="1">
      <formula>$C$40/$AJ$40&lt;0.5</formula>
    </cfRule>
    <cfRule type="expression" dxfId="2101" priority="2015" stopIfTrue="1">
      <formula>$C$40/$AJ$40&gt;=0.5</formula>
    </cfRule>
    <cfRule type="expression" dxfId="2100" priority="2014" stopIfTrue="1">
      <formula>$C$40/$AJ$40&gt;=0.8</formula>
    </cfRule>
  </conditionalFormatting>
  <conditionalFormatting sqref="C41">
    <cfRule type="expression" dxfId="2099" priority="2017" stopIfTrue="1">
      <formula>$C$41/$AJ$41&gt;=0.8</formula>
    </cfRule>
    <cfRule type="expression" dxfId="2098" priority="2018" stopIfTrue="1">
      <formula>$C$41/$AJ$41&gt;=0.5</formula>
    </cfRule>
    <cfRule type="expression" dxfId="2097" priority="2019" stopIfTrue="1">
      <formula>$C$41/$AJ$41&lt;0.5</formula>
    </cfRule>
  </conditionalFormatting>
  <conditionalFormatting sqref="C42">
    <cfRule type="expression" dxfId="2096" priority="2020" stopIfTrue="1">
      <formula>$C$42/$AJ$42&gt;=0.8</formula>
    </cfRule>
    <cfRule type="expression" dxfId="2095" priority="2021" stopIfTrue="1">
      <formula>$C$42/$AJ$42&gt;=0.5</formula>
    </cfRule>
    <cfRule type="expression" dxfId="2094" priority="2022" stopIfTrue="1">
      <formula>$C$42/$AJ$42&lt;0.5</formula>
    </cfRule>
  </conditionalFormatting>
  <conditionalFormatting sqref="C43">
    <cfRule type="expression" dxfId="2093" priority="2023" stopIfTrue="1">
      <formula>$C$43/$AJ$43&gt;=0.8</formula>
    </cfRule>
    <cfRule type="expression" dxfId="2092" priority="2024" stopIfTrue="1">
      <formula>$C$43/$AJ$43&gt;=0.5</formula>
    </cfRule>
    <cfRule type="expression" dxfId="2091" priority="2025" stopIfTrue="1">
      <formula>$C$43/$AJ$43&lt;0.5</formula>
    </cfRule>
  </conditionalFormatting>
  <conditionalFormatting sqref="C44">
    <cfRule type="expression" dxfId="2090" priority="2026" stopIfTrue="1">
      <formula>$C$44/$AJ$44&gt;=0.8</formula>
    </cfRule>
    <cfRule type="expression" dxfId="2089" priority="2027" stopIfTrue="1">
      <formula>$C$44/$AJ$44&gt;=0.5</formula>
    </cfRule>
    <cfRule type="expression" dxfId="2088" priority="2028" stopIfTrue="1">
      <formula>$C$44/$AJ$44&lt;0.5</formula>
    </cfRule>
  </conditionalFormatting>
  <conditionalFormatting sqref="C45">
    <cfRule type="expression" dxfId="2087" priority="2029" stopIfTrue="1">
      <formula>$C$45/$AJ$45&gt;=0.8</formula>
    </cfRule>
    <cfRule type="expression" dxfId="2086" priority="2031" stopIfTrue="1">
      <formula>$C$45/$AJ$45&lt;0.5</formula>
    </cfRule>
    <cfRule type="expression" dxfId="2085" priority="2030" stopIfTrue="1">
      <formula>$C$45/$AJ$45&gt;=0.5</formula>
    </cfRule>
  </conditionalFormatting>
  <conditionalFormatting sqref="C46">
    <cfRule type="expression" dxfId="2084" priority="2033" stopIfTrue="1">
      <formula>$C$46/$AJ$46&gt;=0.5</formula>
    </cfRule>
    <cfRule type="expression" dxfId="2083" priority="2032" stopIfTrue="1">
      <formula>$C$46/$AJ$46&gt;=0.8</formula>
    </cfRule>
    <cfRule type="expression" dxfId="2082" priority="2034" stopIfTrue="1">
      <formula>$C$46/$AJ$46&lt;0.5</formula>
    </cfRule>
  </conditionalFormatting>
  <conditionalFormatting sqref="C47">
    <cfRule type="expression" dxfId="2081" priority="2035" stopIfTrue="1">
      <formula>$C$47/$AJ$47&gt;=0.8</formula>
    </cfRule>
    <cfRule type="expression" dxfId="2080" priority="2036" stopIfTrue="1">
      <formula>$C$47/$AJ$47&gt;=0.5</formula>
    </cfRule>
    <cfRule type="expression" dxfId="2079" priority="2037" stopIfTrue="1">
      <formula>$C$47/$AJ$47&lt;0.5</formula>
    </cfRule>
  </conditionalFormatting>
  <conditionalFormatting sqref="C48">
    <cfRule type="expression" dxfId="2078" priority="2038" stopIfTrue="1">
      <formula>$C$48/$AJ$48&gt;=0.8</formula>
    </cfRule>
    <cfRule type="expression" dxfId="2077" priority="2040" stopIfTrue="1">
      <formula>$C$48/$AJ$48&lt;0.5</formula>
    </cfRule>
    <cfRule type="expression" dxfId="2076" priority="2039" stopIfTrue="1">
      <formula>$C$48/$AJ$48&gt;=0.5</formula>
    </cfRule>
  </conditionalFormatting>
  <conditionalFormatting sqref="C49">
    <cfRule type="expression" dxfId="2075" priority="2041" stopIfTrue="1">
      <formula>$C$49/$AJ$49&gt;=0.8</formula>
    </cfRule>
    <cfRule type="expression" dxfId="2074" priority="2042" stopIfTrue="1">
      <formula>$C$49/$AJ$49&gt;=0.5</formula>
    </cfRule>
    <cfRule type="expression" dxfId="2073" priority="2043" stopIfTrue="1">
      <formula>$C$49/$AJ$49&lt;0.5</formula>
    </cfRule>
  </conditionalFormatting>
  <conditionalFormatting sqref="C50">
    <cfRule type="expression" dxfId="2072" priority="2049" stopIfTrue="1">
      <formula>$C$50/$AJ$50&lt;0.5</formula>
    </cfRule>
    <cfRule type="expression" dxfId="2071" priority="2047" stopIfTrue="1">
      <formula>$C$50/$AJ$50&gt;=0.8</formula>
    </cfRule>
    <cfRule type="expression" dxfId="2070" priority="2048" stopIfTrue="1">
      <formula>$C$50/$AJ$50&gt;=0.5</formula>
    </cfRule>
  </conditionalFormatting>
  <conditionalFormatting sqref="C51">
    <cfRule type="expression" dxfId="2069" priority="2051" stopIfTrue="1">
      <formula>$C$51/$AJ$51&gt;=0.5</formula>
    </cfRule>
    <cfRule type="expression" dxfId="2068" priority="2050" stopIfTrue="1">
      <formula>$C$51/$AJ$51&gt;=0.8</formula>
    </cfRule>
    <cfRule type="expression" dxfId="2067" priority="2052" stopIfTrue="1">
      <formula>$C$51/$AJ$51&lt;0.5</formula>
    </cfRule>
  </conditionalFormatting>
  <conditionalFormatting sqref="C52">
    <cfRule type="expression" dxfId="2066" priority="2055" stopIfTrue="1">
      <formula>$C$52/$AJ$52&lt;0.5</formula>
    </cfRule>
    <cfRule type="expression" dxfId="2065" priority="2053" stopIfTrue="1">
      <formula>$C$52/$AJ$52&gt;=0.8</formula>
    </cfRule>
    <cfRule type="expression" dxfId="2064" priority="2054" stopIfTrue="1">
      <formula>$C$52/$AJ$52&gt;=0.5</formula>
    </cfRule>
  </conditionalFormatting>
  <conditionalFormatting sqref="C53">
    <cfRule type="expression" dxfId="2063" priority="2058" stopIfTrue="1">
      <formula>$C$53/$AJ$53&lt;0.5</formula>
    </cfRule>
    <cfRule type="expression" dxfId="2062" priority="2057" stopIfTrue="1">
      <formula>$C$53/$AJ$53&gt;=0.5</formula>
    </cfRule>
    <cfRule type="expression" dxfId="2061" priority="2056" stopIfTrue="1">
      <formula>$C$53/$AJ$53&gt;=0.8</formula>
    </cfRule>
  </conditionalFormatting>
  <conditionalFormatting sqref="C54">
    <cfRule type="expression" dxfId="2060" priority="2059" stopIfTrue="1">
      <formula>$C$54/$AJ$54&gt;=0.8</formula>
    </cfRule>
    <cfRule type="expression" dxfId="2059" priority="2060" stopIfTrue="1">
      <formula>$C$54/$AJ$54&gt;=0.5</formula>
    </cfRule>
    <cfRule type="expression" dxfId="2058" priority="2061" stopIfTrue="1">
      <formula>$C$54/$AJ$54&lt;0.5</formula>
    </cfRule>
  </conditionalFormatting>
  <conditionalFormatting sqref="C55">
    <cfRule type="expression" dxfId="2057" priority="2062" stopIfTrue="1">
      <formula>$C$55/$AJ$55&gt;=0.8</formula>
    </cfRule>
    <cfRule type="expression" dxfId="2056" priority="2064" stopIfTrue="1">
      <formula>$C$55/$AJ$55&lt;0.5</formula>
    </cfRule>
    <cfRule type="expression" dxfId="2055" priority="2063" stopIfTrue="1">
      <formula>$C$55/$AJ$55&gt;=0.5</formula>
    </cfRule>
  </conditionalFormatting>
  <conditionalFormatting sqref="C56">
    <cfRule type="expression" dxfId="2054" priority="2066" stopIfTrue="1">
      <formula>$C$56/$AJ$56&gt;=0.5</formula>
    </cfRule>
    <cfRule type="expression" dxfId="2053" priority="2067" stopIfTrue="1">
      <formula>$C$56/$AJ$56&lt;0.5</formula>
    </cfRule>
    <cfRule type="expression" dxfId="2052" priority="2065" stopIfTrue="1">
      <formula>$C$56/$AJ$56&gt;=0.8</formula>
    </cfRule>
  </conditionalFormatting>
  <conditionalFormatting sqref="C57">
    <cfRule type="expression" dxfId="2051" priority="2070" stopIfTrue="1">
      <formula>$C$57/$AJ$57&lt;0.5</formula>
    </cfRule>
    <cfRule type="expression" dxfId="2050" priority="2069" stopIfTrue="1">
      <formula>$C$57/$AJ$57&gt;=0.5</formula>
    </cfRule>
    <cfRule type="expression" dxfId="2049" priority="2068" stopIfTrue="1">
      <formula>$C$57/$AJ$57&gt;=0.8</formula>
    </cfRule>
  </conditionalFormatting>
  <conditionalFormatting sqref="C58">
    <cfRule type="expression" dxfId="2048" priority="2072" stopIfTrue="1">
      <formula>$C$58/$AJ$58&gt;=0.5</formula>
    </cfRule>
    <cfRule type="expression" dxfId="2047" priority="2071" stopIfTrue="1">
      <formula>$C$58/$AJ$58&gt;=0.8</formula>
    </cfRule>
    <cfRule type="expression" dxfId="2046" priority="2073" stopIfTrue="1">
      <formula>$C$58/$AJ$58&lt;0.5</formula>
    </cfRule>
  </conditionalFormatting>
  <conditionalFormatting sqref="C59">
    <cfRule type="expression" dxfId="2045" priority="2076" stopIfTrue="1">
      <formula>$C$59/$AJ$59&lt;0.5</formula>
    </cfRule>
    <cfRule type="expression" dxfId="2044" priority="2075" stopIfTrue="1">
      <formula>$C$59/$AJ$59&gt;=0.5</formula>
    </cfRule>
    <cfRule type="expression" dxfId="2043" priority="2074" stopIfTrue="1">
      <formula>$C$59/$AJ$59&gt;=0.8</formula>
    </cfRule>
  </conditionalFormatting>
  <conditionalFormatting sqref="C60">
    <cfRule type="expression" dxfId="2042" priority="2080" stopIfTrue="1">
      <formula>$C$60/$AJ$60&gt;=0.8</formula>
    </cfRule>
    <cfRule type="expression" dxfId="2041" priority="2081" stopIfTrue="1">
      <formula>$C$60/$AJ$60&gt;=0.5</formula>
    </cfRule>
    <cfRule type="expression" dxfId="2040" priority="2082" stopIfTrue="1">
      <formula>$C$60/$AJ$60&lt;0.5</formula>
    </cfRule>
  </conditionalFormatting>
  <conditionalFormatting sqref="C61">
    <cfRule type="expression" dxfId="2039" priority="2085" stopIfTrue="1">
      <formula>$C$61/$AJ$61&lt;0.5</formula>
    </cfRule>
    <cfRule type="expression" dxfId="2038" priority="2084" stopIfTrue="1">
      <formula>$C$61/$AJ$61&gt;=0.5</formula>
    </cfRule>
    <cfRule type="expression" dxfId="2037" priority="2083" stopIfTrue="1">
      <formula>$C$61/$AJ$61&gt;=0.8</formula>
    </cfRule>
  </conditionalFormatting>
  <conditionalFormatting sqref="C62">
    <cfRule type="expression" dxfId="2036" priority="2086" stopIfTrue="1">
      <formula>$C$62/$AJ$62&gt;=0.8</formula>
    </cfRule>
    <cfRule type="expression" dxfId="2035" priority="2087" stopIfTrue="1">
      <formula>$C$62/$AJ$62&gt;=0.5</formula>
    </cfRule>
    <cfRule type="expression" dxfId="2034" priority="2088" stopIfTrue="1">
      <formula>$C$62/$AJ$62&lt;0.5</formula>
    </cfRule>
  </conditionalFormatting>
  <conditionalFormatting sqref="C63">
    <cfRule type="expression" dxfId="2033" priority="2089" stopIfTrue="1">
      <formula>$C$63/$AJ$63&gt;=0.8</formula>
    </cfRule>
    <cfRule type="expression" dxfId="2032" priority="2091" stopIfTrue="1">
      <formula>$C$63/$AJ$63&lt;0.5</formula>
    </cfRule>
    <cfRule type="expression" dxfId="2031" priority="2090" stopIfTrue="1">
      <formula>$C$63/$AJ$63&gt;=0.5</formula>
    </cfRule>
  </conditionalFormatting>
  <conditionalFormatting sqref="C64">
    <cfRule type="expression" dxfId="2030" priority="2093" stopIfTrue="1">
      <formula>$C$64/$AJ$64&gt;=0.5</formula>
    </cfRule>
    <cfRule type="expression" dxfId="2029" priority="2092" stopIfTrue="1">
      <formula>$C$64/$AJ$64&gt;=0.8</formula>
    </cfRule>
    <cfRule type="expression" dxfId="2028" priority="2094" stopIfTrue="1">
      <formula>$C$64/$AJ$64&lt;0.5</formula>
    </cfRule>
  </conditionalFormatting>
  <conditionalFormatting sqref="C65">
    <cfRule type="expression" dxfId="2027" priority="2097" stopIfTrue="1">
      <formula>$C$65/$AJ$65&lt;0.5</formula>
    </cfRule>
    <cfRule type="expression" dxfId="2026" priority="2095" stopIfTrue="1">
      <formula>$C$65/$AJ$65&gt;=0.8</formula>
    </cfRule>
    <cfRule type="expression" dxfId="2025" priority="2096" stopIfTrue="1">
      <formula>$C$65/$AJ$65&gt;=0.5</formula>
    </cfRule>
  </conditionalFormatting>
  <conditionalFormatting sqref="C66">
    <cfRule type="expression" dxfId="2024" priority="2099" stopIfTrue="1">
      <formula>$C$66/$AJ$66&gt;=0.5</formula>
    </cfRule>
    <cfRule type="expression" dxfId="2023" priority="2100" stopIfTrue="1">
      <formula>$C$66/$AJ$66&lt;0.5</formula>
    </cfRule>
    <cfRule type="expression" dxfId="2022" priority="2098" stopIfTrue="1">
      <formula>$C$66/$AJ$66&gt;=0.8</formula>
    </cfRule>
  </conditionalFormatting>
  <conditionalFormatting sqref="C67">
    <cfRule type="expression" dxfId="2021" priority="2101" stopIfTrue="1">
      <formula>$C$67/$AJ$67&gt;=0.8</formula>
    </cfRule>
    <cfRule type="expression" dxfId="2020" priority="2103" stopIfTrue="1">
      <formula>$C$67/$AJ$67&lt;0.5</formula>
    </cfRule>
    <cfRule type="expression" dxfId="2019" priority="2102" stopIfTrue="1">
      <formula>$C$67/$AJ$67&gt;=0.5</formula>
    </cfRule>
  </conditionalFormatting>
  <conditionalFormatting sqref="C68">
    <cfRule type="expression" dxfId="2018" priority="2105" stopIfTrue="1">
      <formula>$C$68/$AJ$68&gt;=0.5</formula>
    </cfRule>
    <cfRule type="expression" dxfId="2017" priority="2104" stopIfTrue="1">
      <formula>$C$68/$AJ$68&gt;=0.8</formula>
    </cfRule>
    <cfRule type="expression" dxfId="2016" priority="2106" stopIfTrue="1">
      <formula>$C$68/$AJ$68&lt;0.5</formula>
    </cfRule>
  </conditionalFormatting>
  <conditionalFormatting sqref="C69">
    <cfRule type="expression" dxfId="2015" priority="2108" stopIfTrue="1">
      <formula>$C$69/$AJ$69&gt;=0.5</formula>
    </cfRule>
    <cfRule type="expression" dxfId="2014" priority="2107" stopIfTrue="1">
      <formula>$C$69/$AJ$69&gt;=0.8</formula>
    </cfRule>
    <cfRule type="expression" dxfId="2013" priority="2109" stopIfTrue="1">
      <formula>$C$69/$AJ$69&lt;0.5</formula>
    </cfRule>
  </conditionalFormatting>
  <conditionalFormatting sqref="C70">
    <cfRule type="expression" dxfId="2012" priority="2113" stopIfTrue="1">
      <formula>$C$70/$AJ$70&gt;=0.8</formula>
    </cfRule>
    <cfRule type="expression" dxfId="2011" priority="2115" stopIfTrue="1">
      <formula>$C$70/$AJ$70&lt;0.5</formula>
    </cfRule>
    <cfRule type="expression" dxfId="2010" priority="2114" stopIfTrue="1">
      <formula>$C$70/$AJ$70&gt;=0.5</formula>
    </cfRule>
  </conditionalFormatting>
  <conditionalFormatting sqref="C71">
    <cfRule type="expression" dxfId="2009" priority="2118" stopIfTrue="1">
      <formula>$C$71/$AJ$71&lt;0.5</formula>
    </cfRule>
    <cfRule type="expression" dxfId="2008" priority="2117" stopIfTrue="1">
      <formula>$C$71/$AJ$71&gt;=0.5</formula>
    </cfRule>
    <cfRule type="expression" dxfId="2007" priority="2116" stopIfTrue="1">
      <formula>$C$71/$AJ$71&gt;=0.8</formula>
    </cfRule>
  </conditionalFormatting>
  <conditionalFormatting sqref="C72">
    <cfRule type="expression" dxfId="2006" priority="2121" stopIfTrue="1">
      <formula>$C$72/$AJ$72&lt;0.5</formula>
    </cfRule>
    <cfRule type="expression" dxfId="2005" priority="2120" stopIfTrue="1">
      <formula>$C$72/$AJ$72&gt;=0.5</formula>
    </cfRule>
    <cfRule type="expression" dxfId="2004" priority="2119" stopIfTrue="1">
      <formula>$C$72/$AJ$72&gt;=0.8</formula>
    </cfRule>
  </conditionalFormatting>
  <conditionalFormatting sqref="C73">
    <cfRule type="expression" dxfId="2003" priority="2123" stopIfTrue="1">
      <formula>$C$73/$AJ$73&gt;=0.5</formula>
    </cfRule>
    <cfRule type="expression" dxfId="2002" priority="2124" stopIfTrue="1">
      <formula>$C$73/$AJ$73&lt;0.5</formula>
    </cfRule>
    <cfRule type="expression" dxfId="2001" priority="2122" stopIfTrue="1">
      <formula>$C$73/$AJ$73&gt;=0.8</formula>
    </cfRule>
  </conditionalFormatting>
  <conditionalFormatting sqref="C74">
    <cfRule type="expression" dxfId="2000" priority="2125" stopIfTrue="1">
      <formula>$C$74/$AJ$74&gt;=0.8</formula>
    </cfRule>
    <cfRule type="expression" dxfId="1999" priority="2126" stopIfTrue="1">
      <formula>$C$74/$AJ$74&gt;=0.5</formula>
    </cfRule>
    <cfRule type="expression" dxfId="1998" priority="2127" stopIfTrue="1">
      <formula>$C$74/$AJ$74&lt;0.5</formula>
    </cfRule>
  </conditionalFormatting>
  <conditionalFormatting sqref="C75">
    <cfRule type="expression" dxfId="1997" priority="2128" stopIfTrue="1">
      <formula>$C$75/$AJ$75&gt;=0.8</formula>
    </cfRule>
    <cfRule type="expression" dxfId="1996" priority="2130" stopIfTrue="1">
      <formula>$C$75/$AJ$75&lt;0.5</formula>
    </cfRule>
    <cfRule type="expression" dxfId="1995" priority="2129" stopIfTrue="1">
      <formula>$C$75/$AJ$75&gt;=0.5</formula>
    </cfRule>
  </conditionalFormatting>
  <conditionalFormatting sqref="C76">
    <cfRule type="expression" dxfId="1994" priority="2132" stopIfTrue="1">
      <formula>$C$76/$AJ$76&gt;=0.5</formula>
    </cfRule>
    <cfRule type="expression" dxfId="1993" priority="2131" stopIfTrue="1">
      <formula>$C$76/$AJ$76&gt;=0.8</formula>
    </cfRule>
    <cfRule type="expression" dxfId="1992" priority="2133" stopIfTrue="1">
      <formula>$C$76/$AJ$76&lt;0.5</formula>
    </cfRule>
  </conditionalFormatting>
  <conditionalFormatting sqref="C77">
    <cfRule type="expression" dxfId="1991" priority="2136" stopIfTrue="1">
      <formula>$C$77/$AJ$77&lt;0.5</formula>
    </cfRule>
    <cfRule type="expression" dxfId="1990" priority="2134" stopIfTrue="1">
      <formula>$C$77/$AJ$77&gt;=0.8</formula>
    </cfRule>
    <cfRule type="expression" dxfId="1989" priority="2135" stopIfTrue="1">
      <formula>$C$77/$AJ$77&gt;=0.5</formula>
    </cfRule>
  </conditionalFormatting>
  <conditionalFormatting sqref="C78">
    <cfRule type="expression" dxfId="1988" priority="2137" stopIfTrue="1">
      <formula>$C$78/$AJ$78&gt;=0.8</formula>
    </cfRule>
    <cfRule type="expression" dxfId="1987" priority="2138" stopIfTrue="1">
      <formula>$C$78/$AJ$78&gt;=0.5</formula>
    </cfRule>
    <cfRule type="expression" dxfId="1986" priority="2139" stopIfTrue="1">
      <formula>$C$78/$AJ$78&lt;0.5</formula>
    </cfRule>
  </conditionalFormatting>
  <conditionalFormatting sqref="C79">
    <cfRule type="expression" dxfId="1985" priority="2140" stopIfTrue="1">
      <formula>$C$79/$AJ$79&gt;=0.8</formula>
    </cfRule>
    <cfRule type="expression" dxfId="1984" priority="2141" stopIfTrue="1">
      <formula>$C$79/$AJ$79&gt;=0.5</formula>
    </cfRule>
    <cfRule type="expression" dxfId="1983" priority="2142" stopIfTrue="1">
      <formula>$C$79/$AJ$79&lt;0.5</formula>
    </cfRule>
  </conditionalFormatting>
  <conditionalFormatting sqref="C80">
    <cfRule type="expression" dxfId="1982" priority="2146" stopIfTrue="1">
      <formula>$C$80/$AJ$80&gt;=0.8</formula>
    </cfRule>
    <cfRule type="expression" dxfId="1981" priority="2148" stopIfTrue="1">
      <formula>$C$80/$AJ$80&lt;0.5</formula>
    </cfRule>
    <cfRule type="expression" dxfId="1980" priority="2147" stopIfTrue="1">
      <formula>$C$80/$AJ$80&gt;=0.5</formula>
    </cfRule>
  </conditionalFormatting>
  <conditionalFormatting sqref="C81">
    <cfRule type="expression" dxfId="1979" priority="2149" stopIfTrue="1">
      <formula>$C$81/$AJ$81&gt;=0.8</formula>
    </cfRule>
    <cfRule type="expression" dxfId="1978" priority="2151" stopIfTrue="1">
      <formula>$C$81/$AJ$81&lt;0.5</formula>
    </cfRule>
    <cfRule type="expression" dxfId="1977" priority="2150" stopIfTrue="1">
      <formula>$C$81/$AJ$81&gt;=0.5</formula>
    </cfRule>
  </conditionalFormatting>
  <conditionalFormatting sqref="C82">
    <cfRule type="expression" dxfId="1976" priority="2153" stopIfTrue="1">
      <formula>$C$82/$AJ$82&gt;=0.5</formula>
    </cfRule>
    <cfRule type="expression" dxfId="1975" priority="2154" stopIfTrue="1">
      <formula>$C$82/$AJ$82&lt;0.5</formula>
    </cfRule>
    <cfRule type="expression" dxfId="1974" priority="2152" stopIfTrue="1">
      <formula>$C$82/$AJ$82&gt;=0.8</formula>
    </cfRule>
  </conditionalFormatting>
  <conditionalFormatting sqref="C83">
    <cfRule type="expression" dxfId="1973" priority="2156" stopIfTrue="1">
      <formula>$C$83/$AJ$83&gt;=0.5</formula>
    </cfRule>
    <cfRule type="expression" dxfId="1972" priority="2155" stopIfTrue="1">
      <formula>$C$83/$AJ$83&gt;=0.8</formula>
    </cfRule>
    <cfRule type="expression" dxfId="1971" priority="2157" stopIfTrue="1">
      <formula>$C$83/$AJ$83&lt;0.5</formula>
    </cfRule>
  </conditionalFormatting>
  <conditionalFormatting sqref="C84">
    <cfRule type="expression" dxfId="1970" priority="2159" stopIfTrue="1">
      <formula>$C$84/$AJ$84&gt;=0.5</formula>
    </cfRule>
    <cfRule type="expression" dxfId="1969" priority="2160" stopIfTrue="1">
      <formula>$C$84/$AJ$84&lt;0.5</formula>
    </cfRule>
    <cfRule type="expression" dxfId="1968" priority="2158" stopIfTrue="1">
      <formula>$C$84/$AJ$84&gt;=0.8</formula>
    </cfRule>
  </conditionalFormatting>
  <conditionalFormatting sqref="C85">
    <cfRule type="expression" dxfId="1967" priority="2161" stopIfTrue="1">
      <formula>$C$85/$AJ$85&gt;=0.8</formula>
    </cfRule>
    <cfRule type="expression" dxfId="1966" priority="2162" stopIfTrue="1">
      <formula>$C$85/$AJ$85&gt;=0.5</formula>
    </cfRule>
    <cfRule type="expression" dxfId="1965" priority="2163" stopIfTrue="1">
      <formula>$C$85/$AJ$85&lt;0.5</formula>
    </cfRule>
  </conditionalFormatting>
  <conditionalFormatting sqref="C86">
    <cfRule type="expression" dxfId="1964" priority="2166" stopIfTrue="1">
      <formula>$C$86/$AJ$86&lt;0.5</formula>
    </cfRule>
    <cfRule type="expression" dxfId="1963" priority="2165" stopIfTrue="1">
      <formula>$C$86/$AJ$86&gt;=0.5</formula>
    </cfRule>
    <cfRule type="expression" dxfId="1962" priority="2164" stopIfTrue="1">
      <formula>$C$86/$AJ$86&gt;=0.8</formula>
    </cfRule>
  </conditionalFormatting>
  <conditionalFormatting sqref="C87">
    <cfRule type="expression" dxfId="1961" priority="2169" stopIfTrue="1">
      <formula>$C$87/$AJ$87&lt;0.5</formula>
    </cfRule>
    <cfRule type="expression" dxfId="1960" priority="2168" stopIfTrue="1">
      <formula>$C$87/$AJ$87&gt;=0.5</formula>
    </cfRule>
    <cfRule type="expression" dxfId="1959" priority="2167" stopIfTrue="1">
      <formula>$C$87/$AJ$87&gt;=0.8</formula>
    </cfRule>
  </conditionalFormatting>
  <conditionalFormatting sqref="C88">
    <cfRule type="expression" dxfId="1958" priority="2170" stopIfTrue="1">
      <formula>$C$88/$AJ$88&gt;=0.8</formula>
    </cfRule>
    <cfRule type="expression" dxfId="1957" priority="2171" stopIfTrue="1">
      <formula>$C$88/$AJ$88&gt;=0.5</formula>
    </cfRule>
    <cfRule type="expression" dxfId="1956" priority="2172" stopIfTrue="1">
      <formula>$C$88/$AJ$88&lt;0.5</formula>
    </cfRule>
  </conditionalFormatting>
  <conditionalFormatting sqref="C89">
    <cfRule type="expression" dxfId="1955" priority="2174" stopIfTrue="1">
      <formula>$C$89/$AJ$89&gt;=0.5</formula>
    </cfRule>
    <cfRule type="expression" dxfId="1954" priority="2175" stopIfTrue="1">
      <formula>$C$89/$AJ$89&lt;0.5</formula>
    </cfRule>
    <cfRule type="expression" dxfId="1953" priority="2173" stopIfTrue="1">
      <formula>$C$89/$AJ$89&gt;=0.8</formula>
    </cfRule>
  </conditionalFormatting>
  <conditionalFormatting sqref="C90">
    <cfRule type="expression" dxfId="1952" priority="2179" stopIfTrue="1">
      <formula>$C$90/$AJ$90&gt;=0.8</formula>
    </cfRule>
    <cfRule type="expression" dxfId="1951" priority="2181" stopIfTrue="1">
      <formula>$C$90/$AJ$90&lt;0.5</formula>
    </cfRule>
    <cfRule type="expression" dxfId="1950" priority="2180" stopIfTrue="1">
      <formula>$C$90/$AJ$90&gt;=0.5</formula>
    </cfRule>
  </conditionalFormatting>
  <conditionalFormatting sqref="C91">
    <cfRule type="expression" dxfId="1949" priority="2184" stopIfTrue="1">
      <formula>$C$91/$AJ$91&lt;0.5</formula>
    </cfRule>
    <cfRule type="expression" dxfId="1948" priority="2183" stopIfTrue="1">
      <formula>$C$91/$AJ$91&gt;=0.5</formula>
    </cfRule>
    <cfRule type="expression" dxfId="1947" priority="2182" stopIfTrue="1">
      <formula>$C$91/$AJ$91&gt;=0.8</formula>
    </cfRule>
  </conditionalFormatting>
  <conditionalFormatting sqref="C92">
    <cfRule type="expression" dxfId="1946" priority="2186" stopIfTrue="1">
      <formula>$C$92/$AJ$92&gt;=0.5</formula>
    </cfRule>
    <cfRule type="expression" dxfId="1945" priority="2187" stopIfTrue="1">
      <formula>$C$92/$AJ$92&lt;0.5</formula>
    </cfRule>
    <cfRule type="expression" dxfId="1944" priority="2185" stopIfTrue="1">
      <formula>$C$92/$AJ$92&gt;=0.8</formula>
    </cfRule>
  </conditionalFormatting>
  <conditionalFormatting sqref="C93">
    <cfRule type="expression" dxfId="1943" priority="2189" stopIfTrue="1">
      <formula>$C$93/$AJ$93&gt;=0.5</formula>
    </cfRule>
    <cfRule type="expression" dxfId="1942" priority="2190" stopIfTrue="1">
      <formula>$C$93/$AJ$93&lt;0.5</formula>
    </cfRule>
    <cfRule type="expression" dxfId="1941" priority="2188" stopIfTrue="1">
      <formula>$C$93/$AJ$93&gt;=0.8</formula>
    </cfRule>
  </conditionalFormatting>
  <conditionalFormatting sqref="C94">
    <cfRule type="expression" dxfId="1940" priority="2191" stopIfTrue="1">
      <formula>$C$94/$AJ$94&gt;=0.8</formula>
    </cfRule>
    <cfRule type="expression" dxfId="1939" priority="2193" stopIfTrue="1">
      <formula>$C$94/$AJ$94&lt;0.5</formula>
    </cfRule>
    <cfRule type="expression" dxfId="1938" priority="2192" stopIfTrue="1">
      <formula>$C$94/$AJ$94&gt;=0.5</formula>
    </cfRule>
  </conditionalFormatting>
  <conditionalFormatting sqref="C95">
    <cfRule type="expression" dxfId="1937" priority="2194" stopIfTrue="1">
      <formula>$C$95/$AJ$95&gt;=0.8</formula>
    </cfRule>
    <cfRule type="expression" dxfId="1936" priority="2196" stopIfTrue="1">
      <formula>$C$95/$AJ$95&lt;0.5</formula>
    </cfRule>
    <cfRule type="expression" dxfId="1935" priority="2195" stopIfTrue="1">
      <formula>$C$95/$AJ$95&gt;=0.5</formula>
    </cfRule>
  </conditionalFormatting>
  <conditionalFormatting sqref="C96">
    <cfRule type="expression" dxfId="1934" priority="2197" stopIfTrue="1">
      <formula>$C$96/$AJ$96&gt;=0.8</formula>
    </cfRule>
    <cfRule type="expression" dxfId="1933" priority="2199" stopIfTrue="1">
      <formula>$C$96/$AJ$96&lt;0.5</formula>
    </cfRule>
    <cfRule type="expression" dxfId="1932" priority="2198" stopIfTrue="1">
      <formula>$C$96/$AJ$96&gt;=0.5</formula>
    </cfRule>
  </conditionalFormatting>
  <conditionalFormatting sqref="C97">
    <cfRule type="expression" dxfId="1931" priority="2202" stopIfTrue="1">
      <formula>$C$97/$AJ$97&lt;0.5</formula>
    </cfRule>
    <cfRule type="expression" dxfId="1930" priority="2201" stopIfTrue="1">
      <formula>$C$97/$AJ$97&gt;=0.5</formula>
    </cfRule>
    <cfRule type="expression" dxfId="1929" priority="2200" stopIfTrue="1">
      <formula>$C$97/$AJ$97&gt;=0.8</formula>
    </cfRule>
  </conditionalFormatting>
  <conditionalFormatting sqref="C98">
    <cfRule type="expression" dxfId="1928" priority="2203" stopIfTrue="1">
      <formula>$C$98/$AJ$98&gt;=0.8</formula>
    </cfRule>
    <cfRule type="expression" dxfId="1927" priority="2204" stopIfTrue="1">
      <formula>$C$98/$AJ$98&gt;=0.5</formula>
    </cfRule>
    <cfRule type="expression" dxfId="1926" priority="2205" stopIfTrue="1">
      <formula>$C$98/$AJ$98&lt;0.5</formula>
    </cfRule>
  </conditionalFormatting>
  <conditionalFormatting sqref="C99">
    <cfRule type="expression" dxfId="1925" priority="2208" stopIfTrue="1">
      <formula>$C$99/$AJ$99&lt;0.5</formula>
    </cfRule>
    <cfRule type="expression" dxfId="1924" priority="2207" stopIfTrue="1">
      <formula>$C$99/$AJ$99&gt;=0.5</formula>
    </cfRule>
    <cfRule type="expression" dxfId="1923" priority="2206" stopIfTrue="1">
      <formula>$C$99/$AJ$99&gt;=0.8</formula>
    </cfRule>
  </conditionalFormatting>
  <conditionalFormatting sqref="C100">
    <cfRule type="expression" dxfId="1922" priority="1109" stopIfTrue="1">
      <formula>$C$100/$AJ$100&gt;=0.5</formula>
    </cfRule>
    <cfRule type="expression" dxfId="1921" priority="1108" stopIfTrue="1">
      <formula>$C$100/$AJ$100&gt;=0.8</formula>
    </cfRule>
    <cfRule type="expression" dxfId="1920" priority="1110" stopIfTrue="1">
      <formula>$C$100/$AJ$100&lt;0.5</formula>
    </cfRule>
  </conditionalFormatting>
  <conditionalFormatting sqref="C101">
    <cfRule type="expression" dxfId="1919" priority="1112" stopIfTrue="1">
      <formula>$C$101/$AJ$101&gt;=0.5</formula>
    </cfRule>
    <cfRule type="expression" dxfId="1918" priority="1113" stopIfTrue="1">
      <formula>$C$101/$AJ$101&lt;0.5</formula>
    </cfRule>
    <cfRule type="expression" dxfId="1917" priority="1111" stopIfTrue="1">
      <formula>$C$101/$AJ$101&gt;=0.8</formula>
    </cfRule>
  </conditionalFormatting>
  <conditionalFormatting sqref="C102">
    <cfRule type="expression" dxfId="1916" priority="1114" stopIfTrue="1">
      <formula>$C$102/$AJ$102&gt;=0.8</formula>
    </cfRule>
    <cfRule type="expression" dxfId="1915" priority="1115" stopIfTrue="1">
      <formula>$C$102/$AJ$102&gt;=0.5</formula>
    </cfRule>
    <cfRule type="expression" dxfId="1914" priority="1116" stopIfTrue="1">
      <formula>$C$102/$AJ$102&lt;0.5</formula>
    </cfRule>
  </conditionalFormatting>
  <conditionalFormatting sqref="C103">
    <cfRule type="expression" dxfId="1913" priority="1117" stopIfTrue="1">
      <formula>$C$103/$AJ$103&gt;=0.8</formula>
    </cfRule>
    <cfRule type="expression" dxfId="1912" priority="1119" stopIfTrue="1">
      <formula>$C$103/$AJ$103&lt;0.5</formula>
    </cfRule>
    <cfRule type="expression" dxfId="1911" priority="1118" stopIfTrue="1">
      <formula>$C$103/$AJ$103&gt;=0.5</formula>
    </cfRule>
  </conditionalFormatting>
  <conditionalFormatting sqref="C104">
    <cfRule type="expression" dxfId="1910" priority="1120" stopIfTrue="1">
      <formula>$C$104/$AJ$104&gt;=0.8</formula>
    </cfRule>
    <cfRule type="expression" dxfId="1909" priority="1122" stopIfTrue="1">
      <formula>$C$104/$AJ$104&lt;0.5</formula>
    </cfRule>
    <cfRule type="expression" dxfId="1908" priority="1121" stopIfTrue="1">
      <formula>$C$104/$AJ$104&gt;=0.5</formula>
    </cfRule>
  </conditionalFormatting>
  <conditionalFormatting sqref="C105">
    <cfRule type="expression" dxfId="1907" priority="1124" stopIfTrue="1">
      <formula>$C$105/$AJ$105&gt;=0.5</formula>
    </cfRule>
    <cfRule type="expression" dxfId="1906" priority="1123" stopIfTrue="1">
      <formula>$C$105/$AJ$105&gt;=0.8</formula>
    </cfRule>
    <cfRule type="expression" dxfId="1905" priority="1125" stopIfTrue="1">
      <formula>$C$105/$AJ$105&lt;0.5</formula>
    </cfRule>
  </conditionalFormatting>
  <conditionalFormatting sqref="C106">
    <cfRule type="expression" dxfId="1904" priority="1126" stopIfTrue="1">
      <formula>$C$106/$AJ$106&gt;=0.8</formula>
    </cfRule>
    <cfRule type="expression" dxfId="1903" priority="1127" stopIfTrue="1">
      <formula>$C$106/$AJ$106&gt;=0.5</formula>
    </cfRule>
    <cfRule type="expression" dxfId="1902" priority="1128" stopIfTrue="1">
      <formula>$C$106/$AJ$106&lt;0.5</formula>
    </cfRule>
  </conditionalFormatting>
  <conditionalFormatting sqref="C107">
    <cfRule type="expression" dxfId="1901" priority="1129" stopIfTrue="1">
      <formula>$C$107/$AJ$107&gt;=0.8</formula>
    </cfRule>
    <cfRule type="expression" dxfId="1900" priority="1130" stopIfTrue="1">
      <formula>$C$107/$AJ$107&gt;=0.5</formula>
    </cfRule>
    <cfRule type="expression" dxfId="1899" priority="1131" stopIfTrue="1">
      <formula>$C$107/$AJ$107&lt;0.5</formula>
    </cfRule>
  </conditionalFormatting>
  <conditionalFormatting sqref="C108">
    <cfRule type="expression" dxfId="1898" priority="1132" stopIfTrue="1">
      <formula>$C$108/$AJ$108&gt;=0.8</formula>
    </cfRule>
    <cfRule type="expression" dxfId="1897" priority="1133" stopIfTrue="1">
      <formula>$C$108/$AJ$108&gt;=0.5</formula>
    </cfRule>
    <cfRule type="expression" dxfId="1896" priority="1134" stopIfTrue="1">
      <formula>$C$108/$AJ$108&lt;0.5</formula>
    </cfRule>
  </conditionalFormatting>
  <conditionalFormatting sqref="C109">
    <cfRule type="expression" dxfId="1895" priority="1136" stopIfTrue="1">
      <formula>$C$109/$AJ$109&gt;=0.5</formula>
    </cfRule>
    <cfRule type="expression" dxfId="1894" priority="1137" stopIfTrue="1">
      <formula>$C$109/$AJ$109&lt;0.5</formula>
    </cfRule>
    <cfRule type="expression" dxfId="1893" priority="1135" stopIfTrue="1">
      <formula>$C$109/$AJ$109&gt;=0.8</formula>
    </cfRule>
  </conditionalFormatting>
  <conditionalFormatting sqref="C110">
    <cfRule type="expression" dxfId="1892" priority="1141" stopIfTrue="1">
      <formula>$C$110/$AJ$110&gt;=0.8</formula>
    </cfRule>
    <cfRule type="expression" dxfId="1891" priority="1142" stopIfTrue="1">
      <formula>$C$110/$AJ$110&gt;=0.5</formula>
    </cfRule>
    <cfRule type="expression" dxfId="1890" priority="1143" stopIfTrue="1">
      <formula>$C$110/$AJ$110&lt;0.5</formula>
    </cfRule>
  </conditionalFormatting>
  <conditionalFormatting sqref="C111">
    <cfRule type="expression" dxfId="1889" priority="1146" stopIfTrue="1">
      <formula>$C$111/$AJ$111&lt;0.5</formula>
    </cfRule>
    <cfRule type="expression" dxfId="1888" priority="1144" stopIfTrue="1">
      <formula>$C$111/$AJ$111&gt;=0.8</formula>
    </cfRule>
    <cfRule type="expression" dxfId="1887" priority="1145" stopIfTrue="1">
      <formula>$C$111/$AJ$111&gt;=0.5</formula>
    </cfRule>
  </conditionalFormatting>
  <conditionalFormatting sqref="C112">
    <cfRule type="expression" dxfId="1886" priority="1148" stopIfTrue="1">
      <formula>$C$112/$AJ$112&gt;=0.5</formula>
    </cfRule>
    <cfRule type="expression" dxfId="1885" priority="1149" stopIfTrue="1">
      <formula>$C$112/$AJ$112&lt;0.5</formula>
    </cfRule>
    <cfRule type="expression" dxfId="1884" priority="1147" stopIfTrue="1">
      <formula>$C$112/$AJ$112&gt;=0.8</formula>
    </cfRule>
  </conditionalFormatting>
  <conditionalFormatting sqref="C113">
    <cfRule type="expression" dxfId="1883" priority="1151" stopIfTrue="1">
      <formula>$C$113/$AJ$113&gt;=0.5</formula>
    </cfRule>
    <cfRule type="expression" dxfId="1882" priority="1152" stopIfTrue="1">
      <formula>$C$113/$AJ$113&lt;0.5</formula>
    </cfRule>
    <cfRule type="expression" dxfId="1881" priority="1150" stopIfTrue="1">
      <formula>$C$113/$AJ$113&gt;=0.8</formula>
    </cfRule>
  </conditionalFormatting>
  <conditionalFormatting sqref="C114">
    <cfRule type="expression" dxfId="1880" priority="1153" stopIfTrue="1">
      <formula>$C$114/$AJ$114&gt;=0.8</formula>
    </cfRule>
    <cfRule type="expression" dxfId="1879" priority="1154" stopIfTrue="1">
      <formula>$C$114/$AJ$114&gt;=0.5</formula>
    </cfRule>
    <cfRule type="expression" dxfId="1878" priority="1155" stopIfTrue="1">
      <formula>$C$114/$AJ$114&lt;0.5</formula>
    </cfRule>
  </conditionalFormatting>
  <conditionalFormatting sqref="C115">
    <cfRule type="expression" dxfId="1877" priority="1158" stopIfTrue="1">
      <formula>$C$115/$AJ$115&lt;0.5</formula>
    </cfRule>
    <cfRule type="expression" dxfId="1876" priority="1157" stopIfTrue="1">
      <formula>$C$115/$AJ$115&gt;=0.5</formula>
    </cfRule>
    <cfRule type="expression" dxfId="1875" priority="1156" stopIfTrue="1">
      <formula>$C$115/$AJ$115&gt;=0.8</formula>
    </cfRule>
  </conditionalFormatting>
  <conditionalFormatting sqref="C116">
    <cfRule type="expression" dxfId="1874" priority="1159" stopIfTrue="1">
      <formula>$C$116/$AJ$116&gt;=0.8</formula>
    </cfRule>
    <cfRule type="expression" dxfId="1873" priority="1160" stopIfTrue="1">
      <formula>$C$116/$AJ$116&gt;=0.5</formula>
    </cfRule>
    <cfRule type="expression" dxfId="1872" priority="1161" stopIfTrue="1">
      <formula>$C$116/$AJ$116&lt;0.5</formula>
    </cfRule>
  </conditionalFormatting>
  <conditionalFormatting sqref="C117">
    <cfRule type="expression" dxfId="1871" priority="1162" stopIfTrue="1">
      <formula>$C$117/$AJ$117&gt;=0.8</formula>
    </cfRule>
    <cfRule type="expression" dxfId="1870" priority="1163" stopIfTrue="1">
      <formula>$C$117/$AJ$117&gt;=0.5</formula>
    </cfRule>
    <cfRule type="expression" dxfId="1869" priority="1164" stopIfTrue="1">
      <formula>$C$117/$AJ$117&lt;0.5</formula>
    </cfRule>
  </conditionalFormatting>
  <conditionalFormatting sqref="C118">
    <cfRule type="expression" dxfId="1868" priority="1165" stopIfTrue="1">
      <formula>$C$118/$AJ$118&gt;=0.8</formula>
    </cfRule>
    <cfRule type="expression" dxfId="1867" priority="1166" stopIfTrue="1">
      <formula>$C$118/$AJ$118&gt;=0.5</formula>
    </cfRule>
    <cfRule type="expression" dxfId="1866" priority="1167" stopIfTrue="1">
      <formula>$C$118/$AJ$118&lt;0.5</formula>
    </cfRule>
  </conditionalFormatting>
  <conditionalFormatting sqref="C119">
    <cfRule type="expression" dxfId="1865" priority="1168" stopIfTrue="1">
      <formula>$C$119/$AJ$119&gt;=0.8</formula>
    </cfRule>
    <cfRule type="expression" dxfId="1864" priority="1169" stopIfTrue="1">
      <formula>$C$119/$AJ$119&gt;=0.5</formula>
    </cfRule>
    <cfRule type="expression" dxfId="1863" priority="1170" stopIfTrue="1">
      <formula>$C$119/$AJ$119&lt;0.5</formula>
    </cfRule>
  </conditionalFormatting>
  <conditionalFormatting sqref="C120">
    <cfRule type="expression" dxfId="1862" priority="1174" stopIfTrue="1">
      <formula>$C$120/$AJ$120&gt;=0.8</formula>
    </cfRule>
    <cfRule type="expression" dxfId="1861" priority="1175" stopIfTrue="1">
      <formula>$C$120/$AJ$120&gt;=0.5</formula>
    </cfRule>
    <cfRule type="expression" dxfId="1860" priority="1176" stopIfTrue="1">
      <formula>$C$120/$AJ$120&lt;0.5</formula>
    </cfRule>
  </conditionalFormatting>
  <conditionalFormatting sqref="C121">
    <cfRule type="expression" dxfId="1859" priority="1179" stopIfTrue="1">
      <formula>$C$121/$AJ$121&lt;0.5</formula>
    </cfRule>
    <cfRule type="expression" dxfId="1858" priority="1177" stopIfTrue="1">
      <formula>$C$121/$AJ$121&gt;=0.8</formula>
    </cfRule>
    <cfRule type="expression" dxfId="1857" priority="1178" stopIfTrue="1">
      <formula>$C$121/$AJ$121&gt;=0.5</formula>
    </cfRule>
  </conditionalFormatting>
  <conditionalFormatting sqref="C122">
    <cfRule type="expression" dxfId="1856" priority="1181" stopIfTrue="1">
      <formula>$C$122/$AJ$122&gt;=0.5</formula>
    </cfRule>
    <cfRule type="expression" dxfId="1855" priority="1180" stopIfTrue="1">
      <formula>$C$122/$AJ$122&gt;=0.8</formula>
    </cfRule>
    <cfRule type="expression" dxfId="1854" priority="1182" stopIfTrue="1">
      <formula>$C$122/$AJ$122&lt;0.5</formula>
    </cfRule>
  </conditionalFormatting>
  <conditionalFormatting sqref="C123">
    <cfRule type="expression" dxfId="1853" priority="1185" stopIfTrue="1">
      <formula>$C$123/$AJ$123&lt;0.5</formula>
    </cfRule>
    <cfRule type="expression" dxfId="1852" priority="1183" stopIfTrue="1">
      <formula>$C$123/$AJ$123&gt;=0.8</formula>
    </cfRule>
    <cfRule type="expression" dxfId="1851" priority="1184" stopIfTrue="1">
      <formula>$C$123/$AJ$123&gt;=0.5</formula>
    </cfRule>
  </conditionalFormatting>
  <conditionalFormatting sqref="C124">
    <cfRule type="expression" dxfId="1850" priority="1187" stopIfTrue="1">
      <formula>$C$124/$AJ$124&gt;=0.5</formula>
    </cfRule>
    <cfRule type="expression" dxfId="1849" priority="1186" stopIfTrue="1">
      <formula>$C$124/$AJ$124&gt;=0.8</formula>
    </cfRule>
    <cfRule type="expression" dxfId="1848" priority="1188" stopIfTrue="1">
      <formula>$C$124/$AJ$124&lt;0.5</formula>
    </cfRule>
  </conditionalFormatting>
  <conditionalFormatting sqref="C125">
    <cfRule type="expression" dxfId="1847" priority="1190" stopIfTrue="1">
      <formula>$C$125/$AJ$125&gt;=0.5</formula>
    </cfRule>
    <cfRule type="expression" dxfId="1846" priority="1189" stopIfTrue="1">
      <formula>$C$125/$AJ$125&gt;=0.8</formula>
    </cfRule>
    <cfRule type="expression" dxfId="1845" priority="1191" stopIfTrue="1">
      <formula>$C$125/$AJ$125&lt;0.5</formula>
    </cfRule>
  </conditionalFormatting>
  <conditionalFormatting sqref="C126">
    <cfRule type="expression" dxfId="1844" priority="1194" stopIfTrue="1">
      <formula>$C$126/$AJ$126&lt;0.5</formula>
    </cfRule>
    <cfRule type="expression" dxfId="1843" priority="1192" stopIfTrue="1">
      <formula>$C$126/$AJ$126&gt;=0.8</formula>
    </cfRule>
    <cfRule type="expression" dxfId="1842" priority="1193" stopIfTrue="1">
      <formula>$C$126/$AJ$126&gt;=0.5</formula>
    </cfRule>
  </conditionalFormatting>
  <conditionalFormatting sqref="C127">
    <cfRule type="expression" dxfId="1841" priority="1196" stopIfTrue="1">
      <formula>$C$127/$AJ$127&gt;=0.5</formula>
    </cfRule>
    <cfRule type="expression" dxfId="1840" priority="1195" stopIfTrue="1">
      <formula>$C$127/$AJ$127&gt;=0.8</formula>
    </cfRule>
    <cfRule type="expression" dxfId="1839" priority="1197" stopIfTrue="1">
      <formula>$C$127/$AJ$127&lt;0.5</formula>
    </cfRule>
  </conditionalFormatting>
  <conditionalFormatting sqref="C128">
    <cfRule type="expression" dxfId="1838" priority="1200" stopIfTrue="1">
      <formula>$C$128/$AJ$128&lt;0.5</formula>
    </cfRule>
    <cfRule type="expression" dxfId="1837" priority="1198" stopIfTrue="1">
      <formula>$C$128/$AJ$128&gt;=0.8</formula>
    </cfRule>
    <cfRule type="expression" dxfId="1836" priority="1199" stopIfTrue="1">
      <formula>$C$128/$AJ$128&gt;=0.5</formula>
    </cfRule>
  </conditionalFormatting>
  <conditionalFormatting sqref="C129">
    <cfRule type="expression" dxfId="1835" priority="1202" stopIfTrue="1">
      <formula>$C$129/$AJ$129&gt;=0.5</formula>
    </cfRule>
    <cfRule type="expression" dxfId="1834" priority="1201" stopIfTrue="1">
      <formula>$C$129/$AJ$129&gt;=0.8</formula>
    </cfRule>
    <cfRule type="expression" dxfId="1833" priority="1203" stopIfTrue="1">
      <formula>$C$129/$AJ$129&lt;0.5</formula>
    </cfRule>
  </conditionalFormatting>
  <conditionalFormatting sqref="C130">
    <cfRule type="expression" dxfId="1832" priority="1209" stopIfTrue="1">
      <formula>$C$130/$AJ$130&lt;0.5</formula>
    </cfRule>
    <cfRule type="expression" dxfId="1831" priority="1207" stopIfTrue="1">
      <formula>$C$130/$AJ$130&gt;=0.8</formula>
    </cfRule>
    <cfRule type="expression" dxfId="1830" priority="1208" stopIfTrue="1">
      <formula>$C$130/$AJ$130&gt;=0.5</formula>
    </cfRule>
  </conditionalFormatting>
  <conditionalFormatting sqref="C131">
    <cfRule type="expression" dxfId="1829" priority="1212" stopIfTrue="1">
      <formula>$C$131/$AJ$131&lt;0.5</formula>
    </cfRule>
    <cfRule type="expression" dxfId="1828" priority="1210" stopIfTrue="1">
      <formula>$C$131/$AJ$131&gt;=0.8</formula>
    </cfRule>
    <cfRule type="expression" dxfId="1827" priority="1211" stopIfTrue="1">
      <formula>$C$131/$AJ$131&gt;=0.5</formula>
    </cfRule>
  </conditionalFormatting>
  <conditionalFormatting sqref="C132">
    <cfRule type="expression" dxfId="1826" priority="1215" stopIfTrue="1">
      <formula>$C$132/$AJ$132&lt;0.5</formula>
    </cfRule>
    <cfRule type="expression" dxfId="1825" priority="1213" stopIfTrue="1">
      <formula>$C$132/$AJ$132&gt;=0.8</formula>
    </cfRule>
    <cfRule type="expression" dxfId="1824" priority="1214" stopIfTrue="1">
      <formula>$C$132/$AJ$132&gt;=0.5</formula>
    </cfRule>
  </conditionalFormatting>
  <conditionalFormatting sqref="C133">
    <cfRule type="expression" dxfId="1823" priority="1218" stopIfTrue="1">
      <formula>$C$133/$AJ$133&lt;0.5</formula>
    </cfRule>
    <cfRule type="expression" dxfId="1822" priority="1216" stopIfTrue="1">
      <formula>$C$133/$AJ$133&gt;=0.8</formula>
    </cfRule>
    <cfRule type="expression" dxfId="1821" priority="1217" stopIfTrue="1">
      <formula>$C$133/$AJ$133&gt;=0.5</formula>
    </cfRule>
  </conditionalFormatting>
  <conditionalFormatting sqref="C134">
    <cfRule type="expression" dxfId="1820" priority="1221" stopIfTrue="1">
      <formula>$C$134/$AJ$134&lt;0.5</formula>
    </cfRule>
    <cfRule type="expression" dxfId="1819" priority="1219" stopIfTrue="1">
      <formula>$C$134/$AJ$134&gt;=0.8</formula>
    </cfRule>
    <cfRule type="expression" dxfId="1818" priority="1220" stopIfTrue="1">
      <formula>$C$134/$AJ$134&gt;=0.5</formula>
    </cfRule>
  </conditionalFormatting>
  <conditionalFormatting sqref="C135">
    <cfRule type="expression" dxfId="1817" priority="1222" stopIfTrue="1">
      <formula>$C$135/$AJ$135&gt;=0.8</formula>
    </cfRule>
    <cfRule type="expression" dxfId="1816" priority="1224" stopIfTrue="1">
      <formula>$C$135/$AJ$135&lt;0.5</formula>
    </cfRule>
    <cfRule type="expression" dxfId="1815" priority="1223" stopIfTrue="1">
      <formula>$C$135/$AJ$135&gt;=0.5</formula>
    </cfRule>
  </conditionalFormatting>
  <conditionalFormatting sqref="C136">
    <cfRule type="expression" dxfId="1814" priority="1226" stopIfTrue="1">
      <formula>$C$136/$AJ$136&gt;=0.5</formula>
    </cfRule>
    <cfRule type="expression" dxfId="1813" priority="1227" stopIfTrue="1">
      <formula>$C$136/$AJ$136&lt;0.5</formula>
    </cfRule>
    <cfRule type="expression" dxfId="1812" priority="1225" stopIfTrue="1">
      <formula>$C$136/$AJ$136&gt;=0.8</formula>
    </cfRule>
  </conditionalFormatting>
  <conditionalFormatting sqref="C137">
    <cfRule type="expression" dxfId="1811" priority="1229" stopIfTrue="1">
      <formula>$C$137/$AJ$137&gt;=0.5</formula>
    </cfRule>
    <cfRule type="expression" dxfId="1810" priority="1228" stopIfTrue="1">
      <formula>$C$137/$AJ$137&gt;=0.8</formula>
    </cfRule>
    <cfRule type="expression" dxfId="1809" priority="1230" stopIfTrue="1">
      <formula>$C$137/$AJ$137&lt;0.5</formula>
    </cfRule>
  </conditionalFormatting>
  <conditionalFormatting sqref="C138">
    <cfRule type="expression" dxfId="1808" priority="1231" stopIfTrue="1">
      <formula>$C$138/$AJ$138&gt;=0.8</formula>
    </cfRule>
    <cfRule type="expression" dxfId="1807" priority="1232" stopIfTrue="1">
      <formula>$C$138/$AJ$138&gt;=0.5</formula>
    </cfRule>
    <cfRule type="expression" dxfId="1806" priority="1233" stopIfTrue="1">
      <formula>$C$138/$AJ$138&lt;0.5</formula>
    </cfRule>
  </conditionalFormatting>
  <conditionalFormatting sqref="C139">
    <cfRule type="expression" dxfId="1805" priority="1234" stopIfTrue="1">
      <formula>$C$139/$AJ$139&gt;=0.8</formula>
    </cfRule>
    <cfRule type="expression" dxfId="1804" priority="1236" stopIfTrue="1">
      <formula>$C$139/$AJ$139&lt;0.5</formula>
    </cfRule>
    <cfRule type="expression" dxfId="1803" priority="1235" stopIfTrue="1">
      <formula>$C$139/$AJ$139&gt;=0.5</formula>
    </cfRule>
  </conditionalFormatting>
  <conditionalFormatting sqref="C140">
    <cfRule type="expression" dxfId="1802" priority="1240" stopIfTrue="1">
      <formula>$C$140/$AJ$140&gt;=0.8</formula>
    </cfRule>
    <cfRule type="expression" dxfId="1801" priority="1241" stopIfTrue="1">
      <formula>$C$140/$AJ$140&gt;=0.5</formula>
    </cfRule>
    <cfRule type="expression" dxfId="1800" priority="1242" stopIfTrue="1">
      <formula>$C$140/$AJ$140&lt;0.5</formula>
    </cfRule>
  </conditionalFormatting>
  <conditionalFormatting sqref="C141">
    <cfRule type="expression" dxfId="1799" priority="1245" stopIfTrue="1">
      <formula>$C$141/$AJ$141&lt;0.5</formula>
    </cfRule>
    <cfRule type="expression" dxfId="1798" priority="1244" stopIfTrue="1">
      <formula>$C$141/$AJ$141&gt;=0.5</formula>
    </cfRule>
    <cfRule type="expression" dxfId="1797" priority="1243" stopIfTrue="1">
      <formula>$C$141/$AJ$141&gt;=0.8</formula>
    </cfRule>
  </conditionalFormatting>
  <conditionalFormatting sqref="C142">
    <cfRule type="expression" dxfId="1796" priority="1248" stopIfTrue="1">
      <formula>$C$142/$AJ$142&lt;0.5</formula>
    </cfRule>
    <cfRule type="expression" dxfId="1795" priority="1247" stopIfTrue="1">
      <formula>$C$142/$AJ$142&gt;=0.5</formula>
    </cfRule>
    <cfRule type="expression" dxfId="1794" priority="1246" stopIfTrue="1">
      <formula>$C$142/$AJ$142&gt;=0.8</formula>
    </cfRule>
  </conditionalFormatting>
  <conditionalFormatting sqref="C143">
    <cfRule type="expression" dxfId="1793" priority="1250" stopIfTrue="1">
      <formula>$C$143/$AJ$143&gt;=0.5</formula>
    </cfRule>
    <cfRule type="expression" dxfId="1792" priority="1249" stopIfTrue="1">
      <formula>$C$143/$AJ$143&gt;=0.8</formula>
    </cfRule>
    <cfRule type="expression" dxfId="1791" priority="1251" stopIfTrue="1">
      <formula>$C$143/$AJ$143&lt;0.5</formula>
    </cfRule>
  </conditionalFormatting>
  <conditionalFormatting sqref="C144">
    <cfRule type="expression" dxfId="1790" priority="1254" stopIfTrue="1">
      <formula>$C$144/$AJ$144&lt;0.5</formula>
    </cfRule>
    <cfRule type="expression" dxfId="1789" priority="1252" stopIfTrue="1">
      <formula>$C$144/$AJ$144&gt;=0.8</formula>
    </cfRule>
    <cfRule type="expression" dxfId="1788" priority="1253" stopIfTrue="1">
      <formula>$C$144/$AJ$144&gt;=0.5</formula>
    </cfRule>
  </conditionalFormatting>
  <conditionalFormatting sqref="C145">
    <cfRule type="expression" dxfId="1787" priority="1256" stopIfTrue="1">
      <formula>$C$145/$AJ$145&gt;=0.5</formula>
    </cfRule>
    <cfRule type="expression" dxfId="1786" priority="1257" stopIfTrue="1">
      <formula>$C$145/$AJ$145&lt;0.5</formula>
    </cfRule>
    <cfRule type="expression" dxfId="1785" priority="1255" stopIfTrue="1">
      <formula>$C$145/$AJ$145&gt;=0.8</formula>
    </cfRule>
  </conditionalFormatting>
  <conditionalFormatting sqref="C146">
    <cfRule type="expression" dxfId="1784" priority="1259" stopIfTrue="1">
      <formula>$C$146/$AJ$146&gt;=0.5</formula>
    </cfRule>
    <cfRule type="expression" dxfId="1783" priority="1260" stopIfTrue="1">
      <formula>$C$146/$AJ$146&lt;0.5</formula>
    </cfRule>
    <cfRule type="expression" dxfId="1782" priority="1258" stopIfTrue="1">
      <formula>$C$146/$AJ$146&gt;=0.8</formula>
    </cfRule>
  </conditionalFormatting>
  <conditionalFormatting sqref="C147">
    <cfRule type="expression" dxfId="1781" priority="1261" stopIfTrue="1">
      <formula>$C$147/$AJ$147&gt;=0.8</formula>
    </cfRule>
    <cfRule type="expression" dxfId="1780" priority="1263" stopIfTrue="1">
      <formula>$C$147/$AJ$147&lt;0.5</formula>
    </cfRule>
    <cfRule type="expression" dxfId="1779" priority="1262" stopIfTrue="1">
      <formula>$C$147/$AJ$147&gt;=0.5</formula>
    </cfRule>
  </conditionalFormatting>
  <conditionalFormatting sqref="C148">
    <cfRule type="expression" dxfId="1778" priority="1265" stopIfTrue="1">
      <formula>$C$148/$AJ$148&gt;=0.5</formula>
    </cfRule>
    <cfRule type="expression" dxfId="1777" priority="1266" stopIfTrue="1">
      <formula>$C$148/$AJ$148&lt;0.5</formula>
    </cfRule>
    <cfRule type="expression" dxfId="1776" priority="1264" stopIfTrue="1">
      <formula>$C$148/$AJ$148&gt;=0.8</formula>
    </cfRule>
  </conditionalFormatting>
  <conditionalFormatting sqref="C149">
    <cfRule type="expression" dxfId="1775" priority="1268" stopIfTrue="1">
      <formula>$C$149/$AJ$149&gt;=0.5</formula>
    </cfRule>
    <cfRule type="expression" dxfId="1774" priority="1269" stopIfTrue="1">
      <formula>$C$149/$AJ$149&lt;0.5</formula>
    </cfRule>
    <cfRule type="expression" dxfId="1773" priority="1267" stopIfTrue="1">
      <formula>$C$149/$AJ$149&gt;=0.8</formula>
    </cfRule>
  </conditionalFormatting>
  <conditionalFormatting sqref="C150">
    <cfRule type="expression" dxfId="1772" priority="1273" stopIfTrue="1">
      <formula>$C$150/$AJ$150&gt;=0.8</formula>
    </cfRule>
    <cfRule type="expression" dxfId="1771" priority="1274" stopIfTrue="1">
      <formula>$C$150/$AJ$150&gt;=0.5</formula>
    </cfRule>
    <cfRule type="expression" dxfId="1770" priority="1275" stopIfTrue="1">
      <formula>$C$150/$AJ$150&lt;0.5</formula>
    </cfRule>
  </conditionalFormatting>
  <conditionalFormatting sqref="C151">
    <cfRule type="expression" dxfId="1769" priority="1276" stopIfTrue="1">
      <formula>$C$151/$AJ$151&gt;=0.8</formula>
    </cfRule>
    <cfRule type="expression" dxfId="1768" priority="1278" stopIfTrue="1">
      <formula>$C$151/$AJ$151&lt;0.5</formula>
    </cfRule>
    <cfRule type="expression" dxfId="1767" priority="1277" stopIfTrue="1">
      <formula>$C$151/$AJ$151&gt;=0.5</formula>
    </cfRule>
  </conditionalFormatting>
  <conditionalFormatting sqref="C152">
    <cfRule type="expression" dxfId="1766" priority="1279" stopIfTrue="1">
      <formula>$C$152/$AJ$152&gt;=0.8</formula>
    </cfRule>
    <cfRule type="expression" dxfId="1765" priority="1281" stopIfTrue="1">
      <formula>$C$152/$AJ$152&lt;0.5</formula>
    </cfRule>
    <cfRule type="expression" dxfId="1764" priority="1280" stopIfTrue="1">
      <formula>$C$152/$AJ$152&gt;=0.5</formula>
    </cfRule>
  </conditionalFormatting>
  <conditionalFormatting sqref="C153">
    <cfRule type="expression" dxfId="1763" priority="1282" stopIfTrue="1">
      <formula>$C$153/$AJ$153&gt;=0.8</formula>
    </cfRule>
    <cfRule type="expression" dxfId="1762" priority="1284" stopIfTrue="1">
      <formula>$C$153/$AJ$153&lt;0.5</formula>
    </cfRule>
    <cfRule type="expression" dxfId="1761" priority="1283" stopIfTrue="1">
      <formula>$C$153/$AJ$153&gt;=0.5</formula>
    </cfRule>
  </conditionalFormatting>
  <conditionalFormatting sqref="C154">
    <cfRule type="expression" dxfId="1760" priority="1286" stopIfTrue="1">
      <formula>$C$154/$AJ$154&gt;=0.5</formula>
    </cfRule>
    <cfRule type="expression" dxfId="1759" priority="1287" stopIfTrue="1">
      <formula>$C$154/$AJ$154&lt;0.5</formula>
    </cfRule>
    <cfRule type="expression" dxfId="1758" priority="1285" stopIfTrue="1">
      <formula>$C$154/$AJ$154&gt;=0.8</formula>
    </cfRule>
  </conditionalFormatting>
  <conditionalFormatting sqref="C155">
    <cfRule type="expression" dxfId="1757" priority="1289" stopIfTrue="1">
      <formula>$C$155/$AJ$155&gt;=0.5</formula>
    </cfRule>
    <cfRule type="expression" dxfId="1756" priority="1288" stopIfTrue="1">
      <formula>$C$155/$AJ$155&gt;=0.8</formula>
    </cfRule>
    <cfRule type="expression" dxfId="1755" priority="1290" stopIfTrue="1">
      <formula>$C$155/$AJ$155&lt;0.5</formula>
    </cfRule>
  </conditionalFormatting>
  <conditionalFormatting sqref="C156">
    <cfRule type="expression" dxfId="1754" priority="1293" stopIfTrue="1">
      <formula>$C$156/$AJ$156&lt;0.5</formula>
    </cfRule>
    <cfRule type="expression" dxfId="1753" priority="1292" stopIfTrue="1">
      <formula>$C$156/$AJ$156&gt;=0.5</formula>
    </cfRule>
    <cfRule type="expression" dxfId="1752" priority="1291" stopIfTrue="1">
      <formula>$C$156/$AJ$156&gt;=0.8</formula>
    </cfRule>
  </conditionalFormatting>
  <conditionalFormatting sqref="C157">
    <cfRule type="expression" dxfId="1751" priority="1296" stopIfTrue="1">
      <formula>$C$157/$AJ$157&lt;0.5</formula>
    </cfRule>
    <cfRule type="expression" dxfId="1750" priority="1295" stopIfTrue="1">
      <formula>$C$157/$AJ$157&gt;=0.5</formula>
    </cfRule>
    <cfRule type="expression" dxfId="1749" priority="1294" stopIfTrue="1">
      <formula>$C$157/$AJ$157&gt;=0.8</formula>
    </cfRule>
  </conditionalFormatting>
  <conditionalFormatting sqref="C158">
    <cfRule type="expression" dxfId="1748" priority="1299" stopIfTrue="1">
      <formula>$C$158/$AJ$158&lt;0.5</formula>
    </cfRule>
    <cfRule type="expression" dxfId="1747" priority="1297" stopIfTrue="1">
      <formula>$C$158/$AJ$158&gt;=0.8</formula>
    </cfRule>
    <cfRule type="expression" dxfId="1746" priority="1298" stopIfTrue="1">
      <formula>$C$158/$AJ$158&gt;=0.5</formula>
    </cfRule>
  </conditionalFormatting>
  <conditionalFormatting sqref="C159">
    <cfRule type="expression" dxfId="1745" priority="1302" stopIfTrue="1">
      <formula>$C$159/$AJ$159&lt;0.5</formula>
    </cfRule>
    <cfRule type="expression" dxfId="1744" priority="1300" stopIfTrue="1">
      <formula>$C$159/$AJ$159&gt;=0.8</formula>
    </cfRule>
    <cfRule type="expression" dxfId="1743" priority="1301" stopIfTrue="1">
      <formula>$C$159/$AJ$159&gt;=0.5</formula>
    </cfRule>
  </conditionalFormatting>
  <conditionalFormatting sqref="C160">
    <cfRule type="expression" dxfId="1742" priority="1308" stopIfTrue="1">
      <formula>$C$160/$AJ$160&lt;0.5</formula>
    </cfRule>
    <cfRule type="expression" dxfId="1741" priority="1306" stopIfTrue="1">
      <formula>$C$160/$AJ$160&gt;=0.8</formula>
    </cfRule>
    <cfRule type="expression" dxfId="1740" priority="1307" stopIfTrue="1">
      <formula>$C$160/$AJ$160&gt;=0.5</formula>
    </cfRule>
  </conditionalFormatting>
  <conditionalFormatting sqref="C161">
    <cfRule type="expression" dxfId="1739" priority="1310" stopIfTrue="1">
      <formula>$C$161/$AJ$161&gt;=0.5</formula>
    </cfRule>
    <cfRule type="expression" dxfId="1738" priority="1309" stopIfTrue="1">
      <formula>$C$161/$AJ$161&gt;=0.8</formula>
    </cfRule>
    <cfRule type="expression" dxfId="1737" priority="1311" stopIfTrue="1">
      <formula>$C$161/$AJ$161&lt;0.5</formula>
    </cfRule>
  </conditionalFormatting>
  <conditionalFormatting sqref="C162">
    <cfRule type="expression" dxfId="1736" priority="1314" stopIfTrue="1">
      <formula>$C$162/$AJ$162&lt;0.5</formula>
    </cfRule>
    <cfRule type="expression" dxfId="1735" priority="1312" stopIfTrue="1">
      <formula>$C$162/$AJ$162&gt;=0.8</formula>
    </cfRule>
    <cfRule type="expression" dxfId="1734" priority="1313" stopIfTrue="1">
      <formula>$C$162/$AJ$162&gt;=0.5</formula>
    </cfRule>
  </conditionalFormatting>
  <conditionalFormatting sqref="C163">
    <cfRule type="expression" dxfId="1733" priority="1317" stopIfTrue="1">
      <formula>$C$163/$AJ$163&lt;0.5</formula>
    </cfRule>
    <cfRule type="expression" dxfId="1732" priority="1315" stopIfTrue="1">
      <formula>$C$163/$AJ$163&gt;=0.8</formula>
    </cfRule>
    <cfRule type="expression" dxfId="1731" priority="1316" stopIfTrue="1">
      <formula>$C$163/$AJ$163&gt;=0.5</formula>
    </cfRule>
  </conditionalFormatting>
  <conditionalFormatting sqref="C164">
    <cfRule type="expression" dxfId="1730" priority="1320" stopIfTrue="1">
      <formula>$C$164/$AJ$164&lt;0.5</formula>
    </cfRule>
    <cfRule type="expression" dxfId="1729" priority="1318" stopIfTrue="1">
      <formula>$C$164/$AJ$164&gt;=0.8</formula>
    </cfRule>
    <cfRule type="expression" dxfId="1728" priority="1319" stopIfTrue="1">
      <formula>$C$164/$AJ$164&gt;=0.5</formula>
    </cfRule>
  </conditionalFormatting>
  <conditionalFormatting sqref="C165">
    <cfRule type="expression" dxfId="1727" priority="1323" stopIfTrue="1">
      <formula>$C$165/$AJ$165&lt;0.5</formula>
    </cfRule>
    <cfRule type="expression" dxfId="1726" priority="1321" stopIfTrue="1">
      <formula>$C$165/$AJ$165&gt;=0.8</formula>
    </cfRule>
    <cfRule type="expression" dxfId="1725" priority="1322" stopIfTrue="1">
      <formula>$C$165/$AJ$165&gt;=0.5</formula>
    </cfRule>
  </conditionalFormatting>
  <conditionalFormatting sqref="C166">
    <cfRule type="expression" dxfId="1724" priority="1325" stopIfTrue="1">
      <formula>$C$166/$AJ$166&gt;=0.5</formula>
    </cfRule>
    <cfRule type="expression" dxfId="1723" priority="1324" stopIfTrue="1">
      <formula>$C$166/$AJ$166&gt;=0.8</formula>
    </cfRule>
    <cfRule type="expression" dxfId="1722" priority="1326" stopIfTrue="1">
      <formula>$C$166/$AJ$166&lt;0.5</formula>
    </cfRule>
  </conditionalFormatting>
  <conditionalFormatting sqref="C167">
    <cfRule type="expression" dxfId="1721" priority="1328" stopIfTrue="1">
      <formula>$C$167/$AJ$167&gt;=0.5</formula>
    </cfRule>
    <cfRule type="expression" dxfId="1720" priority="1327" stopIfTrue="1">
      <formula>$C$167/$AJ$167&gt;=0.8</formula>
    </cfRule>
    <cfRule type="expression" dxfId="1719" priority="1329" stopIfTrue="1">
      <formula>$C$167/$AJ$167&lt;0.5</formula>
    </cfRule>
  </conditionalFormatting>
  <conditionalFormatting sqref="C168">
    <cfRule type="expression" dxfId="1718" priority="1332" stopIfTrue="1">
      <formula>$C$168/$AJ$168&lt;0.5</formula>
    </cfRule>
    <cfRule type="expression" dxfId="1717" priority="1330" stopIfTrue="1">
      <formula>$C$168/$AJ$168&gt;=0.8</formula>
    </cfRule>
    <cfRule type="expression" dxfId="1716" priority="1331" stopIfTrue="1">
      <formula>$C$168/$AJ$168&gt;=0.5</formula>
    </cfRule>
  </conditionalFormatting>
  <conditionalFormatting sqref="C169">
    <cfRule type="expression" dxfId="1715" priority="1334" stopIfTrue="1">
      <formula>$C$169/$AJ$169&gt;=0.5</formula>
    </cfRule>
    <cfRule type="expression" dxfId="1714" priority="1333" stopIfTrue="1">
      <formula>$C$169/$AJ$169&gt;=0.8</formula>
    </cfRule>
    <cfRule type="expression" dxfId="1713" priority="1335" stopIfTrue="1">
      <formula>$C$169/$AJ$169&lt;0.5</formula>
    </cfRule>
  </conditionalFormatting>
  <conditionalFormatting sqref="C170">
    <cfRule type="expression" dxfId="1712" priority="1341" stopIfTrue="1">
      <formula>$C$170/$AJ$170&lt;0.5</formula>
    </cfRule>
    <cfRule type="expression" dxfId="1711" priority="1340" stopIfTrue="1">
      <formula>$C$170/$AJ$170&gt;=0.5</formula>
    </cfRule>
    <cfRule type="expression" dxfId="1710" priority="1339" stopIfTrue="1">
      <formula>$C$170/$AJ$170&gt;=0.8</formula>
    </cfRule>
  </conditionalFormatting>
  <conditionalFormatting sqref="C171">
    <cfRule type="expression" dxfId="1709" priority="1342" stopIfTrue="1">
      <formula>$C$171/$AJ$171&gt;=0.8</formula>
    </cfRule>
    <cfRule type="expression" dxfId="1708" priority="1343" stopIfTrue="1">
      <formula>$C$171/$AJ$171&gt;=0.5</formula>
    </cfRule>
    <cfRule type="expression" dxfId="1707" priority="1344" stopIfTrue="1">
      <formula>$C$171/$AJ$171&lt;0.5</formula>
    </cfRule>
  </conditionalFormatting>
  <conditionalFormatting sqref="C172">
    <cfRule type="expression" dxfId="1706" priority="1347" stopIfTrue="1">
      <formula>$C$172/$AJ$172&lt;0.5</formula>
    </cfRule>
    <cfRule type="expression" dxfId="1705" priority="1346" stopIfTrue="1">
      <formula>$C$172/$AJ$172&gt;=0.5</formula>
    </cfRule>
    <cfRule type="expression" dxfId="1704" priority="1345" stopIfTrue="1">
      <formula>$C$172/$AJ$172&gt;=0.8</formula>
    </cfRule>
  </conditionalFormatting>
  <conditionalFormatting sqref="C173">
    <cfRule type="expression" dxfId="1703" priority="1348" stopIfTrue="1">
      <formula>$C$173/$AJ$173&gt;=0.8</formula>
    </cfRule>
    <cfRule type="expression" dxfId="1702" priority="1349" stopIfTrue="1">
      <formula>$C$173/$AJ$173&gt;=0.5</formula>
    </cfRule>
    <cfRule type="expression" dxfId="1701" priority="1350" stopIfTrue="1">
      <formula>$C$173/$AJ$173&lt;0.5</formula>
    </cfRule>
  </conditionalFormatting>
  <conditionalFormatting sqref="C174">
    <cfRule type="expression" dxfId="1700" priority="1352" stopIfTrue="1">
      <formula>$C$174/$AJ$174&gt;=0.5</formula>
    </cfRule>
    <cfRule type="expression" dxfId="1699" priority="1353" stopIfTrue="1">
      <formula>$C$174/$AJ$174&lt;0.5</formula>
    </cfRule>
    <cfRule type="expression" dxfId="1698" priority="1351" stopIfTrue="1">
      <formula>$C$174/$AJ$174&gt;=0.8</formula>
    </cfRule>
  </conditionalFormatting>
  <conditionalFormatting sqref="C175">
    <cfRule type="expression" dxfId="1697" priority="1355" stopIfTrue="1">
      <formula>$C$175/$AJ$175&gt;=0.5</formula>
    </cfRule>
    <cfRule type="expression" dxfId="1696" priority="1354" stopIfTrue="1">
      <formula>$C$175/$AJ$175&gt;=0.8</formula>
    </cfRule>
    <cfRule type="expression" dxfId="1695" priority="1356" stopIfTrue="1">
      <formula>$C$175/$AJ$175&lt;0.5</formula>
    </cfRule>
  </conditionalFormatting>
  <conditionalFormatting sqref="C176">
    <cfRule type="expression" dxfId="1694" priority="1357" stopIfTrue="1">
      <formula>$C$176/$AJ$176&gt;=0.8</formula>
    </cfRule>
    <cfRule type="expression" dxfId="1693" priority="1359" stopIfTrue="1">
      <formula>$C$176/$AJ$176&lt;0.5</formula>
    </cfRule>
    <cfRule type="expression" dxfId="1692" priority="1358" stopIfTrue="1">
      <formula>$C$176/$AJ$176&gt;=0.5</formula>
    </cfRule>
  </conditionalFormatting>
  <conditionalFormatting sqref="C177">
    <cfRule type="expression" dxfId="1691" priority="1360" stopIfTrue="1">
      <formula>$C$177/$AJ$177&gt;=0.8</formula>
    </cfRule>
    <cfRule type="expression" dxfId="1690" priority="1361" stopIfTrue="1">
      <formula>$C$177/$AJ$177&gt;=0.5</formula>
    </cfRule>
    <cfRule type="expression" dxfId="1689" priority="1362" stopIfTrue="1">
      <formula>$C$177/$AJ$177&lt;0.5</formula>
    </cfRule>
  </conditionalFormatting>
  <conditionalFormatting sqref="C178">
    <cfRule type="expression" dxfId="1688" priority="1363" stopIfTrue="1">
      <formula>$C$178/$AJ$178&gt;=0.8</formula>
    </cfRule>
    <cfRule type="expression" dxfId="1687" priority="1364" stopIfTrue="1">
      <formula>$C$178/$AJ$178&gt;=0.5</formula>
    </cfRule>
    <cfRule type="expression" dxfId="1686" priority="1365" stopIfTrue="1">
      <formula>$C$178/$AJ$178&lt;0.5</formula>
    </cfRule>
  </conditionalFormatting>
  <conditionalFormatting sqref="C179">
    <cfRule type="expression" dxfId="1685" priority="1368" stopIfTrue="1">
      <formula>$C$179/$AJ$179&lt;0.5</formula>
    </cfRule>
    <cfRule type="expression" dxfId="1684" priority="1367" stopIfTrue="1">
      <formula>$C$179/$AJ$179&gt;=0.5</formula>
    </cfRule>
    <cfRule type="expression" dxfId="1683" priority="1366" stopIfTrue="1">
      <formula>$C$179/$AJ$179&gt;=0.8</formula>
    </cfRule>
  </conditionalFormatting>
  <conditionalFormatting sqref="C180">
    <cfRule type="expression" dxfId="1682" priority="1372" stopIfTrue="1">
      <formula>$C$180/$AJ$180&gt;=0.8</formula>
    </cfRule>
    <cfRule type="expression" dxfId="1681" priority="1373" stopIfTrue="1">
      <formula>$C$180/$AJ$180&gt;=0.5</formula>
    </cfRule>
    <cfRule type="expression" dxfId="1680" priority="1374" stopIfTrue="1">
      <formula>$C$180/$AJ$180&lt;0.5</formula>
    </cfRule>
  </conditionalFormatting>
  <conditionalFormatting sqref="C181">
    <cfRule type="expression" dxfId="1679" priority="1375" stopIfTrue="1">
      <formula>$C$181/$AJ$181&gt;=0.8</formula>
    </cfRule>
    <cfRule type="expression" dxfId="1678" priority="1376" stopIfTrue="1">
      <formula>$C$181/$AJ$181&gt;=0.5</formula>
    </cfRule>
    <cfRule type="expression" dxfId="1677" priority="1377" stopIfTrue="1">
      <formula>$C$181/$AJ$181&lt;0.5</formula>
    </cfRule>
  </conditionalFormatting>
  <conditionalFormatting sqref="C182">
    <cfRule type="expression" dxfId="1676" priority="1380" stopIfTrue="1">
      <formula>$C$182/$AJ$182&lt;0.5</formula>
    </cfRule>
    <cfRule type="expression" dxfId="1675" priority="1379" stopIfTrue="1">
      <formula>$C$182/$AJ$182&gt;=0.5</formula>
    </cfRule>
    <cfRule type="expression" dxfId="1674" priority="1378" stopIfTrue="1">
      <formula>$C$182/$AJ$182&gt;=0.8</formula>
    </cfRule>
  </conditionalFormatting>
  <conditionalFormatting sqref="C183">
    <cfRule type="expression" dxfId="1673" priority="1383" stopIfTrue="1">
      <formula>$C$183/$AJ$183&lt;0.5</formula>
    </cfRule>
    <cfRule type="expression" dxfId="1672" priority="1382" stopIfTrue="1">
      <formula>$C$183/$AJ$183&gt;=0.5</formula>
    </cfRule>
    <cfRule type="expression" dxfId="1671" priority="1381" stopIfTrue="1">
      <formula>$C$183/$AJ$183&gt;=0.8</formula>
    </cfRule>
  </conditionalFormatting>
  <conditionalFormatting sqref="C184">
    <cfRule type="expression" dxfId="1670" priority="1385" stopIfTrue="1">
      <formula>$C$184/$AJ$184&gt;=0.5</formula>
    </cfRule>
    <cfRule type="expression" dxfId="1669" priority="1386" stopIfTrue="1">
      <formula>$C$184/$AJ$184&lt;0.5</formula>
    </cfRule>
    <cfRule type="expression" dxfId="1668" priority="1384" stopIfTrue="1">
      <formula>$C$184/$AJ$184&gt;=0.8</formula>
    </cfRule>
  </conditionalFormatting>
  <conditionalFormatting sqref="C185">
    <cfRule type="expression" dxfId="1667" priority="1388" stopIfTrue="1">
      <formula>$C$185/$AJ$185&gt;=0.5</formula>
    </cfRule>
    <cfRule type="expression" dxfId="1666" priority="1389" stopIfTrue="1">
      <formula>$C$185/$AJ$185&lt;0.5</formula>
    </cfRule>
    <cfRule type="expression" dxfId="1665" priority="1387" stopIfTrue="1">
      <formula>$C$185/$AJ$185&gt;=0.8</formula>
    </cfRule>
  </conditionalFormatting>
  <conditionalFormatting sqref="C186">
    <cfRule type="expression" dxfId="1664" priority="1392" stopIfTrue="1">
      <formula>$C$186/$AJ$186&lt;0.5</formula>
    </cfRule>
    <cfRule type="expression" dxfId="1663" priority="1391" stopIfTrue="1">
      <formula>$C$186/$AJ$186&gt;=0.5</formula>
    </cfRule>
    <cfRule type="expression" dxfId="1662" priority="1390" stopIfTrue="1">
      <formula>$C$186/$AJ$186&gt;=0.8</formula>
    </cfRule>
  </conditionalFormatting>
  <conditionalFormatting sqref="C187">
    <cfRule type="expression" dxfId="1661" priority="1393" stopIfTrue="1">
      <formula>$C$187/$AJ$187&gt;=0.8</formula>
    </cfRule>
    <cfRule type="expression" dxfId="1660" priority="1395" stopIfTrue="1">
      <formula>$C$187/$AJ$187&lt;0.5</formula>
    </cfRule>
    <cfRule type="expression" dxfId="1659" priority="1394" stopIfTrue="1">
      <formula>$C$187/$AJ$187&gt;=0.5</formula>
    </cfRule>
  </conditionalFormatting>
  <conditionalFormatting sqref="C188">
    <cfRule type="expression" dxfId="1658" priority="1396" stopIfTrue="1">
      <formula>$C$188/$AJ$188&gt;=0.8</formula>
    </cfRule>
    <cfRule type="expression" dxfId="1657" priority="1398" stopIfTrue="1">
      <formula>$C$188/$AJ$188&lt;0.5</formula>
    </cfRule>
    <cfRule type="expression" dxfId="1656" priority="1397" stopIfTrue="1">
      <formula>$C$188/$AJ$188&gt;=0.5</formula>
    </cfRule>
  </conditionalFormatting>
  <conditionalFormatting sqref="C189">
    <cfRule type="expression" dxfId="1655" priority="1399" stopIfTrue="1">
      <formula>$C$189/$AJ$189&gt;=0.8</formula>
    </cfRule>
    <cfRule type="expression" dxfId="1654" priority="1400" stopIfTrue="1">
      <formula>$C$189/$AJ$189&gt;=0.5</formula>
    </cfRule>
    <cfRule type="expression" dxfId="1653" priority="1401" stopIfTrue="1">
      <formula>$C$189/$AJ$189&lt;0.5</formula>
    </cfRule>
  </conditionalFormatting>
  <conditionalFormatting sqref="C190">
    <cfRule type="expression" dxfId="1652" priority="1405" stopIfTrue="1">
      <formula>$C$190/$AJ$190&gt;=0.8</formula>
    </cfRule>
    <cfRule type="expression" dxfId="1651" priority="1406" stopIfTrue="1">
      <formula>$C$190/$AJ$190&gt;=0.5</formula>
    </cfRule>
    <cfRule type="expression" dxfId="1650" priority="1407" stopIfTrue="1">
      <formula>$C$190/$AJ$190&lt;0.5</formula>
    </cfRule>
  </conditionalFormatting>
  <conditionalFormatting sqref="C191">
    <cfRule type="expression" dxfId="1649" priority="1408" stopIfTrue="1">
      <formula>$C$191/$AJ$191&gt;=0.8</formula>
    </cfRule>
    <cfRule type="expression" dxfId="1648" priority="1409" stopIfTrue="1">
      <formula>$C$191/$AJ$191&gt;=0.5</formula>
    </cfRule>
    <cfRule type="expression" dxfId="1647" priority="1410" stopIfTrue="1">
      <formula>$C$191/$AJ$191&lt;0.5</formula>
    </cfRule>
  </conditionalFormatting>
  <conditionalFormatting sqref="C192">
    <cfRule type="expression" dxfId="1646" priority="1411" stopIfTrue="1">
      <formula>$C$192/$AJ$192&gt;=0.8</formula>
    </cfRule>
    <cfRule type="expression" dxfId="1645" priority="1412" stopIfTrue="1">
      <formula>$C$192/$AJ$192&gt;=0.5</formula>
    </cfRule>
    <cfRule type="expression" dxfId="1644" priority="1413" stopIfTrue="1">
      <formula>$C$192/$AJ$192&lt;0.5</formula>
    </cfRule>
  </conditionalFormatting>
  <conditionalFormatting sqref="C193">
    <cfRule type="expression" dxfId="1643" priority="1414" stopIfTrue="1">
      <formula>$C$193/$AJ$193&gt;=0.8</formula>
    </cfRule>
    <cfRule type="expression" dxfId="1642" priority="1415" stopIfTrue="1">
      <formula>$C$193/$AJ$193&gt;=0.5</formula>
    </cfRule>
    <cfRule type="expression" dxfId="1641" priority="1416" stopIfTrue="1">
      <formula>$C$193/$AJ$193&lt;0.5</formula>
    </cfRule>
  </conditionalFormatting>
  <conditionalFormatting sqref="C194">
    <cfRule type="expression" dxfId="1640" priority="1417" stopIfTrue="1">
      <formula>$C$194/$AJ$194&gt;=0.8</formula>
    </cfRule>
    <cfRule type="expression" dxfId="1639" priority="1419" stopIfTrue="1">
      <formula>$C$194/$AJ$194&lt;0.5</formula>
    </cfRule>
    <cfRule type="expression" dxfId="1638" priority="1418" stopIfTrue="1">
      <formula>$C$194/$AJ$194&gt;=0.5</formula>
    </cfRule>
  </conditionalFormatting>
  <conditionalFormatting sqref="C195">
    <cfRule type="expression" dxfId="1637" priority="1420" stopIfTrue="1">
      <formula>$C$195/$AJ$195&gt;=0.8</formula>
    </cfRule>
    <cfRule type="expression" dxfId="1636" priority="1421" stopIfTrue="1">
      <formula>$C$195/$AJ$195&gt;=0.5</formula>
    </cfRule>
    <cfRule type="expression" dxfId="1635" priority="1422" stopIfTrue="1">
      <formula>$C$195/$AJ$195&lt;0.5</formula>
    </cfRule>
  </conditionalFormatting>
  <conditionalFormatting sqref="C196">
    <cfRule type="expression" dxfId="1634" priority="1423" stopIfTrue="1">
      <formula>$C$196/$AJ$196&gt;=0.8</formula>
    </cfRule>
    <cfRule type="expression" dxfId="1633" priority="1425" stopIfTrue="1">
      <formula>$C$196/$AJ$196&lt;0.5</formula>
    </cfRule>
    <cfRule type="expression" dxfId="1632" priority="1424" stopIfTrue="1">
      <formula>$C$196/$AJ$196&gt;=0.5</formula>
    </cfRule>
  </conditionalFormatting>
  <conditionalFormatting sqref="C197">
    <cfRule type="expression" dxfId="1631" priority="1427" stopIfTrue="1">
      <formula>$C$197/$AJ$197&gt;=0.5</formula>
    </cfRule>
    <cfRule type="expression" dxfId="1630" priority="1428" stopIfTrue="1">
      <formula>$C$197/$AJ$197&lt;0.5</formula>
    </cfRule>
    <cfRule type="expression" dxfId="1629" priority="1426" stopIfTrue="1">
      <formula>$C$197/$AJ$197&gt;=0.8</formula>
    </cfRule>
  </conditionalFormatting>
  <conditionalFormatting sqref="C198">
    <cfRule type="expression" dxfId="1628" priority="1430" stopIfTrue="1">
      <formula>$C$198/$AJ$198&gt;=0.5</formula>
    </cfRule>
    <cfRule type="expression" dxfId="1627" priority="1431" stopIfTrue="1">
      <formula>$C$198/$AJ$198&lt;0.5</formula>
    </cfRule>
    <cfRule type="expression" dxfId="1626" priority="1429" stopIfTrue="1">
      <formula>$C$198/$AJ$198&gt;=0.8</formula>
    </cfRule>
  </conditionalFormatting>
  <conditionalFormatting sqref="C199">
    <cfRule type="expression" dxfId="1625" priority="1432" stopIfTrue="1">
      <formula>$C$199/$AJ$199&gt;=0.8</formula>
    </cfRule>
    <cfRule type="expression" dxfId="1624" priority="1434" stopIfTrue="1">
      <formula>$C$199/$AJ$199&lt;0.5</formula>
    </cfRule>
    <cfRule type="expression" dxfId="1623" priority="1433" stopIfTrue="1">
      <formula>$C$199/$AJ$199&gt;=0.5</formula>
    </cfRule>
  </conditionalFormatting>
  <conditionalFormatting sqref="C200">
    <cfRule type="expression" dxfId="1622" priority="1438" stopIfTrue="1">
      <formula>$C$200/$AJ$200&gt;=0.8</formula>
    </cfRule>
    <cfRule type="expression" dxfId="1621" priority="1440" stopIfTrue="1">
      <formula>$C$200/$AJ$200&lt;0.5</formula>
    </cfRule>
    <cfRule type="expression" dxfId="1620" priority="1439" stopIfTrue="1">
      <formula>$C$200/$AJ$200&gt;=0.5</formula>
    </cfRule>
  </conditionalFormatting>
  <conditionalFormatting sqref="C201">
    <cfRule type="expression" dxfId="1619" priority="1441" stopIfTrue="1">
      <formula>$C$201/$AJ$201&gt;=0.8</formula>
    </cfRule>
    <cfRule type="expression" dxfId="1618" priority="1442" stopIfTrue="1">
      <formula>$C$201/$AJ$201&gt;=0.5</formula>
    </cfRule>
    <cfRule type="expression" dxfId="1617" priority="1443" stopIfTrue="1">
      <formula>$C$201/$AJ$201&lt;0.5</formula>
    </cfRule>
  </conditionalFormatting>
  <conditionalFormatting sqref="C202">
    <cfRule type="expression" dxfId="1616" priority="1444" stopIfTrue="1">
      <formula>$C$202/$AJ$202&gt;=0.8</formula>
    </cfRule>
    <cfRule type="expression" dxfId="1615" priority="1445" stopIfTrue="1">
      <formula>$C$202/$AJ$202&gt;=0.5</formula>
    </cfRule>
    <cfRule type="expression" dxfId="1614" priority="1446" stopIfTrue="1">
      <formula>$C$202/$AJ$202&lt;0.5</formula>
    </cfRule>
  </conditionalFormatting>
  <conditionalFormatting sqref="C203">
    <cfRule type="expression" dxfId="1613" priority="1447" stopIfTrue="1">
      <formula>$C$203/$AJ$203&gt;=0.8</formula>
    </cfRule>
    <cfRule type="expression" dxfId="1612" priority="1448" stopIfTrue="1">
      <formula>$C$203/$AJ$203&gt;=0.5</formula>
    </cfRule>
    <cfRule type="expression" dxfId="1611" priority="1449" stopIfTrue="1">
      <formula>$C$203/$AJ$203&lt;0.5</formula>
    </cfRule>
  </conditionalFormatting>
  <conditionalFormatting sqref="C204">
    <cfRule type="expression" dxfId="1610" priority="1450" stopIfTrue="1">
      <formula>$C$204/$AJ$204&gt;=0.8</formula>
    </cfRule>
    <cfRule type="expression" dxfId="1609" priority="1451" stopIfTrue="1">
      <formula>$C$204/$AJ$204&gt;=0.5</formula>
    </cfRule>
    <cfRule type="expression" dxfId="1608" priority="1452" stopIfTrue="1">
      <formula>$C$204/$AJ$204&lt;0.5</formula>
    </cfRule>
  </conditionalFormatting>
  <conditionalFormatting sqref="C205">
    <cfRule type="expression" dxfId="1607" priority="1453" stopIfTrue="1">
      <formula>$C$205/$AJ$205&gt;=0.8</formula>
    </cfRule>
    <cfRule type="expression" dxfId="1606" priority="1454" stopIfTrue="1">
      <formula>$C$205/$AJ$205&gt;=0.5</formula>
    </cfRule>
    <cfRule type="expression" dxfId="1605" priority="1455" stopIfTrue="1">
      <formula>$C$205/$AJ$205&lt;0.5</formula>
    </cfRule>
  </conditionalFormatting>
  <conditionalFormatting sqref="C206">
    <cfRule type="expression" dxfId="1604" priority="1457" stopIfTrue="1">
      <formula>$C$206/$AJ$206&gt;=0.5</formula>
    </cfRule>
    <cfRule type="expression" dxfId="1603" priority="1458" stopIfTrue="1">
      <formula>$C$206/$AJ$206&lt;0.5</formula>
    </cfRule>
    <cfRule type="expression" dxfId="1602" priority="1456" stopIfTrue="1">
      <formula>$C$206/$AJ$206&gt;=0.8</formula>
    </cfRule>
  </conditionalFormatting>
  <conditionalFormatting sqref="C207">
    <cfRule type="expression" dxfId="1601" priority="1459" stopIfTrue="1">
      <formula>$C$207/$AJ$207&gt;=0.8</formula>
    </cfRule>
    <cfRule type="expression" dxfId="1600" priority="1460" stopIfTrue="1">
      <formula>$C$207/$AJ$207&gt;=0.5</formula>
    </cfRule>
    <cfRule type="expression" dxfId="1599" priority="1461" stopIfTrue="1">
      <formula>$C$207/$AJ$207&lt;0.5</formula>
    </cfRule>
  </conditionalFormatting>
  <conditionalFormatting sqref="C208">
    <cfRule type="expression" dxfId="1598" priority="1462" stopIfTrue="1">
      <formula>$C$208/$AJ$208&gt;=0.8</formula>
    </cfRule>
    <cfRule type="expression" dxfId="1597" priority="1463" stopIfTrue="1">
      <formula>$C$208/$AJ$208&gt;=0.5</formula>
    </cfRule>
    <cfRule type="expression" dxfId="1596" priority="1464" stopIfTrue="1">
      <formula>$C$208/$AJ$208&lt;0.5</formula>
    </cfRule>
  </conditionalFormatting>
  <conditionalFormatting sqref="C209">
    <cfRule type="expression" dxfId="1595" priority="1465" stopIfTrue="1">
      <formula>$C$209/$AJ$209&gt;=0.8</formula>
    </cfRule>
    <cfRule type="expression" dxfId="1594" priority="1466" stopIfTrue="1">
      <formula>$C$209/$AJ$209&gt;=0.5</formula>
    </cfRule>
    <cfRule type="expression" dxfId="1593" priority="1467" stopIfTrue="1">
      <formula>$C$209/$AJ$209&lt;0.5</formula>
    </cfRule>
  </conditionalFormatting>
  <conditionalFormatting sqref="C210">
    <cfRule type="expression" dxfId="1592" priority="1471" stopIfTrue="1">
      <formula>$C$210/$AJ$210&gt;=0.8</formula>
    </cfRule>
    <cfRule type="expression" dxfId="1591" priority="1472" stopIfTrue="1">
      <formula>$C$210/$AJ$210&gt;=0.5</formula>
    </cfRule>
    <cfRule type="expression" dxfId="1590" priority="1473" stopIfTrue="1">
      <formula>$C$210/$AJ$210&lt;0.5</formula>
    </cfRule>
  </conditionalFormatting>
  <conditionalFormatting sqref="C211">
    <cfRule type="expression" dxfId="1589" priority="1474" stopIfTrue="1">
      <formula>$C$211/$AJ$211&gt;=0.8</formula>
    </cfRule>
    <cfRule type="expression" dxfId="1588" priority="1475" stopIfTrue="1">
      <formula>$C$211/$AJ$211&gt;=0.5</formula>
    </cfRule>
    <cfRule type="expression" dxfId="1587" priority="1476" stopIfTrue="1">
      <formula>$C$211/$AJ$211&lt;0.5</formula>
    </cfRule>
  </conditionalFormatting>
  <conditionalFormatting sqref="C212">
    <cfRule type="expression" dxfId="1586" priority="1479" stopIfTrue="1">
      <formula>$C$212/$AJ$212&lt;0.5</formula>
    </cfRule>
    <cfRule type="expression" dxfId="1585" priority="1477" stopIfTrue="1">
      <formula>$C$212/$AJ$212&gt;=0.8</formula>
    </cfRule>
    <cfRule type="expression" dxfId="1584" priority="1478" stopIfTrue="1">
      <formula>$C$212/$AJ$212&gt;=0.5</formula>
    </cfRule>
  </conditionalFormatting>
  <conditionalFormatting sqref="C213">
    <cfRule type="expression" dxfId="1583" priority="1482" stopIfTrue="1">
      <formula>$C$213/$AJ$213&lt;0.5</formula>
    </cfRule>
    <cfRule type="expression" dxfId="1582" priority="1480" stopIfTrue="1">
      <formula>$C$213/$AJ$213&gt;=0.8</formula>
    </cfRule>
    <cfRule type="expression" dxfId="1581" priority="1481" stopIfTrue="1">
      <formula>$C$213/$AJ$213&gt;=0.5</formula>
    </cfRule>
  </conditionalFormatting>
  <conditionalFormatting sqref="C214">
    <cfRule type="expression" dxfId="1580" priority="1484" stopIfTrue="1">
      <formula>$C$214/$AJ$214&gt;=0.5</formula>
    </cfRule>
    <cfRule type="expression" dxfId="1579" priority="1485" stopIfTrue="1">
      <formula>$C$214/$AJ$214&lt;0.5</formula>
    </cfRule>
    <cfRule type="expression" dxfId="1578" priority="1483" stopIfTrue="1">
      <formula>$C$214/$AJ$214&gt;=0.8</formula>
    </cfRule>
  </conditionalFormatting>
  <conditionalFormatting sqref="C215">
    <cfRule type="expression" dxfId="1577" priority="1486" stopIfTrue="1">
      <formula>$C$215/$AJ$215&gt;=0.8</formula>
    </cfRule>
    <cfRule type="expression" dxfId="1576" priority="1487" stopIfTrue="1">
      <formula>$C$215/$AJ$215&gt;=0.5</formula>
    </cfRule>
    <cfRule type="expression" dxfId="1575" priority="1488" stopIfTrue="1">
      <formula>$C$215/$AJ$215&lt;0.5</formula>
    </cfRule>
  </conditionalFormatting>
  <conditionalFormatting sqref="C216">
    <cfRule type="expression" dxfId="1574" priority="1489" stopIfTrue="1">
      <formula>$C$216/$AJ$216&gt;=0.8</formula>
    </cfRule>
    <cfRule type="expression" dxfId="1573" priority="1491" stopIfTrue="1">
      <formula>$C$216/$AJ$216&lt;0.5</formula>
    </cfRule>
    <cfRule type="expression" dxfId="1572" priority="1490" stopIfTrue="1">
      <formula>$C$216/$AJ$216&gt;=0.5</formula>
    </cfRule>
  </conditionalFormatting>
  <conditionalFormatting sqref="C217">
    <cfRule type="expression" dxfId="1571" priority="1493" stopIfTrue="1">
      <formula>$C$217/$AJ$217&gt;=0.5</formula>
    </cfRule>
    <cfRule type="expression" dxfId="1570" priority="1494" stopIfTrue="1">
      <formula>$C$217/$AJ$217&lt;0.5</formula>
    </cfRule>
    <cfRule type="expression" dxfId="1569" priority="1492" stopIfTrue="1">
      <formula>$C$217/$AJ$217&gt;=0.8</formula>
    </cfRule>
  </conditionalFormatting>
  <conditionalFormatting sqref="C218">
    <cfRule type="expression" dxfId="1568" priority="1496" stopIfTrue="1">
      <formula>$C$218/$AJ$218&gt;=0.5</formula>
    </cfRule>
    <cfRule type="expression" dxfId="1567" priority="1497" stopIfTrue="1">
      <formula>$C$218/$AJ$218&lt;0.5</formula>
    </cfRule>
    <cfRule type="expression" dxfId="1566" priority="1495" stopIfTrue="1">
      <formula>$C$218/$AJ$218&gt;=0.8</formula>
    </cfRule>
  </conditionalFormatting>
  <conditionalFormatting sqref="C219">
    <cfRule type="expression" dxfId="1565" priority="1498" stopIfTrue="1">
      <formula>$C$219/$AJ$219&gt;=0.8</formula>
    </cfRule>
    <cfRule type="expression" dxfId="1564" priority="1500" stopIfTrue="1">
      <formula>$C$219/$AJ$219&lt;0.5</formula>
    </cfRule>
    <cfRule type="expression" dxfId="1563" priority="1499" stopIfTrue="1">
      <formula>$C$219/$AJ$219&gt;=0.5</formula>
    </cfRule>
  </conditionalFormatting>
  <conditionalFormatting sqref="C220">
    <cfRule type="expression" dxfId="1562" priority="1505" stopIfTrue="1">
      <formula>$C$220/$AJ$220&gt;=0.5</formula>
    </cfRule>
    <cfRule type="expression" dxfId="1561" priority="1506" stopIfTrue="1">
      <formula>$C$220/$AJ$220&lt;0.5</formula>
    </cfRule>
    <cfRule type="expression" dxfId="1560" priority="1504" stopIfTrue="1">
      <formula>$C$220/$AJ$220&gt;=0.8</formula>
    </cfRule>
  </conditionalFormatting>
  <conditionalFormatting sqref="C221">
    <cfRule type="expression" dxfId="1559" priority="1507" stopIfTrue="1">
      <formula>$C$221/$AJ$221&gt;=0.8</formula>
    </cfRule>
    <cfRule type="expression" dxfId="1558" priority="1508" stopIfTrue="1">
      <formula>$C$221/$AJ$221&gt;=0.5</formula>
    </cfRule>
    <cfRule type="expression" dxfId="1557" priority="1509" stopIfTrue="1">
      <formula>$C$221/$AJ$221&lt;0.5</formula>
    </cfRule>
  </conditionalFormatting>
  <conditionalFormatting sqref="C222">
    <cfRule type="expression" dxfId="1556" priority="1510" stopIfTrue="1">
      <formula>$C$222/$AJ$222&gt;=0.8</formula>
    </cfRule>
    <cfRule type="expression" dxfId="1555" priority="1511" stopIfTrue="1">
      <formula>$C$222/$AJ$222&gt;=0.5</formula>
    </cfRule>
    <cfRule type="expression" dxfId="1554" priority="1512" stopIfTrue="1">
      <formula>$C$222/$AJ$222&lt;0.5</formula>
    </cfRule>
  </conditionalFormatting>
  <conditionalFormatting sqref="C223">
    <cfRule type="expression" dxfId="1553" priority="1514" stopIfTrue="1">
      <formula>$C$223/$AJ$223&gt;=0.5</formula>
    </cfRule>
    <cfRule type="expression" dxfId="1552" priority="1515" stopIfTrue="1">
      <formula>$C$223/$AJ$223&lt;0.5</formula>
    </cfRule>
    <cfRule type="expression" dxfId="1551" priority="1513" stopIfTrue="1">
      <formula>$C$223/$AJ$223&gt;=0.8</formula>
    </cfRule>
  </conditionalFormatting>
  <conditionalFormatting sqref="C224">
    <cfRule type="expression" dxfId="1550" priority="1516" stopIfTrue="1">
      <formula>$C$224/$AJ$224&gt;=0.8</formula>
    </cfRule>
    <cfRule type="expression" dxfId="1549" priority="1517" stopIfTrue="1">
      <formula>$C$224/$AJ$224&gt;=0.5</formula>
    </cfRule>
    <cfRule type="expression" dxfId="1548" priority="1518" stopIfTrue="1">
      <formula>$C$224/$AJ$224&lt;0.5</formula>
    </cfRule>
  </conditionalFormatting>
  <conditionalFormatting sqref="C225">
    <cfRule type="expression" dxfId="1547" priority="1519" stopIfTrue="1">
      <formula>$C$225/$AJ$225&gt;=0.8</formula>
    </cfRule>
    <cfRule type="expression" dxfId="1546" priority="1520" stopIfTrue="1">
      <formula>$C$225/$AJ$225&gt;=0.5</formula>
    </cfRule>
    <cfRule type="expression" dxfId="1545" priority="1521" stopIfTrue="1">
      <formula>$C$225/$AJ$225&lt;0.5</formula>
    </cfRule>
  </conditionalFormatting>
  <conditionalFormatting sqref="C226">
    <cfRule type="expression" dxfId="1544" priority="1523" stopIfTrue="1">
      <formula>$C$226/$AJ$226&gt;=0.5</formula>
    </cfRule>
    <cfRule type="expression" dxfId="1543" priority="1522" stopIfTrue="1">
      <formula>$C$226/$AJ$226&gt;=0.8</formula>
    </cfRule>
    <cfRule type="expression" dxfId="1542" priority="1524" stopIfTrue="1">
      <formula>$C$226/$AJ$226&lt;0.5</formula>
    </cfRule>
  </conditionalFormatting>
  <conditionalFormatting sqref="C227">
    <cfRule type="expression" dxfId="1541" priority="1526" stopIfTrue="1">
      <formula>$C$227/$AJ$227&gt;=0.5</formula>
    </cfRule>
    <cfRule type="expression" dxfId="1540" priority="1527" stopIfTrue="1">
      <formula>$C$227/$AJ$227&lt;0.5</formula>
    </cfRule>
    <cfRule type="expression" dxfId="1539" priority="1525" stopIfTrue="1">
      <formula>$C$227/$AJ$227&gt;=0.8</formula>
    </cfRule>
  </conditionalFormatting>
  <conditionalFormatting sqref="C228">
    <cfRule type="expression" dxfId="1538" priority="1528" stopIfTrue="1">
      <formula>$C$228/$AJ$228&gt;=0.8</formula>
    </cfRule>
    <cfRule type="expression" dxfId="1537" priority="1529" stopIfTrue="1">
      <formula>$C$228/$AJ$228&gt;=0.5</formula>
    </cfRule>
    <cfRule type="expression" dxfId="1536" priority="1530" stopIfTrue="1">
      <formula>$C$228/$AJ$228&lt;0.5</formula>
    </cfRule>
  </conditionalFormatting>
  <conditionalFormatting sqref="C229">
    <cfRule type="expression" dxfId="1535" priority="1531" stopIfTrue="1">
      <formula>$C$229/$AJ$229&gt;=0.8</formula>
    </cfRule>
    <cfRule type="expression" dxfId="1534" priority="1532" stopIfTrue="1">
      <formula>$C$229/$AJ$229&gt;=0.5</formula>
    </cfRule>
    <cfRule type="expression" dxfId="1533" priority="1533" stopIfTrue="1">
      <formula>$C$229/$AJ$229&lt;0.5</formula>
    </cfRule>
  </conditionalFormatting>
  <conditionalFormatting sqref="C230">
    <cfRule type="expression" dxfId="1532" priority="1537" stopIfTrue="1">
      <formula>$C$230/$AJ$230&gt;=0.8</formula>
    </cfRule>
    <cfRule type="expression" dxfId="1531" priority="1538" stopIfTrue="1">
      <formula>$C$230/$AJ$230&gt;=0.5</formula>
    </cfRule>
    <cfRule type="expression" dxfId="1530" priority="1539" stopIfTrue="1">
      <formula>$C$230/$AJ$230&lt;0.5</formula>
    </cfRule>
  </conditionalFormatting>
  <conditionalFormatting sqref="C231">
    <cfRule type="expression" dxfId="1529" priority="1540" stopIfTrue="1">
      <formula>$C$231/$AJ$231&gt;=0.8</formula>
    </cfRule>
    <cfRule type="expression" dxfId="1528" priority="1541" stopIfTrue="1">
      <formula>$C$231/$AJ$231&gt;=0.5</formula>
    </cfRule>
    <cfRule type="expression" dxfId="1527" priority="1542" stopIfTrue="1">
      <formula>$C$231/$AJ$231&lt;0.5</formula>
    </cfRule>
  </conditionalFormatting>
  <conditionalFormatting sqref="C232">
    <cfRule type="expression" dxfId="1526" priority="1543" stopIfTrue="1">
      <formula>$C$232/$AJ$232&gt;=0.8</formula>
    </cfRule>
    <cfRule type="expression" dxfId="1525" priority="1544" stopIfTrue="1">
      <formula>$C$232/$AJ$232&gt;=0.5</formula>
    </cfRule>
    <cfRule type="expression" dxfId="1524" priority="1545" stopIfTrue="1">
      <formula>$C$232/$AJ$232&lt;0.5</formula>
    </cfRule>
  </conditionalFormatting>
  <conditionalFormatting sqref="C233">
    <cfRule type="expression" dxfId="1523" priority="1547" stopIfTrue="1">
      <formula>$C$233/$AJ$233&gt;=0.5</formula>
    </cfRule>
    <cfRule type="expression" dxfId="1522" priority="1548" stopIfTrue="1">
      <formula>$C$233/$AJ$233&lt;0.5</formula>
    </cfRule>
    <cfRule type="expression" dxfId="1521" priority="1546" stopIfTrue="1">
      <formula>$C$233/$AJ$233&gt;=0.8</formula>
    </cfRule>
  </conditionalFormatting>
  <conditionalFormatting sqref="C234">
    <cfRule type="expression" dxfId="1520" priority="1549" stopIfTrue="1">
      <formula>$C$234/$AJ$234&gt;=0.8</formula>
    </cfRule>
    <cfRule type="expression" dxfId="1519" priority="1550" stopIfTrue="1">
      <formula>$C$234/$AJ$234&gt;=0.5</formula>
    </cfRule>
    <cfRule type="expression" dxfId="1518" priority="1551" stopIfTrue="1">
      <formula>$C$234/$AJ$234&lt;0.5</formula>
    </cfRule>
  </conditionalFormatting>
  <conditionalFormatting sqref="C235">
    <cfRule type="expression" dxfId="1517" priority="1552" stopIfTrue="1">
      <formula>$C$235/$AJ$235&gt;=0.8</formula>
    </cfRule>
    <cfRule type="expression" dxfId="1516" priority="1553" stopIfTrue="1">
      <formula>$C$235/$AJ$235&gt;=0.5</formula>
    </cfRule>
    <cfRule type="expression" dxfId="1515" priority="1554" stopIfTrue="1">
      <formula>$C$235/$AJ$235&lt;0.5</formula>
    </cfRule>
  </conditionalFormatting>
  <conditionalFormatting sqref="C236">
    <cfRule type="expression" dxfId="1514" priority="1555" stopIfTrue="1">
      <formula>$C$236/$AJ$236&gt;=0.8</formula>
    </cfRule>
    <cfRule type="expression" dxfId="1513" priority="1556" stopIfTrue="1">
      <formula>$C$236/$AJ$236&gt;=0.5</formula>
    </cfRule>
    <cfRule type="expression" dxfId="1512" priority="1557" stopIfTrue="1">
      <formula>$C$236/$AJ$236&lt;0.5</formula>
    </cfRule>
  </conditionalFormatting>
  <conditionalFormatting sqref="C237">
    <cfRule type="expression" dxfId="1511" priority="1558" stopIfTrue="1">
      <formula>$C$237/$AJ$237&gt;=0.8</formula>
    </cfRule>
    <cfRule type="expression" dxfId="1510" priority="1559" stopIfTrue="1">
      <formula>$C$237/$AJ$237&gt;=0.5</formula>
    </cfRule>
    <cfRule type="expression" dxfId="1509" priority="1560" stopIfTrue="1">
      <formula>$C$237/$AJ$237&lt;0.5</formula>
    </cfRule>
  </conditionalFormatting>
  <conditionalFormatting sqref="C238">
    <cfRule type="expression" dxfId="1508" priority="1561" stopIfTrue="1">
      <formula>$C$238/$AJ$238&gt;=0.8</formula>
    </cfRule>
    <cfRule type="expression" dxfId="1507" priority="1562" stopIfTrue="1">
      <formula>$C$238/$AJ$238&gt;=0.5</formula>
    </cfRule>
    <cfRule type="expression" dxfId="1506" priority="1563" stopIfTrue="1">
      <formula>$C$238/$AJ$238&lt;0.5</formula>
    </cfRule>
  </conditionalFormatting>
  <conditionalFormatting sqref="C239">
    <cfRule type="expression" dxfId="1505" priority="1565" stopIfTrue="1">
      <formula>$C$239/$AJ$239&gt;=0.5</formula>
    </cfRule>
    <cfRule type="expression" dxfId="1504" priority="1564" stopIfTrue="1">
      <formula>$C$239/$AJ$239&gt;=0.8</formula>
    </cfRule>
    <cfRule type="expression" dxfId="1503" priority="1566" stopIfTrue="1">
      <formula>$C$239/$AJ$239&lt;0.5</formula>
    </cfRule>
  </conditionalFormatting>
  <conditionalFormatting sqref="C240">
    <cfRule type="expression" dxfId="1502" priority="1572" stopIfTrue="1">
      <formula>$C$240/$AJ$240&lt;0.5</formula>
    </cfRule>
    <cfRule type="expression" dxfId="1501" priority="1570" stopIfTrue="1">
      <formula>$C$240/$AJ$240&gt;=0.8</formula>
    </cfRule>
    <cfRule type="expression" dxfId="1500" priority="1571" stopIfTrue="1">
      <formula>$C$240/$AJ$240&gt;=0.5</formula>
    </cfRule>
  </conditionalFormatting>
  <conditionalFormatting sqref="C241">
    <cfRule type="expression" dxfId="1499" priority="1575" stopIfTrue="1">
      <formula>$C$241/$AJ$241&lt;0.5</formula>
    </cfRule>
    <cfRule type="expression" dxfId="1498" priority="1573" stopIfTrue="1">
      <formula>$C$241/$AJ$241&gt;=0.8</formula>
    </cfRule>
    <cfRule type="expression" dxfId="1497" priority="1574" stopIfTrue="1">
      <formula>$C$241/$AJ$241&gt;=0.5</formula>
    </cfRule>
  </conditionalFormatting>
  <conditionalFormatting sqref="C242">
    <cfRule type="expression" dxfId="1496" priority="1578" stopIfTrue="1">
      <formula>$C$242/$AJ$242&lt;0.5</formula>
    </cfRule>
    <cfRule type="expression" dxfId="1495" priority="1576" stopIfTrue="1">
      <formula>$C$242/$AJ$242&gt;=0.8</formula>
    </cfRule>
    <cfRule type="expression" dxfId="1494" priority="1577" stopIfTrue="1">
      <formula>$C$242/$AJ$242&gt;=0.5</formula>
    </cfRule>
  </conditionalFormatting>
  <conditionalFormatting sqref="C243">
    <cfRule type="expression" dxfId="1493" priority="1580" stopIfTrue="1">
      <formula>$C$243/$AJ$243&gt;=0.5</formula>
    </cfRule>
    <cfRule type="expression" dxfId="1492" priority="1579" stopIfTrue="1">
      <formula>$C$243/$AJ$243&gt;=0.8</formula>
    </cfRule>
    <cfRule type="expression" dxfId="1491" priority="1581" stopIfTrue="1">
      <formula>$C$243/$AJ$243&lt;0.5</formula>
    </cfRule>
  </conditionalFormatting>
  <conditionalFormatting sqref="C244">
    <cfRule type="expression" dxfId="1490" priority="1584" stopIfTrue="1">
      <formula>$C$244/$AJ$244&lt;0.5</formula>
    </cfRule>
    <cfRule type="expression" dxfId="1489" priority="1582" stopIfTrue="1">
      <formula>$C$244/$AJ$244&gt;=0.8</formula>
    </cfRule>
    <cfRule type="expression" dxfId="1488" priority="1583" stopIfTrue="1">
      <formula>$C$244/$AJ$244&gt;=0.5</formula>
    </cfRule>
  </conditionalFormatting>
  <conditionalFormatting sqref="C245">
    <cfRule type="expression" dxfId="1487" priority="1587" stopIfTrue="1">
      <formula>$C$245/$AJ$245&lt;0.5</formula>
    </cfRule>
    <cfRule type="expression" dxfId="1486" priority="1585" stopIfTrue="1">
      <formula>$C$245/$AJ$245&gt;=0.8</formula>
    </cfRule>
    <cfRule type="expression" dxfId="1485" priority="1586" stopIfTrue="1">
      <formula>$C$245/$AJ$245&gt;=0.5</formula>
    </cfRule>
  </conditionalFormatting>
  <conditionalFormatting sqref="C246">
    <cfRule type="expression" dxfId="1484" priority="1589" stopIfTrue="1">
      <formula>$C$246/$AJ$246&gt;=0.5</formula>
    </cfRule>
    <cfRule type="expression" dxfId="1483" priority="1588" stopIfTrue="1">
      <formula>$C$246/$AJ$246&gt;=0.8</formula>
    </cfRule>
    <cfRule type="expression" dxfId="1482" priority="1590" stopIfTrue="1">
      <formula>$C$246/$AJ$246&lt;0.5</formula>
    </cfRule>
  </conditionalFormatting>
  <conditionalFormatting sqref="C247">
    <cfRule type="expression" dxfId="1481" priority="1593" stopIfTrue="1">
      <formula>$C$247/$AJ$247&lt;0.5</formula>
    </cfRule>
    <cfRule type="expression" dxfId="1480" priority="1591" stopIfTrue="1">
      <formula>$C$247/$AJ$247&gt;=0.8</formula>
    </cfRule>
    <cfRule type="expression" dxfId="1479" priority="1592" stopIfTrue="1">
      <formula>$C$247/$AJ$247&gt;=0.5</formula>
    </cfRule>
  </conditionalFormatting>
  <conditionalFormatting sqref="C248">
    <cfRule type="expression" dxfId="1478" priority="1596" stopIfTrue="1">
      <formula>$C$248/$AJ$248&lt;0.5</formula>
    </cfRule>
    <cfRule type="expression" dxfId="1477" priority="1594" stopIfTrue="1">
      <formula>$C$248/$AJ$248&gt;=0.8</formula>
    </cfRule>
    <cfRule type="expression" dxfId="1476" priority="1595" stopIfTrue="1">
      <formula>$C$248/$AJ$248&gt;=0.5</formula>
    </cfRule>
  </conditionalFormatting>
  <conditionalFormatting sqref="C249">
    <cfRule type="expression" dxfId="1475" priority="1597" stopIfTrue="1">
      <formula>$C$249/$AJ$249&gt;=0.8</formula>
    </cfRule>
    <cfRule type="expression" dxfId="1474" priority="1598" stopIfTrue="1">
      <formula>$C$249/$AJ$249&gt;=0.5</formula>
    </cfRule>
    <cfRule type="expression" dxfId="1473" priority="1599" stopIfTrue="1">
      <formula>$C$249/$AJ$249&lt;0.5</formula>
    </cfRule>
  </conditionalFormatting>
  <conditionalFormatting sqref="C250">
    <cfRule type="expression" dxfId="1472" priority="1603" stopIfTrue="1">
      <formula>$C$250/$AJ$250&gt;=0.8</formula>
    </cfRule>
    <cfRule type="expression" dxfId="1471" priority="1604" stopIfTrue="1">
      <formula>$C$250/$AJ$250&gt;=0.5</formula>
    </cfRule>
    <cfRule type="expression" dxfId="1470" priority="1605" stopIfTrue="1">
      <formula>$C$250/$AJ$250&lt;0.5</formula>
    </cfRule>
  </conditionalFormatting>
  <conditionalFormatting sqref="C251">
    <cfRule type="expression" dxfId="1469" priority="1606" stopIfTrue="1">
      <formula>$C$251/$AJ$251&gt;=0.8</formula>
    </cfRule>
    <cfRule type="expression" dxfId="1468" priority="1607" stopIfTrue="1">
      <formula>$C$251/$AJ$251&gt;=0.5</formula>
    </cfRule>
    <cfRule type="expression" dxfId="1467" priority="1608" stopIfTrue="1">
      <formula>$C$251/$AJ$251&lt;0.5</formula>
    </cfRule>
  </conditionalFormatting>
  <conditionalFormatting sqref="C252">
    <cfRule type="expression" dxfId="1466" priority="1609" stopIfTrue="1">
      <formula>$C$252/$AJ$252&gt;=0.8</formula>
    </cfRule>
    <cfRule type="expression" dxfId="1465" priority="1610" stopIfTrue="1">
      <formula>$C$252/$AJ$252&gt;=0.5</formula>
    </cfRule>
    <cfRule type="expression" dxfId="1464" priority="1611" stopIfTrue="1">
      <formula>$C$252/$AJ$252&lt;0.5</formula>
    </cfRule>
  </conditionalFormatting>
  <conditionalFormatting sqref="C253">
    <cfRule type="expression" dxfId="1463" priority="1612" stopIfTrue="1">
      <formula>$C$253/$AJ$253&gt;=0.8</formula>
    </cfRule>
    <cfRule type="expression" dxfId="1462" priority="1613" stopIfTrue="1">
      <formula>$C$253/$AJ$253&gt;=0.5</formula>
    </cfRule>
    <cfRule type="expression" dxfId="1461" priority="1614" stopIfTrue="1">
      <formula>$C$253/$AJ$253&lt;0.5</formula>
    </cfRule>
  </conditionalFormatting>
  <conditionalFormatting sqref="C254">
    <cfRule type="expression" dxfId="1460" priority="1615" stopIfTrue="1">
      <formula>$C$254/$AJ$254&gt;=0.8</formula>
    </cfRule>
    <cfRule type="expression" dxfId="1459" priority="1616" stopIfTrue="1">
      <formula>$C$254/$AJ$254&gt;=0.5</formula>
    </cfRule>
    <cfRule type="expression" dxfId="1458" priority="1617" stopIfTrue="1">
      <formula>$C$254/$AJ$254&lt;0.5</formula>
    </cfRule>
  </conditionalFormatting>
  <conditionalFormatting sqref="C255">
    <cfRule type="expression" dxfId="1457" priority="1618" stopIfTrue="1">
      <formula>$C$255/$AJ$255&gt;=0.8</formula>
    </cfRule>
    <cfRule type="expression" dxfId="1456" priority="1619" stopIfTrue="1">
      <formula>$C$255/$AJ$255&gt;=0.5</formula>
    </cfRule>
    <cfRule type="expression" dxfId="1455" priority="1620" stopIfTrue="1">
      <formula>$C$255/$AJ$255&lt;0.5</formula>
    </cfRule>
  </conditionalFormatting>
  <conditionalFormatting sqref="C256">
    <cfRule type="expression" dxfId="1454" priority="1621" stopIfTrue="1">
      <formula>$C$256/$AJ$256&gt;=0.8</formula>
    </cfRule>
    <cfRule type="expression" dxfId="1453" priority="1622" stopIfTrue="1">
      <formula>$C$256/$AJ$256&gt;=0.5</formula>
    </cfRule>
    <cfRule type="expression" dxfId="1452" priority="1623" stopIfTrue="1">
      <formula>$C$256/$AJ$256&lt;0.5</formula>
    </cfRule>
  </conditionalFormatting>
  <conditionalFormatting sqref="C257">
    <cfRule type="expression" dxfId="1451" priority="1624" stopIfTrue="1">
      <formula>$C$257/$AJ$257&gt;=0.8</formula>
    </cfRule>
    <cfRule type="expression" dxfId="1450" priority="1625" stopIfTrue="1">
      <formula>$C$257/$AJ$257&gt;=0.5</formula>
    </cfRule>
    <cfRule type="expression" dxfId="1449" priority="1626" stopIfTrue="1">
      <formula>$C$257/$AJ$257&lt;0.5</formula>
    </cfRule>
  </conditionalFormatting>
  <conditionalFormatting sqref="C258">
    <cfRule type="expression" dxfId="1448" priority="1627" stopIfTrue="1">
      <formula>$C$258/$AJ$258&gt;=0.8</formula>
    </cfRule>
    <cfRule type="expression" dxfId="1447" priority="1628" stopIfTrue="1">
      <formula>$C$258/$AJ$258&gt;=0.5</formula>
    </cfRule>
    <cfRule type="expression" dxfId="1446" priority="1629" stopIfTrue="1">
      <formula>$C$258/$AJ$258&lt;0.5</formula>
    </cfRule>
  </conditionalFormatting>
  <conditionalFormatting sqref="C259">
    <cfRule type="expression" dxfId="1445" priority="1630" stopIfTrue="1">
      <formula>$C$259/$AJ$259&gt;=0.8</formula>
    </cfRule>
    <cfRule type="expression" dxfId="1444" priority="1631" stopIfTrue="1">
      <formula>$C$259/$AJ$259&gt;=0.5</formula>
    </cfRule>
    <cfRule type="expression" dxfId="1443" priority="1632" stopIfTrue="1">
      <formula>$C$259/$AJ$259&lt;0.5</formula>
    </cfRule>
  </conditionalFormatting>
  <conditionalFormatting sqref="C260">
    <cfRule type="expression" dxfId="1442" priority="1636" stopIfTrue="1">
      <formula>$C$260/$AJ$260&gt;=0.8</formula>
    </cfRule>
    <cfRule type="expression" dxfId="1441" priority="1637" stopIfTrue="1">
      <formula>$C$260/$AJ$260&gt;=0.5</formula>
    </cfRule>
    <cfRule type="expression" dxfId="1440" priority="1638" stopIfTrue="1">
      <formula>$C$260/$AJ$260&lt;0.5</formula>
    </cfRule>
  </conditionalFormatting>
  <conditionalFormatting sqref="C261">
    <cfRule type="expression" dxfId="1439" priority="1639" stopIfTrue="1">
      <formula>$C$261/$AJ$261&gt;=0.8</formula>
    </cfRule>
    <cfRule type="expression" dxfId="1438" priority="1640" stopIfTrue="1">
      <formula>$C$261/$AJ$261&gt;=0.5</formula>
    </cfRule>
    <cfRule type="expression" dxfId="1437" priority="1641" stopIfTrue="1">
      <formula>$C$261/$AJ$261&lt;0.5</formula>
    </cfRule>
  </conditionalFormatting>
  <conditionalFormatting sqref="C262">
    <cfRule type="expression" dxfId="1436" priority="1642" stopIfTrue="1">
      <formula>$C$262/$AJ$262&gt;=0.8</formula>
    </cfRule>
    <cfRule type="expression" dxfId="1435" priority="1643" stopIfTrue="1">
      <formula>$C$262/$AJ$262&gt;=0.5</formula>
    </cfRule>
    <cfRule type="expression" dxfId="1434" priority="1644" stopIfTrue="1">
      <formula>$C$262/$AJ$262&lt;0.5</formula>
    </cfRule>
  </conditionalFormatting>
  <conditionalFormatting sqref="C263">
    <cfRule type="expression" dxfId="1433" priority="1645" stopIfTrue="1">
      <formula>$C$263/$AJ$263&gt;=0.8</formula>
    </cfRule>
    <cfRule type="expression" dxfId="1432" priority="1646" stopIfTrue="1">
      <formula>$C$263/$AJ$263&gt;=0.5</formula>
    </cfRule>
    <cfRule type="expression" dxfId="1431" priority="1647" stopIfTrue="1">
      <formula>$C$263/$AJ$263&lt;0.5</formula>
    </cfRule>
  </conditionalFormatting>
  <conditionalFormatting sqref="C264">
    <cfRule type="expression" dxfId="1430" priority="1648" stopIfTrue="1">
      <formula>$C$264/$AJ$264&gt;=0.8</formula>
    </cfRule>
    <cfRule type="expression" dxfId="1429" priority="1649" stopIfTrue="1">
      <formula>$C$264/$AJ$264&gt;=0.5</formula>
    </cfRule>
    <cfRule type="expression" dxfId="1428" priority="1650" stopIfTrue="1">
      <formula>$C$264/$AJ$264&lt;0.5</formula>
    </cfRule>
  </conditionalFormatting>
  <conditionalFormatting sqref="C265">
    <cfRule type="expression" dxfId="1427" priority="1651" stopIfTrue="1">
      <formula>$C$265/$AJ$265&gt;=0.8</formula>
    </cfRule>
    <cfRule type="expression" dxfId="1426" priority="1652" stopIfTrue="1">
      <formula>$C$265/$AJ$265&gt;=0.5</formula>
    </cfRule>
    <cfRule type="expression" dxfId="1425" priority="1653" stopIfTrue="1">
      <formula>$C$265/$AJ$265&lt;0.5</formula>
    </cfRule>
  </conditionalFormatting>
  <conditionalFormatting sqref="C266">
    <cfRule type="expression" dxfId="1424" priority="1654" stopIfTrue="1">
      <formula>$C$266/$AJ$266&gt;=0.8</formula>
    </cfRule>
    <cfRule type="expression" dxfId="1423" priority="1655" stopIfTrue="1">
      <formula>$C$266/$AJ$266&gt;=0.5</formula>
    </cfRule>
    <cfRule type="expression" dxfId="1422" priority="1656" stopIfTrue="1">
      <formula>$C$266/$AJ$266&lt;0.5</formula>
    </cfRule>
  </conditionalFormatting>
  <conditionalFormatting sqref="C267">
    <cfRule type="expression" dxfId="1421" priority="1657" stopIfTrue="1">
      <formula>$C$267/$AJ$267&gt;=0.8</formula>
    </cfRule>
    <cfRule type="expression" dxfId="1420" priority="1659" stopIfTrue="1">
      <formula>$C$267/$AJ$267&lt;0.5</formula>
    </cfRule>
    <cfRule type="expression" dxfId="1419" priority="1658" stopIfTrue="1">
      <formula>$C$267/$AJ$267&gt;=0.5</formula>
    </cfRule>
  </conditionalFormatting>
  <conditionalFormatting sqref="C268">
    <cfRule type="expression" dxfId="1418" priority="1661" stopIfTrue="1">
      <formula>$C$268/$AJ$268&gt;=0.5</formula>
    </cfRule>
    <cfRule type="expression" dxfId="1417" priority="1660" stopIfTrue="1">
      <formula>$C$268/$AJ$268&gt;=0.8</formula>
    </cfRule>
    <cfRule type="expression" dxfId="1416" priority="1662" stopIfTrue="1">
      <formula>$C$268/$AJ$268&lt;0.5</formula>
    </cfRule>
  </conditionalFormatting>
  <conditionalFormatting sqref="C269">
    <cfRule type="expression" dxfId="1415" priority="1665" stopIfTrue="1">
      <formula>$C$269/$AJ$269&lt;0.5</formula>
    </cfRule>
    <cfRule type="expression" dxfId="1414" priority="1663" stopIfTrue="1">
      <formula>$C$269/$AJ$269&gt;=0.8</formula>
    </cfRule>
    <cfRule type="expression" dxfId="1413" priority="1664" stopIfTrue="1">
      <formula>$C$269/$AJ$269&gt;=0.5</formula>
    </cfRule>
  </conditionalFormatting>
  <conditionalFormatting sqref="C270">
    <cfRule type="expression" dxfId="1412" priority="1670" stopIfTrue="1">
      <formula>$C$270/$AJ$270&gt;=0.5</formula>
    </cfRule>
    <cfRule type="expression" dxfId="1411" priority="1671" stopIfTrue="1">
      <formula>$C$270/$AJ$270&lt;0.5</formula>
    </cfRule>
    <cfRule type="expression" dxfId="1410" priority="1669" stopIfTrue="1">
      <formula>$C$270/$AJ$270&gt;=0.8</formula>
    </cfRule>
  </conditionalFormatting>
  <conditionalFormatting sqref="C271">
    <cfRule type="expression" dxfId="1409" priority="1673" stopIfTrue="1">
      <formula>$C$271/$AJ$271&gt;=0.5</formula>
    </cfRule>
    <cfRule type="expression" dxfId="1408" priority="1674" stopIfTrue="1">
      <formula>$C$271/$AJ$271&lt;0.5</formula>
    </cfRule>
    <cfRule type="expression" dxfId="1407" priority="1672" stopIfTrue="1">
      <formula>$C$271/$AJ$271&gt;=0.8</formula>
    </cfRule>
  </conditionalFormatting>
  <conditionalFormatting sqref="C272">
    <cfRule type="expression" dxfId="1406" priority="1677" stopIfTrue="1">
      <formula>$C$272/$AJ$272&lt;0.5</formula>
    </cfRule>
    <cfRule type="expression" dxfId="1405" priority="1675" stopIfTrue="1">
      <formula>$C$272/$AJ$272&gt;=0.8</formula>
    </cfRule>
    <cfRule type="expression" dxfId="1404" priority="1676" stopIfTrue="1">
      <formula>$C$272/$AJ$272&gt;=0.5</formula>
    </cfRule>
  </conditionalFormatting>
  <conditionalFormatting sqref="C273">
    <cfRule type="expression" dxfId="1403" priority="1678" stopIfTrue="1">
      <formula>$C$273/$AJ$273&gt;=0.8</formula>
    </cfRule>
    <cfRule type="expression" dxfId="1402" priority="1679" stopIfTrue="1">
      <formula>$C$273/$AJ$273&gt;=0.5</formula>
    </cfRule>
    <cfRule type="expression" dxfId="1401" priority="1680" stopIfTrue="1">
      <formula>$C$273/$AJ$273&lt;0.5</formula>
    </cfRule>
  </conditionalFormatting>
  <conditionalFormatting sqref="C274">
    <cfRule type="expression" dxfId="1400" priority="1683" stopIfTrue="1">
      <formula>$C$274/$AJ$274&lt;0.5</formula>
    </cfRule>
    <cfRule type="expression" dxfId="1399" priority="1681" stopIfTrue="1">
      <formula>$C$274/$AJ$274&gt;=0.8</formula>
    </cfRule>
    <cfRule type="expression" dxfId="1398" priority="1682" stopIfTrue="1">
      <formula>$C$274/$AJ$274&gt;=0.5</formula>
    </cfRule>
  </conditionalFormatting>
  <conditionalFormatting sqref="C275">
    <cfRule type="expression" dxfId="1397" priority="1686" stopIfTrue="1">
      <formula>$C$275/$AJ$275&lt;0.5</formula>
    </cfRule>
    <cfRule type="expression" dxfId="1396" priority="1685" stopIfTrue="1">
      <formula>$C$275/$AJ$275&gt;=0.5</formula>
    </cfRule>
    <cfRule type="expression" dxfId="1395" priority="1684" stopIfTrue="1">
      <formula>$C$275/$AJ$275&gt;=0.8</formula>
    </cfRule>
  </conditionalFormatting>
  <conditionalFormatting sqref="C276">
    <cfRule type="expression" dxfId="1394" priority="1689" stopIfTrue="1">
      <formula>$C$276/$AJ$276&lt;0.5</formula>
    </cfRule>
    <cfRule type="expression" dxfId="1393" priority="1688" stopIfTrue="1">
      <formula>$C$276/$AJ$276&gt;=0.5</formula>
    </cfRule>
    <cfRule type="expression" dxfId="1392" priority="1687" stopIfTrue="1">
      <formula>$C$276/$AJ$276&gt;=0.8</formula>
    </cfRule>
  </conditionalFormatting>
  <conditionalFormatting sqref="C277">
    <cfRule type="expression" dxfId="1391" priority="1691" stopIfTrue="1">
      <formula>$C$277/$AJ$277&gt;=0.5</formula>
    </cfRule>
    <cfRule type="expression" dxfId="1390" priority="1692" stopIfTrue="1">
      <formula>$C$277/$AJ$277&lt;0.5</formula>
    </cfRule>
    <cfRule type="expression" dxfId="1389" priority="1690" stopIfTrue="1">
      <formula>$C$277/$AJ$277&gt;=0.8</formula>
    </cfRule>
  </conditionalFormatting>
  <conditionalFormatting sqref="C278">
    <cfRule type="expression" dxfId="1388" priority="1695" stopIfTrue="1">
      <formula>$C$278/$AJ$278&lt;0.5</formula>
    </cfRule>
    <cfRule type="expression" dxfId="1387" priority="1694" stopIfTrue="1">
      <formula>$C$278/$AJ$278&gt;=0.5</formula>
    </cfRule>
    <cfRule type="expression" dxfId="1386" priority="1693" stopIfTrue="1">
      <formula>$C$278/$AJ$278&gt;=0.8</formula>
    </cfRule>
  </conditionalFormatting>
  <conditionalFormatting sqref="C279">
    <cfRule type="expression" dxfId="1385" priority="1698" stopIfTrue="1">
      <formula>$C$279/$AJ$279&lt;0.5</formula>
    </cfRule>
    <cfRule type="expression" dxfId="1384" priority="1697" stopIfTrue="1">
      <formula>$C$279/$AJ$279&gt;=0.5</formula>
    </cfRule>
    <cfRule type="expression" dxfId="1383" priority="1696" stopIfTrue="1">
      <formula>$C$279/$AJ$279&gt;=0.8</formula>
    </cfRule>
  </conditionalFormatting>
  <conditionalFormatting sqref="C280">
    <cfRule type="expression" dxfId="1382" priority="1704" stopIfTrue="1">
      <formula>$C$280/$AJ$280&lt;0.5</formula>
    </cfRule>
    <cfRule type="expression" dxfId="1381" priority="1703" stopIfTrue="1">
      <formula>$C$280/$AJ$280&gt;=0.5</formula>
    </cfRule>
    <cfRule type="expression" dxfId="1380" priority="1702" stopIfTrue="1">
      <formula>$C$280/$AJ$280&gt;=0.8</formula>
    </cfRule>
  </conditionalFormatting>
  <conditionalFormatting sqref="C281">
    <cfRule type="expression" dxfId="1379" priority="1707" stopIfTrue="1">
      <formula>$C$281/$AJ$281&lt;0.5</formula>
    </cfRule>
    <cfRule type="expression" dxfId="1378" priority="1706" stopIfTrue="1">
      <formula>$C$281/$AJ$281&gt;=0.5</formula>
    </cfRule>
    <cfRule type="expression" dxfId="1377" priority="1705" stopIfTrue="1">
      <formula>$C$281/$AJ$281&gt;=0.8</formula>
    </cfRule>
  </conditionalFormatting>
  <conditionalFormatting sqref="C282">
    <cfRule type="expression" dxfId="1376" priority="1709" stopIfTrue="1">
      <formula>$C$282/$AJ$282&gt;=0.5</formula>
    </cfRule>
    <cfRule type="expression" dxfId="1375" priority="1708" stopIfTrue="1">
      <formula>$C$282/$AJ$282&gt;=0.8</formula>
    </cfRule>
    <cfRule type="expression" dxfId="1374" priority="1710" stopIfTrue="1">
      <formula>$C$282/$AJ$282&lt;0.5</formula>
    </cfRule>
  </conditionalFormatting>
  <conditionalFormatting sqref="C283">
    <cfRule type="expression" dxfId="1373" priority="1712" stopIfTrue="1">
      <formula>$C$283/$AJ$283&gt;=0.5</formula>
    </cfRule>
    <cfRule type="expression" dxfId="1372" priority="1711" stopIfTrue="1">
      <formula>$C$283/$AJ$283&gt;=0.8</formula>
    </cfRule>
    <cfRule type="expression" dxfId="1371" priority="1713" stopIfTrue="1">
      <formula>$C$283/$AJ$283&lt;0.5</formula>
    </cfRule>
  </conditionalFormatting>
  <conditionalFormatting sqref="C284">
    <cfRule type="expression" dxfId="1370" priority="1715" stopIfTrue="1">
      <formula>$C$284/$AJ$284&gt;=0.5</formula>
    </cfRule>
    <cfRule type="expression" dxfId="1369" priority="1714" stopIfTrue="1">
      <formula>$C$284/$AJ$284&gt;=0.8</formula>
    </cfRule>
    <cfRule type="expression" dxfId="1368" priority="1716" stopIfTrue="1">
      <formula>$C$284/$AJ$284&lt;0.5</formula>
    </cfRule>
  </conditionalFormatting>
  <conditionalFormatting sqref="C285">
    <cfRule type="expression" dxfId="1367" priority="1718" stopIfTrue="1">
      <formula>$C$285/$AJ$285&gt;=0.5</formula>
    </cfRule>
    <cfRule type="expression" dxfId="1366" priority="1719" stopIfTrue="1">
      <formula>$C$285/$AJ$285&lt;0.5</formula>
    </cfRule>
    <cfRule type="expression" dxfId="1365" priority="1717" stopIfTrue="1">
      <formula>$C$285/$AJ$285&gt;=0.8</formula>
    </cfRule>
  </conditionalFormatting>
  <conditionalFormatting sqref="C286">
    <cfRule type="expression" dxfId="1364" priority="1721" stopIfTrue="1">
      <formula>$C$286/$AJ$286&gt;=0.5</formula>
    </cfRule>
    <cfRule type="expression" dxfId="1363" priority="1720" stopIfTrue="1">
      <formula>$C$286/$AJ$286&gt;=0.8</formula>
    </cfRule>
    <cfRule type="expression" dxfId="1362" priority="1722" stopIfTrue="1">
      <formula>$C$286/$AJ$286&lt;0.5</formula>
    </cfRule>
  </conditionalFormatting>
  <conditionalFormatting sqref="C287">
    <cfRule type="expression" dxfId="1361" priority="1724" stopIfTrue="1">
      <formula>$C$287/$AJ$287&gt;=0.5</formula>
    </cfRule>
    <cfRule type="expression" dxfId="1360" priority="1725" stopIfTrue="1">
      <formula>$C$287/$AJ$287&lt;0.5</formula>
    </cfRule>
    <cfRule type="expression" dxfId="1359" priority="1723" stopIfTrue="1">
      <formula>$C$287/$AJ$287&gt;=0.8</formula>
    </cfRule>
  </conditionalFormatting>
  <conditionalFormatting sqref="C288">
    <cfRule type="expression" dxfId="1358" priority="1728" stopIfTrue="1">
      <formula>$C$288/$AJ$288&lt;0.5</formula>
    </cfRule>
    <cfRule type="expression" dxfId="1357" priority="1727" stopIfTrue="1">
      <formula>$C$288/$AJ$288&gt;=0.5</formula>
    </cfRule>
    <cfRule type="expression" dxfId="1356" priority="1726" stopIfTrue="1">
      <formula>$C$288/$AJ$288&gt;=0.8</formula>
    </cfRule>
  </conditionalFormatting>
  <conditionalFormatting sqref="C289">
    <cfRule type="expression" dxfId="1355" priority="1731" stopIfTrue="1">
      <formula>$C$289/$AJ$289&lt;0.5</formula>
    </cfRule>
    <cfRule type="expression" dxfId="1354" priority="1730" stopIfTrue="1">
      <formula>$C$289/$AJ$289&gt;=0.5</formula>
    </cfRule>
    <cfRule type="expression" dxfId="1353" priority="1729" stopIfTrue="1">
      <formula>$C$289/$AJ$289&gt;=0.8</formula>
    </cfRule>
  </conditionalFormatting>
  <conditionalFormatting sqref="C290">
    <cfRule type="expression" dxfId="1352" priority="1737" stopIfTrue="1">
      <formula>$C$290/$AJ$290&lt;0.5</formula>
    </cfRule>
    <cfRule type="expression" dxfId="1351" priority="1735" stopIfTrue="1">
      <formula>$C$290/$AJ$290&gt;=0.8</formula>
    </cfRule>
    <cfRule type="expression" dxfId="1350" priority="1736" stopIfTrue="1">
      <formula>$C$290/$AJ$290&gt;=0.5</formula>
    </cfRule>
  </conditionalFormatting>
  <conditionalFormatting sqref="C291">
    <cfRule type="expression" dxfId="1349" priority="1740" stopIfTrue="1">
      <formula>$C$291/$AJ$291&lt;0.5</formula>
    </cfRule>
    <cfRule type="expression" dxfId="1348" priority="1738" stopIfTrue="1">
      <formula>$C$291/$AJ$291&gt;=0.8</formula>
    </cfRule>
    <cfRule type="expression" dxfId="1347" priority="1739" stopIfTrue="1">
      <formula>$C$291/$AJ$291&gt;=0.5</formula>
    </cfRule>
  </conditionalFormatting>
  <conditionalFormatting sqref="C292">
    <cfRule type="expression" dxfId="1346" priority="1742" stopIfTrue="1">
      <formula>$C$292/$AJ$292&gt;=0.5</formula>
    </cfRule>
    <cfRule type="expression" dxfId="1345" priority="1743" stopIfTrue="1">
      <formula>$C$292/$AJ$292&lt;0.5</formula>
    </cfRule>
    <cfRule type="expression" dxfId="1344" priority="1741" stopIfTrue="1">
      <formula>$C$292/$AJ$292&gt;=0.8</formula>
    </cfRule>
  </conditionalFormatting>
  <conditionalFormatting sqref="C293">
    <cfRule type="expression" dxfId="1343" priority="1746" stopIfTrue="1">
      <formula>$C$293/$AJ$293&lt;0.5</formula>
    </cfRule>
    <cfRule type="expression" dxfId="1342" priority="1744" stopIfTrue="1">
      <formula>$C$293/$AJ$293&gt;=0.8</formula>
    </cfRule>
    <cfRule type="expression" dxfId="1341" priority="1745" stopIfTrue="1">
      <formula>$C$293/$AJ$293&gt;=0.5</formula>
    </cfRule>
  </conditionalFormatting>
  <conditionalFormatting sqref="C294">
    <cfRule type="expression" dxfId="1340" priority="1748" stopIfTrue="1">
      <formula>$C$294/$AJ$294&gt;=0.5</formula>
    </cfRule>
    <cfRule type="expression" dxfId="1339" priority="1747" stopIfTrue="1">
      <formula>$C$294/$AJ$294&gt;=0.8</formula>
    </cfRule>
    <cfRule type="expression" dxfId="1338" priority="1749" stopIfTrue="1">
      <formula>$C$294/$AJ$294&lt;0.5</formula>
    </cfRule>
  </conditionalFormatting>
  <conditionalFormatting sqref="C295">
    <cfRule type="expression" dxfId="1337" priority="1751" stopIfTrue="1">
      <formula>$C$295/$AJ$295&gt;=0.5</formula>
    </cfRule>
    <cfRule type="expression" dxfId="1336" priority="1752" stopIfTrue="1">
      <formula>$C$295/$AJ$295&lt;0.5</formula>
    </cfRule>
    <cfRule type="expression" dxfId="1335" priority="1750" stopIfTrue="1">
      <formula>$C$295/$AJ$295&gt;=0.8</formula>
    </cfRule>
  </conditionalFormatting>
  <conditionalFormatting sqref="C296">
    <cfRule type="expression" dxfId="1334" priority="1753" stopIfTrue="1">
      <formula>$C$296/$AJ$296&gt;=0.8</formula>
    </cfRule>
    <cfRule type="expression" dxfId="1333" priority="1755" stopIfTrue="1">
      <formula>$C$296/$AJ$296&lt;0.5</formula>
    </cfRule>
    <cfRule type="expression" dxfId="1332" priority="1754" stopIfTrue="1">
      <formula>$C$296/$AJ$296&gt;=0.5</formula>
    </cfRule>
  </conditionalFormatting>
  <conditionalFormatting sqref="C297">
    <cfRule type="expression" dxfId="1331" priority="1757" stopIfTrue="1">
      <formula>$C$297/$AJ$297&gt;=0.5</formula>
    </cfRule>
    <cfRule type="expression" dxfId="1330" priority="1758" stopIfTrue="1">
      <formula>$C$297/$AJ$297&lt;0.5</formula>
    </cfRule>
    <cfRule type="expression" dxfId="1329" priority="1756" stopIfTrue="1">
      <formula>$C$297/$AJ$297&gt;=0.8</formula>
    </cfRule>
  </conditionalFormatting>
  <conditionalFormatting sqref="C298">
    <cfRule type="expression" dxfId="1328" priority="1759" stopIfTrue="1">
      <formula>$C$298/$AJ$298&gt;=0.8</formula>
    </cfRule>
    <cfRule type="expression" dxfId="1327" priority="1760" stopIfTrue="1">
      <formula>$C$298/$AJ$298&gt;=0.5</formula>
    </cfRule>
    <cfRule type="expression" dxfId="1326" priority="1761" stopIfTrue="1">
      <formula>$C$298/$AJ$298&lt;0.5</formula>
    </cfRule>
  </conditionalFormatting>
  <conditionalFormatting sqref="C299">
    <cfRule type="expression" dxfId="1325" priority="1762" stopIfTrue="1">
      <formula>$C$299/$AJ$299&gt;=0.8</formula>
    </cfRule>
    <cfRule type="expression" dxfId="1324" priority="1764" stopIfTrue="1">
      <formula>$C$299/$AJ$299&lt;0.5</formula>
    </cfRule>
    <cfRule type="expression" dxfId="1323" priority="1763" stopIfTrue="1">
      <formula>$C$299/$AJ$299&gt;=0.5</formula>
    </cfRule>
  </conditionalFormatting>
  <conditionalFormatting sqref="C300">
    <cfRule type="expression" dxfId="1322" priority="1768" stopIfTrue="1">
      <formula>$C$300/$AJ$300&gt;=0.8</formula>
    </cfRule>
    <cfRule type="expression" dxfId="1321" priority="1770" stopIfTrue="1">
      <formula>$C$300/$AJ$300&lt;0.5</formula>
    </cfRule>
    <cfRule type="expression" dxfId="1320" priority="1769" stopIfTrue="1">
      <formula>$C$300/$AJ$300&gt;=0.5</formula>
    </cfRule>
  </conditionalFormatting>
  <conditionalFormatting sqref="C301">
    <cfRule type="expression" dxfId="1319" priority="1773" stopIfTrue="1">
      <formula>$C$301/$AJ$301&lt;0.5</formula>
    </cfRule>
    <cfRule type="expression" dxfId="1318" priority="1772" stopIfTrue="1">
      <formula>$C$301/$AJ$301&gt;=0.5</formula>
    </cfRule>
    <cfRule type="expression" dxfId="1317" priority="1771" stopIfTrue="1">
      <formula>$C$301/$AJ$301&gt;=0.8</formula>
    </cfRule>
  </conditionalFormatting>
  <conditionalFormatting sqref="C302">
    <cfRule type="expression" dxfId="1316" priority="1774" stopIfTrue="1">
      <formula>$C$302/$AJ$302&gt;=0.8</formula>
    </cfRule>
    <cfRule type="expression" dxfId="1315" priority="1775" stopIfTrue="1">
      <formula>$C$302/$AJ$302&gt;=0.5</formula>
    </cfRule>
    <cfRule type="expression" dxfId="1314" priority="1776" stopIfTrue="1">
      <formula>$C$302/$AJ$302&lt;0.5</formula>
    </cfRule>
  </conditionalFormatting>
  <conditionalFormatting sqref="C303">
    <cfRule type="expression" dxfId="1313" priority="1777" stopIfTrue="1">
      <formula>$C$303/$AJ$303&gt;=0.8</formula>
    </cfRule>
    <cfRule type="expression" dxfId="1312" priority="1778" stopIfTrue="1">
      <formula>$C$303/$AJ$303&gt;=0.5</formula>
    </cfRule>
    <cfRule type="expression" dxfId="1311" priority="1779" stopIfTrue="1">
      <formula>$C$303/$AJ$303&lt;0.5</formula>
    </cfRule>
  </conditionalFormatting>
  <conditionalFormatting sqref="C304">
    <cfRule type="expression" dxfId="1310" priority="1780" stopIfTrue="1">
      <formula>$C$304/$AJ$304&gt;=0.8</formula>
    </cfRule>
    <cfRule type="expression" dxfId="1309" priority="1781" stopIfTrue="1">
      <formula>$C$304/$AJ$304&gt;=0.5</formula>
    </cfRule>
    <cfRule type="expression" dxfId="1308" priority="1782" stopIfTrue="1">
      <formula>$C$304/$AJ$304&lt;0.5</formula>
    </cfRule>
  </conditionalFormatting>
  <conditionalFormatting sqref="C305">
    <cfRule type="expression" dxfId="1307" priority="1784" stopIfTrue="1">
      <formula>$C$305/$AJ$305&gt;=0.5</formula>
    </cfRule>
    <cfRule type="expression" dxfId="1306" priority="1783" stopIfTrue="1">
      <formula>$C$305/$AJ$305&gt;=0.8</formula>
    </cfRule>
    <cfRule type="expression" dxfId="1305" priority="1785" stopIfTrue="1">
      <formula>$C$305/$AJ$305&lt;0.5</formula>
    </cfRule>
  </conditionalFormatting>
  <conditionalFormatting sqref="C306">
    <cfRule type="expression" dxfId="1304" priority="1786" stopIfTrue="1">
      <formula>$C$306/$AJ$306&gt;=0.8</formula>
    </cfRule>
    <cfRule type="expression" dxfId="1303" priority="1788" stopIfTrue="1">
      <formula>$C$306/$AJ$306&lt;0.5</formula>
    </cfRule>
    <cfRule type="expression" dxfId="1302" priority="1787" stopIfTrue="1">
      <formula>$C$306/$AJ$306&gt;=0.5</formula>
    </cfRule>
  </conditionalFormatting>
  <conditionalFormatting sqref="C307">
    <cfRule type="expression" dxfId="1301" priority="1790" stopIfTrue="1">
      <formula>$C$307/$AJ$307&gt;=0.5</formula>
    </cfRule>
    <cfRule type="expression" dxfId="1300" priority="1791" stopIfTrue="1">
      <formula>$C$307/$AJ$307&lt;0.5</formula>
    </cfRule>
    <cfRule type="expression" dxfId="1299" priority="1789" stopIfTrue="1">
      <formula>$C$307/$AJ$307&gt;=0.8</formula>
    </cfRule>
  </conditionalFormatting>
  <conditionalFormatting sqref="C308">
    <cfRule type="expression" dxfId="1298" priority="1794" stopIfTrue="1">
      <formula>$C$308/$AJ$308&lt;0.5</formula>
    </cfRule>
    <cfRule type="expression" dxfId="1297" priority="1793" stopIfTrue="1">
      <formula>$C$308/$AJ$308&gt;=0.5</formula>
    </cfRule>
    <cfRule type="expression" dxfId="1296" priority="1792" stopIfTrue="1">
      <formula>$C$308/$AJ$308&gt;=0.8</formula>
    </cfRule>
  </conditionalFormatting>
  <conditionalFormatting sqref="C309">
    <cfRule type="expression" dxfId="1295" priority="1796" stopIfTrue="1">
      <formula>$C$309/$AJ$309&gt;=0.5</formula>
    </cfRule>
    <cfRule type="expression" dxfId="1294" priority="1797" stopIfTrue="1">
      <formula>$C$309/$AJ$309&lt;0.5</formula>
    </cfRule>
    <cfRule type="expression" dxfId="1293" priority="1795" stopIfTrue="1">
      <formula>$C$309/$AJ$309&gt;=0.8</formula>
    </cfRule>
  </conditionalFormatting>
  <conditionalFormatting sqref="C310">
    <cfRule type="expression" dxfId="1292" priority="1802" stopIfTrue="1">
      <formula>$C$310/$AJ$310&gt;=0.5</formula>
    </cfRule>
    <cfRule type="expression" dxfId="1291" priority="1803" stopIfTrue="1">
      <formula>$C$310/$AJ$310&lt;0.5</formula>
    </cfRule>
    <cfRule type="expression" dxfId="1290" priority="1801" stopIfTrue="1">
      <formula>$C$310/$AJ$310&gt;=0.8</formula>
    </cfRule>
  </conditionalFormatting>
  <conditionalFormatting sqref="C311">
    <cfRule type="expression" dxfId="1289" priority="1805" stopIfTrue="1">
      <formula>$C$311/$AJ$311&gt;=0.5</formula>
    </cfRule>
    <cfRule type="expression" dxfId="1288" priority="1806" stopIfTrue="1">
      <formula>$C$311/$AJ$311&lt;0.5</formula>
    </cfRule>
    <cfRule type="expression" dxfId="1287" priority="1804" stopIfTrue="1">
      <formula>$C$311/$AJ$311&gt;=0.8</formula>
    </cfRule>
  </conditionalFormatting>
  <conditionalFormatting sqref="C312">
    <cfRule type="expression" dxfId="1286" priority="1807" stopIfTrue="1">
      <formula>$C$312/$AJ$312&gt;=0.8</formula>
    </cfRule>
    <cfRule type="expression" dxfId="1285" priority="1809" stopIfTrue="1">
      <formula>$C$312/$AJ$312&lt;0.5</formula>
    </cfRule>
    <cfRule type="expression" dxfId="1284" priority="1808" stopIfTrue="1">
      <formula>$C$312/$AJ$312&gt;=0.5</formula>
    </cfRule>
  </conditionalFormatting>
  <conditionalFormatting sqref="C313">
    <cfRule type="expression" dxfId="1283" priority="1811" stopIfTrue="1">
      <formula>$C$313/$AJ$313&gt;=0.5</formula>
    </cfRule>
    <cfRule type="expression" dxfId="1282" priority="1812" stopIfTrue="1">
      <formula>$C$313/$AJ$313&lt;0.5</formula>
    </cfRule>
    <cfRule type="expression" dxfId="1281" priority="1810" stopIfTrue="1">
      <formula>$C$313/$AJ$313&gt;=0.8</formula>
    </cfRule>
  </conditionalFormatting>
  <conditionalFormatting sqref="C314">
    <cfRule type="expression" dxfId="1280" priority="1813" stopIfTrue="1">
      <formula>$C$314/$AJ$314&gt;=0.8</formula>
    </cfRule>
    <cfRule type="expression" dxfId="1279" priority="1815" stopIfTrue="1">
      <formula>$C$314/$AJ$314&lt;0.5</formula>
    </cfRule>
    <cfRule type="expression" dxfId="1278" priority="1814" stopIfTrue="1">
      <formula>$C$314/$AJ$314&gt;=0.5</formula>
    </cfRule>
  </conditionalFormatting>
  <conditionalFormatting sqref="C315">
    <cfRule type="expression" dxfId="1277" priority="1817" stopIfTrue="1">
      <formula>$C$315/$AJ$315&gt;=0.5</formula>
    </cfRule>
    <cfRule type="expression" dxfId="1276" priority="1818" stopIfTrue="1">
      <formula>$C$315/$AJ$315&lt;0.5</formula>
    </cfRule>
    <cfRule type="expression" dxfId="1275" priority="1816" stopIfTrue="1">
      <formula>$C$315/$AJ$315&gt;=0.8</formula>
    </cfRule>
  </conditionalFormatting>
  <conditionalFormatting sqref="C316">
    <cfRule type="expression" dxfId="1274" priority="1821" stopIfTrue="1">
      <formula>$C$316/$AJ$316&lt;0.5</formula>
    </cfRule>
    <cfRule type="expression" dxfId="1273" priority="1819" stopIfTrue="1">
      <formula>$C$316/$AJ$316&gt;=0.8</formula>
    </cfRule>
    <cfRule type="expression" dxfId="1272" priority="1820" stopIfTrue="1">
      <formula>$C$316/$AJ$316&gt;=0.5</formula>
    </cfRule>
  </conditionalFormatting>
  <conditionalFormatting sqref="C317">
    <cfRule type="expression" dxfId="1271" priority="1822" stopIfTrue="1">
      <formula>$C$317/$AJ$317&gt;=0.8</formula>
    </cfRule>
    <cfRule type="expression" dxfId="1270" priority="1823" stopIfTrue="1">
      <formula>$C$317/$AJ$317&gt;=0.5</formula>
    </cfRule>
    <cfRule type="expression" dxfId="1269" priority="1824" stopIfTrue="1">
      <formula>$C$317/$AJ$317&lt;0.5</formula>
    </cfRule>
  </conditionalFormatting>
  <conditionalFormatting sqref="C318">
    <cfRule type="expression" dxfId="1268" priority="1825" stopIfTrue="1">
      <formula>$C$318/$AJ$318&gt;=0.8</formula>
    </cfRule>
    <cfRule type="expression" dxfId="1267" priority="1826" stopIfTrue="1">
      <formula>$C$318/$AJ$318&gt;=0.5</formula>
    </cfRule>
    <cfRule type="expression" dxfId="1266" priority="1827" stopIfTrue="1">
      <formula>$C$318/$AJ$318&lt;0.5</formula>
    </cfRule>
  </conditionalFormatting>
  <conditionalFormatting sqref="C319">
    <cfRule type="expression" dxfId="1265" priority="1828" stopIfTrue="1">
      <formula>$C$319/$AJ$319&gt;=0.8</formula>
    </cfRule>
    <cfRule type="expression" dxfId="1264" priority="1829" stopIfTrue="1">
      <formula>$C$319/$AJ$319&gt;=0.5</formula>
    </cfRule>
    <cfRule type="expression" dxfId="1263" priority="1830" stopIfTrue="1">
      <formula>$C$319/$AJ$319&lt;0.5</formula>
    </cfRule>
  </conditionalFormatting>
  <conditionalFormatting sqref="C320">
    <cfRule type="expression" dxfId="1262" priority="1834" stopIfTrue="1">
      <formula>$C$320/$AJ$320&gt;=0.8</formula>
    </cfRule>
    <cfRule type="expression" dxfId="1261" priority="1835" stopIfTrue="1">
      <formula>$C$320/$AJ$320&gt;=0.5</formula>
    </cfRule>
    <cfRule type="expression" dxfId="1260" priority="1836" stopIfTrue="1">
      <formula>$C$320/$AJ$320&lt;0.5</formula>
    </cfRule>
  </conditionalFormatting>
  <conditionalFormatting sqref="C321">
    <cfRule type="expression" dxfId="1259" priority="1837" stopIfTrue="1">
      <formula>$C$321/$AJ$321&gt;=0.8</formula>
    </cfRule>
    <cfRule type="expression" dxfId="1258" priority="1838" stopIfTrue="1">
      <formula>$C$321/$AJ$321&gt;=0.5</formula>
    </cfRule>
    <cfRule type="expression" dxfId="1257" priority="1839" stopIfTrue="1">
      <formula>$C$321/$AJ$321&lt;0.5</formula>
    </cfRule>
  </conditionalFormatting>
  <conditionalFormatting sqref="C322">
    <cfRule type="expression" dxfId="1256" priority="1840" stopIfTrue="1">
      <formula>$C$322/$AJ$322&gt;=0.8</formula>
    </cfRule>
    <cfRule type="expression" dxfId="1255" priority="1841" stopIfTrue="1">
      <formula>$C$322/$AJ$322&gt;=0.5</formula>
    </cfRule>
    <cfRule type="expression" dxfId="1254" priority="1842" stopIfTrue="1">
      <formula>$C$322/$AJ$322&lt;0.5</formula>
    </cfRule>
  </conditionalFormatting>
  <conditionalFormatting sqref="C323">
    <cfRule type="expression" dxfId="1253" priority="1844" stopIfTrue="1">
      <formula>$C$323/$AJ$323&gt;=0.5</formula>
    </cfRule>
    <cfRule type="expression" dxfId="1252" priority="1843" stopIfTrue="1">
      <formula>$C$323/$AJ$323&gt;=0.8</formula>
    </cfRule>
    <cfRule type="expression" dxfId="1251" priority="1845" stopIfTrue="1">
      <formula>$C$323/$AJ$323&lt;0.5</formula>
    </cfRule>
  </conditionalFormatting>
  <conditionalFormatting sqref="C324">
    <cfRule type="expression" dxfId="1250" priority="1847" stopIfTrue="1">
      <formula>$C$324/$AJ$324&gt;=0.5</formula>
    </cfRule>
    <cfRule type="expression" dxfId="1249" priority="1848" stopIfTrue="1">
      <formula>$C$324/$AJ$324&lt;0.5</formula>
    </cfRule>
    <cfRule type="expression" dxfId="1248" priority="1846" stopIfTrue="1">
      <formula>$C$324/$AJ$324&gt;=0.8</formula>
    </cfRule>
  </conditionalFormatting>
  <conditionalFormatting sqref="C325">
    <cfRule type="expression" dxfId="1247" priority="1850" stopIfTrue="1">
      <formula>$C$325/$AJ$325&gt;=0.5</formula>
    </cfRule>
    <cfRule type="expression" dxfId="1246" priority="1851" stopIfTrue="1">
      <formula>$C$325/$AJ$325&lt;0.5</formula>
    </cfRule>
    <cfRule type="expression" dxfId="1245" priority="1849" stopIfTrue="1">
      <formula>$C$325/$AJ$325&gt;=0.8</formula>
    </cfRule>
  </conditionalFormatting>
  <conditionalFormatting sqref="C326">
    <cfRule type="expression" dxfId="1244" priority="1853" stopIfTrue="1">
      <formula>$C$326/$AJ$326&gt;=0.5</formula>
    </cfRule>
    <cfRule type="expression" dxfId="1243" priority="1854" stopIfTrue="1">
      <formula>$C$326/$AJ$326&lt;0.5</formula>
    </cfRule>
    <cfRule type="expression" dxfId="1242" priority="1852" stopIfTrue="1">
      <formula>$C$326/$AJ$326&gt;=0.8</formula>
    </cfRule>
  </conditionalFormatting>
  <conditionalFormatting sqref="C327">
    <cfRule type="expression" dxfId="1241" priority="1855" stopIfTrue="1">
      <formula>$C$327/$AJ$327&gt;=0.8</formula>
    </cfRule>
    <cfRule type="expression" dxfId="1240" priority="1857" stopIfTrue="1">
      <formula>$C$327/$AJ$327&lt;0.5</formula>
    </cfRule>
    <cfRule type="expression" dxfId="1239" priority="1856" stopIfTrue="1">
      <formula>$C$327/$AJ$327&gt;=0.5</formula>
    </cfRule>
  </conditionalFormatting>
  <conditionalFormatting sqref="C328">
    <cfRule type="expression" dxfId="1238" priority="1858" stopIfTrue="1">
      <formula>$C$328/$AJ$328&gt;=0.8</formula>
    </cfRule>
    <cfRule type="expression" dxfId="1237" priority="1859" stopIfTrue="1">
      <formula>$C$328/$AJ$328&gt;=0.5</formula>
    </cfRule>
    <cfRule type="expression" dxfId="1236" priority="1860" stopIfTrue="1">
      <formula>$C$328/$AJ$328&lt;0.5</formula>
    </cfRule>
  </conditionalFormatting>
  <conditionalFormatting sqref="C329">
    <cfRule type="expression" dxfId="1235" priority="1862" stopIfTrue="1">
      <formula>$C$329/$AJ$329&gt;=0.5</formula>
    </cfRule>
    <cfRule type="expression" dxfId="1234" priority="1863" stopIfTrue="1">
      <formula>$C$329/$AJ$329&lt;0.5</formula>
    </cfRule>
    <cfRule type="expression" dxfId="1233" priority="1861" stopIfTrue="1">
      <formula>$C$329/$AJ$329&gt;=0.8</formula>
    </cfRule>
  </conditionalFormatting>
  <conditionalFormatting sqref="C330">
    <cfRule type="expression" dxfId="1232" priority="1867" stopIfTrue="1">
      <formula>$C$330/$AJ$330&gt;=0.8</formula>
    </cfRule>
    <cfRule type="expression" dxfId="1231" priority="1868" stopIfTrue="1">
      <formula>$C$330/$AJ$330&gt;=0.5</formula>
    </cfRule>
    <cfRule type="expression" dxfId="1230" priority="1869" stopIfTrue="1">
      <formula>$C$330/$AJ$330&lt;0.5</formula>
    </cfRule>
  </conditionalFormatting>
  <conditionalFormatting sqref="C331">
    <cfRule type="expression" dxfId="1229" priority="1871" stopIfTrue="1">
      <formula>$C$331/$AJ$331&gt;=0.5</formula>
    </cfRule>
    <cfRule type="expression" dxfId="1228" priority="1872" stopIfTrue="1">
      <formula>$C$331/$AJ$331&lt;0.5</formula>
    </cfRule>
    <cfRule type="expression" dxfId="1227" priority="1870" stopIfTrue="1">
      <formula>$C$331/$AJ$331&gt;=0.8</formula>
    </cfRule>
  </conditionalFormatting>
  <conditionalFormatting sqref="C332">
    <cfRule type="expression" dxfId="1226" priority="1874" stopIfTrue="1">
      <formula>$C$332/$AJ$332&gt;=0.5</formula>
    </cfRule>
    <cfRule type="expression" dxfId="1225" priority="1875" stopIfTrue="1">
      <formula>$C$332/$AJ$332&lt;0.5</formula>
    </cfRule>
    <cfRule type="expression" dxfId="1224" priority="1873" stopIfTrue="1">
      <formula>$C$332/$AJ$332&gt;=0.8</formula>
    </cfRule>
  </conditionalFormatting>
  <conditionalFormatting sqref="C333">
    <cfRule type="expression" dxfId="1223" priority="1877" stopIfTrue="1">
      <formula>$C$333/$AJ$333&gt;=0.5</formula>
    </cfRule>
    <cfRule type="expression" dxfId="1222" priority="1878" stopIfTrue="1">
      <formula>$C$333/$AJ$333&lt;0.5</formula>
    </cfRule>
    <cfRule type="expression" dxfId="1221" priority="1876" stopIfTrue="1">
      <formula>$C$333/$AJ$333&gt;=0.8</formula>
    </cfRule>
  </conditionalFormatting>
  <conditionalFormatting sqref="C334">
    <cfRule type="expression" dxfId="1220" priority="1880" stopIfTrue="1">
      <formula>$C$334/$AJ$334&gt;=0.5</formula>
    </cfRule>
    <cfRule type="expression" dxfId="1219" priority="1881" stopIfTrue="1">
      <formula>$C$334/$AJ$334&lt;0.5</formula>
    </cfRule>
    <cfRule type="expression" dxfId="1218" priority="1879" stopIfTrue="1">
      <formula>$C$334/$AJ$334&gt;=0.8</formula>
    </cfRule>
  </conditionalFormatting>
  <conditionalFormatting sqref="C335">
    <cfRule type="expression" dxfId="1217" priority="1883" stopIfTrue="1">
      <formula>$C$335/$AJ$335&gt;=0.5</formula>
    </cfRule>
    <cfRule type="expression" dxfId="1216" priority="1884" stopIfTrue="1">
      <formula>$C$335/$AJ$335&lt;0.5</formula>
    </cfRule>
    <cfRule type="expression" dxfId="1215" priority="1882" stopIfTrue="1">
      <formula>$C$335/$AJ$335&gt;=0.8</formula>
    </cfRule>
  </conditionalFormatting>
  <conditionalFormatting sqref="C336">
    <cfRule type="expression" dxfId="1214" priority="1885" stopIfTrue="1">
      <formula>$C$336/$AJ$336&gt;=0.8</formula>
    </cfRule>
    <cfRule type="expression" dxfId="1213" priority="1887" stopIfTrue="1">
      <formula>$C$336/$AJ$336&lt;0.5</formula>
    </cfRule>
    <cfRule type="expression" dxfId="1212" priority="1886" stopIfTrue="1">
      <formula>$C$336/$AJ$336&gt;=0.5</formula>
    </cfRule>
  </conditionalFormatting>
  <conditionalFormatting sqref="C337">
    <cfRule type="expression" dxfId="1211" priority="1889" stopIfTrue="1">
      <formula>$C$337/$AJ$337&gt;=0.5</formula>
    </cfRule>
    <cfRule type="expression" dxfId="1210" priority="1890" stopIfTrue="1">
      <formula>$C$337/$AJ$337&lt;0.5</formula>
    </cfRule>
    <cfRule type="expression" dxfId="1209" priority="1888" stopIfTrue="1">
      <formula>$C$337/$AJ$337&gt;=0.8</formula>
    </cfRule>
  </conditionalFormatting>
  <conditionalFormatting sqref="C338">
    <cfRule type="expression" dxfId="1208" priority="1892" stopIfTrue="1">
      <formula>$C$338/$AJ$338&gt;=0.5</formula>
    </cfRule>
    <cfRule type="expression" dxfId="1207" priority="1893" stopIfTrue="1">
      <formula>$C$338/$AJ$338&lt;0.5</formula>
    </cfRule>
    <cfRule type="expression" dxfId="1206" priority="1891" stopIfTrue="1">
      <formula>$C$338/$AJ$338&gt;=0.8</formula>
    </cfRule>
  </conditionalFormatting>
  <conditionalFormatting sqref="C339">
    <cfRule type="expression" dxfId="1205" priority="1895" stopIfTrue="1">
      <formula>$C$339/$AJ$339&gt;=0.5</formula>
    </cfRule>
    <cfRule type="expression" dxfId="1204" priority="1896" stopIfTrue="1">
      <formula>$C$339/$AJ$339&lt;0.5</formula>
    </cfRule>
    <cfRule type="expression" dxfId="1203" priority="1894" stopIfTrue="1">
      <formula>$C$339/$AJ$339&gt;=0.8</formula>
    </cfRule>
  </conditionalFormatting>
  <conditionalFormatting sqref="C340">
    <cfRule type="expression" dxfId="1202" priority="1900" stopIfTrue="1">
      <formula>$C$340/$AJ$340&gt;=0.8</formula>
    </cfRule>
    <cfRule type="expression" dxfId="1201" priority="1901" stopIfTrue="1">
      <formula>$C$340/$AJ$340&gt;=0.5</formula>
    </cfRule>
    <cfRule type="expression" dxfId="1200" priority="1902" stopIfTrue="1">
      <formula>$C$340/$AJ$340&lt;0.5</formula>
    </cfRule>
  </conditionalFormatting>
  <conditionalFormatting sqref="C341">
    <cfRule type="expression" dxfId="1199" priority="1903" stopIfTrue="1">
      <formula>$C$341/$AJ$341&gt;=0.8</formula>
    </cfRule>
    <cfRule type="expression" dxfId="1198" priority="1905" stopIfTrue="1">
      <formula>$C$341/$AJ$341&lt;0.5</formula>
    </cfRule>
    <cfRule type="expression" dxfId="1197" priority="1904" stopIfTrue="1">
      <formula>$C$341/$AJ$341&gt;=0.5</formula>
    </cfRule>
  </conditionalFormatting>
  <conditionalFormatting sqref="C342">
    <cfRule type="expression" dxfId="1196" priority="1907" stopIfTrue="1">
      <formula>$C$342/$AJ$342&gt;=0.5</formula>
    </cfRule>
    <cfRule type="expression" dxfId="1195" priority="1908" stopIfTrue="1">
      <formula>$C$342/$AJ$342&lt;0.5</formula>
    </cfRule>
    <cfRule type="expression" dxfId="1194" priority="1906" stopIfTrue="1">
      <formula>$C$342/$AJ$342&gt;=0.8</formula>
    </cfRule>
  </conditionalFormatting>
  <conditionalFormatting sqref="C343">
    <cfRule type="expression" dxfId="1193" priority="1910" stopIfTrue="1">
      <formula>$C$343/$AJ$343&gt;=0.5</formula>
    </cfRule>
    <cfRule type="expression" dxfId="1192" priority="1911" stopIfTrue="1">
      <formula>$C$343/$AJ$343&lt;0.5</formula>
    </cfRule>
    <cfRule type="expression" dxfId="1191" priority="1909" stopIfTrue="1">
      <formula>$C$343/$AJ$343&gt;=0.8</formula>
    </cfRule>
  </conditionalFormatting>
  <conditionalFormatting sqref="C344">
    <cfRule type="expression" dxfId="1190" priority="1913" stopIfTrue="1">
      <formula>$C$344/$AJ$344&gt;=0.5</formula>
    </cfRule>
    <cfRule type="expression" dxfId="1189" priority="1912" stopIfTrue="1">
      <formula>$C$344/$AJ$344&gt;=0.8</formula>
    </cfRule>
    <cfRule type="expression" dxfId="1188" priority="1914" stopIfTrue="1">
      <formula>$C$344/$AJ$344&lt;0.5</formula>
    </cfRule>
  </conditionalFormatting>
  <conditionalFormatting sqref="C345">
    <cfRule type="expression" dxfId="1187" priority="1917" stopIfTrue="1">
      <formula>$C$345/$AJ$345&lt;0.5</formula>
    </cfRule>
    <cfRule type="expression" dxfId="1186" priority="1915" stopIfTrue="1">
      <formula>$C$345/$AJ$345&gt;=0.8</formula>
    </cfRule>
    <cfRule type="expression" dxfId="1185" priority="1916" stopIfTrue="1">
      <formula>$C$345/$AJ$345&gt;=0.5</formula>
    </cfRule>
  </conditionalFormatting>
  <conditionalFormatting sqref="C346">
    <cfRule type="expression" dxfId="1184" priority="1919" stopIfTrue="1">
      <formula>$C$346/$AJ$346&gt;=0.5</formula>
    </cfRule>
    <cfRule type="expression" dxfId="1183" priority="1918" stopIfTrue="1">
      <formula>$C$346/$AJ$346&gt;=0.8</formula>
    </cfRule>
    <cfRule type="expression" dxfId="1182" priority="1920" stopIfTrue="1">
      <formula>$C$346/$AJ$346&lt;0.5</formula>
    </cfRule>
  </conditionalFormatting>
  <conditionalFormatting sqref="C347">
    <cfRule type="expression" dxfId="1181" priority="1923" stopIfTrue="1">
      <formula>$C$347/$AJ$347&lt;0.5</formula>
    </cfRule>
    <cfRule type="expression" dxfId="1180" priority="1921" stopIfTrue="1">
      <formula>$C$347/$AJ$347&gt;=0.8</formula>
    </cfRule>
    <cfRule type="expression" dxfId="1179" priority="1922" stopIfTrue="1">
      <formula>$C$347/$AJ$347&gt;=0.5</formula>
    </cfRule>
  </conditionalFormatting>
  <conditionalFormatting sqref="C348">
    <cfRule type="expression" dxfId="1178" priority="1925" stopIfTrue="1">
      <formula>$C$348/$AJ$348&gt;=0.5</formula>
    </cfRule>
    <cfRule type="expression" dxfId="1177" priority="1924" stopIfTrue="1">
      <formula>$C$348/$AJ$348&gt;=0.8</formula>
    </cfRule>
    <cfRule type="expression" dxfId="1176" priority="1926" stopIfTrue="1">
      <formula>$C$348/$AJ$348&lt;0.5</formula>
    </cfRule>
  </conditionalFormatting>
  <conditionalFormatting sqref="C349">
    <cfRule type="expression" dxfId="1175" priority="1929" stopIfTrue="1">
      <formula>$C$349/$AJ$349&lt;0.5</formula>
    </cfRule>
    <cfRule type="expression" dxfId="1174" priority="1927" stopIfTrue="1">
      <formula>$C$349/$AJ$349&gt;=0.8</formula>
    </cfRule>
    <cfRule type="expression" dxfId="1173" priority="1928" stopIfTrue="1">
      <formula>$C$349/$AJ$349&gt;=0.5</formula>
    </cfRule>
  </conditionalFormatting>
  <conditionalFormatting sqref="C350">
    <cfRule type="expression" dxfId="1172" priority="1935" stopIfTrue="1">
      <formula>$C$350/$AJ$350&lt;0.5</formula>
    </cfRule>
    <cfRule type="expression" dxfId="1171" priority="1933" stopIfTrue="1">
      <formula>$C$350/$AJ$350&gt;=0.8</formula>
    </cfRule>
    <cfRule type="expression" dxfId="1170" priority="1934" stopIfTrue="1">
      <formula>$C$350/$AJ$350&gt;=0.5</formula>
    </cfRule>
  </conditionalFormatting>
  <conditionalFormatting sqref="C351">
    <cfRule type="expression" dxfId="1169" priority="1937" stopIfTrue="1">
      <formula>$C$351/$AJ$351&gt;=0.5</formula>
    </cfRule>
    <cfRule type="expression" dxfId="1168" priority="1936" stopIfTrue="1">
      <formula>$C$351/$AJ$351&gt;=0.8</formula>
    </cfRule>
    <cfRule type="expression" dxfId="1167" priority="1938" stopIfTrue="1">
      <formula>$C$351/$AJ$351&lt;0.5</formula>
    </cfRule>
  </conditionalFormatting>
  <conditionalFormatting sqref="C352">
    <cfRule type="expression" dxfId="1166" priority="1941" stopIfTrue="1">
      <formula>$C$352/$AJ$352&lt;0.5</formula>
    </cfRule>
    <cfRule type="expression" dxfId="1165" priority="1939" stopIfTrue="1">
      <formula>$C$352/$AJ$352&gt;=0.8</formula>
    </cfRule>
    <cfRule type="expression" dxfId="1164" priority="1940" stopIfTrue="1">
      <formula>$C$352/$AJ$352&gt;=0.5</formula>
    </cfRule>
  </conditionalFormatting>
  <conditionalFormatting sqref="C353">
    <cfRule type="expression" dxfId="1163" priority="1942" stopIfTrue="1">
      <formula>$C$353/$AJ$353&gt;=0.8</formula>
    </cfRule>
    <cfRule type="expression" dxfId="1162" priority="1943" stopIfTrue="1">
      <formula>$C$353/$AJ$353&gt;=0.5</formula>
    </cfRule>
    <cfRule type="expression" dxfId="1161" priority="1944" stopIfTrue="1">
      <formula>$C$353/$AJ$353&lt;0.5</formula>
    </cfRule>
  </conditionalFormatting>
  <conditionalFormatting sqref="C354">
    <cfRule type="expression" dxfId="1160" priority="1945" stopIfTrue="1">
      <formula>$C$354/$AJ$354&gt;=0.8</formula>
    </cfRule>
    <cfRule type="expression" dxfId="1159" priority="1946" stopIfTrue="1">
      <formula>$C$354/$AJ$354&gt;=0.5</formula>
    </cfRule>
    <cfRule type="expression" dxfId="1158" priority="1947" stopIfTrue="1">
      <formula>$C$354/$AJ$354&lt;0.5</formula>
    </cfRule>
  </conditionalFormatting>
  <conditionalFormatting sqref="C355">
    <cfRule type="expression" dxfId="1157" priority="1948" stopIfTrue="1">
      <formula>$C$355/$AJ$355&gt;=0.8</formula>
    </cfRule>
    <cfRule type="expression" dxfId="1156" priority="1950" stopIfTrue="1">
      <formula>$C$355/$AJ$355&lt;0.5</formula>
    </cfRule>
    <cfRule type="expression" dxfId="1155" priority="1949" stopIfTrue="1">
      <formula>$C$355/$AJ$355&gt;=0.5</formula>
    </cfRule>
  </conditionalFormatting>
  <conditionalFormatting sqref="C356">
    <cfRule type="expression" dxfId="1154" priority="1951" stopIfTrue="1">
      <formula>$C$356/$AJ$356&gt;=0.8</formula>
    </cfRule>
    <cfRule type="expression" dxfId="1153" priority="1952" stopIfTrue="1">
      <formula>$C$356/$AJ$356&gt;=0.5</formula>
    </cfRule>
    <cfRule type="expression" dxfId="1152" priority="1953" stopIfTrue="1">
      <formula>$C$356/$AJ$356&lt;0.5</formula>
    </cfRule>
  </conditionalFormatting>
  <conditionalFormatting sqref="C357">
    <cfRule type="expression" dxfId="1151" priority="1954" stopIfTrue="1">
      <formula>$C$357/$AJ$357&gt;=0.8</formula>
    </cfRule>
    <cfRule type="expression" dxfId="1150" priority="1955" stopIfTrue="1">
      <formula>$C$357/$AJ$357&gt;=0.5</formula>
    </cfRule>
    <cfRule type="expression" dxfId="1149" priority="1956" stopIfTrue="1">
      <formula>$C$357/$AJ$357&lt;0.5</formula>
    </cfRule>
  </conditionalFormatting>
  <conditionalFormatting sqref="C358">
    <cfRule type="expression" dxfId="1148" priority="1959" stopIfTrue="1">
      <formula>$C$358/$AJ$358&lt;0.5</formula>
    </cfRule>
    <cfRule type="expression" dxfId="1147" priority="1957" stopIfTrue="1">
      <formula>$C$358/$AJ$358&gt;=0.8</formula>
    </cfRule>
    <cfRule type="expression" dxfId="1146" priority="1958" stopIfTrue="1">
      <formula>$C$358/$AJ$358&gt;=0.5</formula>
    </cfRule>
  </conditionalFormatting>
  <conditionalFormatting sqref="C359">
    <cfRule type="expression" dxfId="1145" priority="1961" stopIfTrue="1">
      <formula>$C$359/$AJ$359&gt;=0.5</formula>
    </cfRule>
    <cfRule type="expression" dxfId="1144" priority="1960" stopIfTrue="1">
      <formula>$C$359/$AJ$359&gt;=0.8</formula>
    </cfRule>
    <cfRule type="expression" dxfId="1143" priority="1962" stopIfTrue="1">
      <formula>$C$359/$AJ$359&lt;0.5</formula>
    </cfRule>
  </conditionalFormatting>
  <conditionalFormatting sqref="C360">
    <cfRule type="expression" dxfId="1142" priority="1968" stopIfTrue="1">
      <formula>$C$360/$AJ$360&lt;0.5</formula>
    </cfRule>
    <cfRule type="expression" dxfId="1141" priority="1966" stopIfTrue="1">
      <formula>$C$360/$AJ$360&gt;=0.8</formula>
    </cfRule>
    <cfRule type="expression" dxfId="1140" priority="1967" stopIfTrue="1">
      <formula>$C$360/$AJ$360&gt;=0.5</formula>
    </cfRule>
  </conditionalFormatting>
  <conditionalFormatting sqref="C361">
    <cfRule type="expression" dxfId="1139" priority="1970" stopIfTrue="1">
      <formula>$C$361/$AJ$361&gt;=0.5</formula>
    </cfRule>
    <cfRule type="expression" dxfId="1138" priority="1969" stopIfTrue="1">
      <formula>$C$361/$AJ$361&gt;=0.8</formula>
    </cfRule>
    <cfRule type="expression" dxfId="1137" priority="1971" stopIfTrue="1">
      <formula>$C$361/$AJ$361&lt;0.5</formula>
    </cfRule>
  </conditionalFormatting>
  <conditionalFormatting sqref="C362">
    <cfRule type="expression" dxfId="1136" priority="1974" stopIfTrue="1">
      <formula>$C$362/$AJ$362&lt;0.5</formula>
    </cfRule>
    <cfRule type="expression" dxfId="1135" priority="1972" stopIfTrue="1">
      <formula>$C$362/$AJ$362&gt;=0.8</formula>
    </cfRule>
    <cfRule type="expression" dxfId="1134" priority="1973" stopIfTrue="1">
      <formula>$C$362/$AJ$362&gt;=0.5</formula>
    </cfRule>
  </conditionalFormatting>
  <conditionalFormatting sqref="C363">
    <cfRule type="expression" dxfId="1133" priority="1977" stopIfTrue="1">
      <formula>$C$363/$AJ$363&lt;0.5</formula>
    </cfRule>
    <cfRule type="expression" dxfId="1132" priority="1975" stopIfTrue="1">
      <formula>$C$363/$AJ$363&gt;=0.8</formula>
    </cfRule>
    <cfRule type="expression" dxfId="1131" priority="1976" stopIfTrue="1">
      <formula>$C$363/$AJ$363&gt;=0.5</formula>
    </cfRule>
  </conditionalFormatting>
  <conditionalFormatting sqref="C364">
    <cfRule type="expression" dxfId="1130" priority="1979" stopIfTrue="1">
      <formula>$C$364/$AJ$364&gt;=0.5</formula>
    </cfRule>
    <cfRule type="expression" dxfId="1129" priority="1978" stopIfTrue="1">
      <formula>$C$364/$AJ$364&gt;=0.8</formula>
    </cfRule>
    <cfRule type="expression" dxfId="1128" priority="1980" stopIfTrue="1">
      <formula>$C$364/$AJ$364&lt;0.5</formula>
    </cfRule>
  </conditionalFormatting>
  <conditionalFormatting sqref="C365">
    <cfRule type="expression" dxfId="1127" priority="1983" stopIfTrue="1">
      <formula>$C$365/$AJ$365&lt;0.5</formula>
    </cfRule>
    <cfRule type="expression" dxfId="1126" priority="1981" stopIfTrue="1">
      <formula>$C$365/$AJ$365&gt;=0.8</formula>
    </cfRule>
    <cfRule type="expression" dxfId="1125" priority="1982" stopIfTrue="1">
      <formula>$C$365/$AJ$365&gt;=0.5</formula>
    </cfRule>
  </conditionalFormatting>
  <conditionalFormatting sqref="C366">
    <cfRule type="expression" dxfId="1124" priority="1986" stopIfTrue="1">
      <formula>$C$366/$AJ$366&lt;0.5</formula>
    </cfRule>
    <cfRule type="expression" dxfId="1123" priority="1984" stopIfTrue="1">
      <formula>$C$366/$AJ$366&gt;=0.8</formula>
    </cfRule>
    <cfRule type="expression" dxfId="1122" priority="1985" stopIfTrue="1">
      <formula>$C$366/$AJ$366&gt;=0.5</formula>
    </cfRule>
  </conditionalFormatting>
  <conditionalFormatting sqref="C367">
    <cfRule type="expression" dxfId="1121" priority="1988" stopIfTrue="1">
      <formula>$C$367/$AJ$367&gt;=0.5</formula>
    </cfRule>
    <cfRule type="expression" dxfId="1120" priority="1989" stopIfTrue="1">
      <formula>$C$367/$AJ$367&lt;0.5</formula>
    </cfRule>
    <cfRule type="expression" dxfId="1119" priority="1987" stopIfTrue="1">
      <formula>$C$367/$AJ$367&gt;=0.8</formula>
    </cfRule>
  </conditionalFormatting>
  <conditionalFormatting sqref="C368">
    <cfRule type="expression" dxfId="1118" priority="1991" stopIfTrue="1">
      <formula>$C$368/$AJ$368&gt;=0.5</formula>
    </cfRule>
    <cfRule type="expression" dxfId="1117" priority="1992" stopIfTrue="1">
      <formula>$C$368/$AJ$368&lt;0.5</formula>
    </cfRule>
    <cfRule type="expression" dxfId="1116" priority="1990" stopIfTrue="1">
      <formula>$C$368/$AJ$368&gt;=0.8</formula>
    </cfRule>
  </conditionalFormatting>
  <conditionalFormatting sqref="C369">
    <cfRule type="expression" dxfId="1115" priority="1993" stopIfTrue="1">
      <formula>$C$369/$AJ$369&gt;=0.8</formula>
    </cfRule>
    <cfRule type="expression" dxfId="1114" priority="1995" stopIfTrue="1">
      <formula>$C$369/$AJ$369&lt;0.5</formula>
    </cfRule>
    <cfRule type="expression" dxfId="1113" priority="1994" stopIfTrue="1">
      <formula>$C$369/$AJ$369&gt;=0.5</formula>
    </cfRule>
  </conditionalFormatting>
  <conditionalFormatting sqref="C370">
    <cfRule type="expression" dxfId="1112" priority="1999" stopIfTrue="1">
      <formula>$C$370/$AJ$370&gt;=0.8</formula>
    </cfRule>
    <cfRule type="expression" dxfId="1111" priority="2001" stopIfTrue="1">
      <formula>$C$370/$AJ$370&lt;0.5</formula>
    </cfRule>
    <cfRule type="expression" dxfId="1110" priority="2000" stopIfTrue="1">
      <formula>$C$370/$AJ$370&gt;=0.5</formula>
    </cfRule>
  </conditionalFormatting>
  <conditionalFormatting sqref="C371">
    <cfRule type="expression" dxfId="1109" priority="2003" stopIfTrue="1">
      <formula>$C$371/$AJ$371&gt;=0.5</formula>
    </cfRule>
    <cfRule type="expression" dxfId="1108" priority="2004" stopIfTrue="1">
      <formula>$C$371/$AJ$371&lt;0.5</formula>
    </cfRule>
    <cfRule type="expression" dxfId="1107" priority="2002" stopIfTrue="1">
      <formula>$C$371/$AJ$371&gt;=0.8</formula>
    </cfRule>
  </conditionalFormatting>
  <conditionalFormatting sqref="C372">
    <cfRule type="expression" dxfId="1106" priority="2007" stopIfTrue="1">
      <formula>$C$372/$AJ$372&lt;0.5</formula>
    </cfRule>
    <cfRule type="expression" dxfId="1105" priority="2005" stopIfTrue="1">
      <formula>$C$372/$AJ$372&gt;=0.8</formula>
    </cfRule>
    <cfRule type="expression" dxfId="1104" priority="2006" stopIfTrue="1">
      <formula>$C$372/$AJ$372&gt;=0.5</formula>
    </cfRule>
  </conditionalFormatting>
  <conditionalFormatting sqref="D5">
    <cfRule type="expression" dxfId="1103" priority="3148" stopIfTrue="1">
      <formula>$D$5/$A$5&gt;=0.8</formula>
    </cfRule>
    <cfRule type="expression" dxfId="1102" priority="3149" stopIfTrue="1">
      <formula>$D$5/$A$5&gt;=0.5</formula>
    </cfRule>
    <cfRule type="expression" dxfId="1101" priority="3150" stopIfTrue="1">
      <formula>$D$5/$A$5&lt;0.5</formula>
    </cfRule>
  </conditionalFormatting>
  <conditionalFormatting sqref="D6">
    <cfRule type="expression" dxfId="1100" priority="3183" stopIfTrue="1">
      <formula>$D$6/$A$6&lt;0.5</formula>
    </cfRule>
    <cfRule type="expression" dxfId="1099" priority="3182" stopIfTrue="1">
      <formula>$D$6/$A$6&gt;=0.5</formula>
    </cfRule>
    <cfRule type="expression" dxfId="1098" priority="3181" stopIfTrue="1">
      <formula>$D$6/$A$6&gt;=0.8</formula>
    </cfRule>
  </conditionalFormatting>
  <conditionalFormatting sqref="D7">
    <cfRule type="expression" dxfId="1097" priority="3216" stopIfTrue="1">
      <formula>$D$7/$A$7&lt;0.5</formula>
    </cfRule>
    <cfRule type="expression" dxfId="1096" priority="3214" stopIfTrue="1">
      <formula>$D$7/$A$7&gt;=0.8</formula>
    </cfRule>
    <cfRule type="expression" dxfId="1095" priority="3215" stopIfTrue="1">
      <formula>$D$7/$A$7&gt;=0.5</formula>
    </cfRule>
  </conditionalFormatting>
  <conditionalFormatting sqref="D8">
    <cfRule type="expression" dxfId="1094" priority="3249" stopIfTrue="1">
      <formula>$D$8/$A$8&lt;0.5</formula>
    </cfRule>
    <cfRule type="expression" dxfId="1093" priority="3247" stopIfTrue="1">
      <formula>$D$8/$A$8&gt;=0.8</formula>
    </cfRule>
    <cfRule type="expression" dxfId="1092" priority="3248" stopIfTrue="1">
      <formula>$D$8/$A$8&gt;=0.5</formula>
    </cfRule>
  </conditionalFormatting>
  <conditionalFormatting sqref="D9">
    <cfRule type="expression" dxfId="1091" priority="3280" stopIfTrue="1">
      <formula>$D$9/$A$9&gt;=0.8</formula>
    </cfRule>
    <cfRule type="expression" dxfId="1090" priority="3281" stopIfTrue="1">
      <formula>$D$9/$A$9&gt;=0.5</formula>
    </cfRule>
    <cfRule type="expression" dxfId="1089" priority="3282" stopIfTrue="1">
      <formula>$D$9/$A$9&lt;0.5</formula>
    </cfRule>
  </conditionalFormatting>
  <conditionalFormatting sqref="D10">
    <cfRule type="expression" dxfId="1088" priority="2210" stopIfTrue="1">
      <formula>$D$10/$A$10&gt;=0.5</formula>
    </cfRule>
    <cfRule type="expression" dxfId="1087" priority="2209" stopIfTrue="1">
      <formula>$D$10/$A$10&gt;=0.8</formula>
    </cfRule>
    <cfRule type="expression" dxfId="1086" priority="2211" stopIfTrue="1">
      <formula>$D$10/$A$10&lt;0.5</formula>
    </cfRule>
  </conditionalFormatting>
  <conditionalFormatting sqref="D11">
    <cfRule type="expression" dxfId="1085" priority="2243" stopIfTrue="1">
      <formula>$D$11/$A$11&gt;=0.5</formula>
    </cfRule>
    <cfRule type="expression" dxfId="1084" priority="2244" stopIfTrue="1">
      <formula>$D$11/$A$11&lt;0.5</formula>
    </cfRule>
    <cfRule type="expression" dxfId="1083" priority="2242" stopIfTrue="1">
      <formula>$D$11/$A$11&gt;=0.8</formula>
    </cfRule>
  </conditionalFormatting>
  <conditionalFormatting sqref="D12">
    <cfRule type="expression" dxfId="1082" priority="2275" stopIfTrue="1">
      <formula>$D$12/$A$12&gt;=0.8</formula>
    </cfRule>
    <cfRule type="expression" dxfId="1081" priority="2277" stopIfTrue="1">
      <formula>$D$12/$A$12&lt;0.5</formula>
    </cfRule>
    <cfRule type="expression" dxfId="1080" priority="2276" stopIfTrue="1">
      <formula>$D$12/$A$12&gt;=0.5</formula>
    </cfRule>
  </conditionalFormatting>
  <conditionalFormatting sqref="D13">
    <cfRule type="expression" dxfId="1079" priority="2308" stopIfTrue="1">
      <formula>$D$13/$A$13&gt;=0.8</formula>
    </cfRule>
    <cfRule type="expression" dxfId="1078" priority="2310" stopIfTrue="1">
      <formula>$D$13/$A$13&lt;0.5</formula>
    </cfRule>
    <cfRule type="expression" dxfId="1077" priority="2309" stopIfTrue="1">
      <formula>$D$13/$A$13&gt;=0.5</formula>
    </cfRule>
  </conditionalFormatting>
  <conditionalFormatting sqref="D14">
    <cfRule type="expression" dxfId="1076" priority="2342" stopIfTrue="1">
      <formula>$D$14/$A$14&gt;=0.5</formula>
    </cfRule>
    <cfRule type="expression" dxfId="1075" priority="2343" stopIfTrue="1">
      <formula>$D$14/$A$14&lt;0.5</formula>
    </cfRule>
    <cfRule type="expression" dxfId="1074" priority="2341" stopIfTrue="1">
      <formula>$D$14/$A$14&gt;=0.8</formula>
    </cfRule>
  </conditionalFormatting>
  <conditionalFormatting sqref="D15">
    <cfRule type="expression" dxfId="1073" priority="2375" stopIfTrue="1">
      <formula>$D$15/$A$15&gt;=0.5</formula>
    </cfRule>
    <cfRule type="expression" dxfId="1072" priority="2374" stopIfTrue="1">
      <formula>$D$15/$A$15&gt;=0.8</formula>
    </cfRule>
    <cfRule type="expression" dxfId="1071" priority="2376" stopIfTrue="1">
      <formula>$D$15/$A$15&lt;0.5</formula>
    </cfRule>
  </conditionalFormatting>
  <conditionalFormatting sqref="D16">
    <cfRule type="expression" dxfId="1070" priority="2409" stopIfTrue="1">
      <formula>$D$16/$A$16&lt;0.5</formula>
    </cfRule>
    <cfRule type="expression" dxfId="1069" priority="2407" stopIfTrue="1">
      <formula>$D$16/$A$16&gt;=0.8</formula>
    </cfRule>
    <cfRule type="expression" dxfId="1068" priority="2408" stopIfTrue="1">
      <formula>$D$16/$A$16&gt;=0.5</formula>
    </cfRule>
  </conditionalFormatting>
  <conditionalFormatting sqref="D17">
    <cfRule type="expression" dxfId="1067" priority="2442" stopIfTrue="1">
      <formula>$D$17/$A$17&lt;0.5</formula>
    </cfRule>
    <cfRule type="expression" dxfId="1066" priority="2441" stopIfTrue="1">
      <formula>$D$17/$A$17&gt;=0.5</formula>
    </cfRule>
    <cfRule type="expression" dxfId="1065" priority="2440" stopIfTrue="1">
      <formula>$D$17/$A$17&gt;=0.8</formula>
    </cfRule>
  </conditionalFormatting>
  <conditionalFormatting sqref="D18">
    <cfRule type="expression" dxfId="1064" priority="2473" stopIfTrue="1">
      <formula>$D$18/$A$18&gt;=0.8</formula>
    </cfRule>
    <cfRule type="expression" dxfId="1063" priority="2475" stopIfTrue="1">
      <formula>$D$18/$A$18&lt;0.5</formula>
    </cfRule>
    <cfRule type="expression" dxfId="1062" priority="2474" stopIfTrue="1">
      <formula>$D$18/$A$18&gt;=0.5</formula>
    </cfRule>
  </conditionalFormatting>
  <conditionalFormatting sqref="D19">
    <cfRule type="expression" dxfId="1061" priority="2508" stopIfTrue="1">
      <formula>$D$19/$A$19&lt;0.5</formula>
    </cfRule>
    <cfRule type="expression" dxfId="1060" priority="2507" stopIfTrue="1">
      <formula>$D$19/$A$19&gt;=0.5</formula>
    </cfRule>
    <cfRule type="expression" dxfId="1059" priority="2506" stopIfTrue="1">
      <formula>$D$19/$A$19&gt;=0.8</formula>
    </cfRule>
  </conditionalFormatting>
  <conditionalFormatting sqref="D20">
    <cfRule type="expression" dxfId="1058" priority="2539" stopIfTrue="1">
      <formula>$D$20/$A$20&gt;=0.8</formula>
    </cfRule>
    <cfRule type="expression" dxfId="1057" priority="2540" stopIfTrue="1">
      <formula>$D$20/$A$20&gt;=0.5</formula>
    </cfRule>
    <cfRule type="expression" dxfId="1056" priority="2541" stopIfTrue="1">
      <formula>$D$20/$A$20&lt;0.5</formula>
    </cfRule>
  </conditionalFormatting>
  <conditionalFormatting sqref="D21">
    <cfRule type="expression" dxfId="1055" priority="2574" stopIfTrue="1">
      <formula>$D$21/$A$21&lt;0.5</formula>
    </cfRule>
    <cfRule type="expression" dxfId="1054" priority="2572" stopIfTrue="1">
      <formula>$D$21/$A$21&gt;=0.8</formula>
    </cfRule>
    <cfRule type="expression" dxfId="1053" priority="2573" stopIfTrue="1">
      <formula>$D$21/$A$21&gt;=0.5</formula>
    </cfRule>
  </conditionalFormatting>
  <conditionalFormatting sqref="D22">
    <cfRule type="expression" dxfId="1052" priority="2606" stopIfTrue="1">
      <formula>$D$22/$A$22&gt;=0.5</formula>
    </cfRule>
    <cfRule type="expression" dxfId="1051" priority="2605" stopIfTrue="1">
      <formula>$D$22/$A$22&gt;=0.8</formula>
    </cfRule>
    <cfRule type="expression" dxfId="1050" priority="2607" stopIfTrue="1">
      <formula>$D$22/$A$22&lt;0.5</formula>
    </cfRule>
  </conditionalFormatting>
  <conditionalFormatting sqref="D23">
    <cfRule type="expression" dxfId="1049" priority="2640" stopIfTrue="1">
      <formula>$D$23/$A$23&lt;0.5</formula>
    </cfRule>
    <cfRule type="expression" dxfId="1048" priority="2639" stopIfTrue="1">
      <formula>$D$23/$A$23&gt;=0.5</formula>
    </cfRule>
    <cfRule type="expression" dxfId="1047" priority="2638" stopIfTrue="1">
      <formula>$D$23/$A$23&gt;=0.8</formula>
    </cfRule>
  </conditionalFormatting>
  <conditionalFormatting sqref="D24">
    <cfRule type="expression" dxfId="1046" priority="2672" stopIfTrue="1">
      <formula>$D$24/$A$24&gt;=0.5</formula>
    </cfRule>
    <cfRule type="expression" dxfId="1045" priority="2671" stopIfTrue="1">
      <formula>$D$24/$A$24&gt;=0.8</formula>
    </cfRule>
    <cfRule type="expression" dxfId="1044" priority="2673" stopIfTrue="1">
      <formula>$D$24/$A$24&lt;0.5</formula>
    </cfRule>
  </conditionalFormatting>
  <conditionalFormatting sqref="D25">
    <cfRule type="expression" dxfId="1043" priority="2705" stopIfTrue="1">
      <formula>$D$25/$A$25&gt;=0.5</formula>
    </cfRule>
    <cfRule type="expression" dxfId="1042" priority="2706" stopIfTrue="1">
      <formula>$D$25/$A$25&lt;0.5</formula>
    </cfRule>
    <cfRule type="expression" dxfId="1041" priority="2704" stopIfTrue="1">
      <formula>$D$25/$A$25&gt;=0.8</formula>
    </cfRule>
  </conditionalFormatting>
  <conditionalFormatting sqref="D26">
    <cfRule type="expression" dxfId="1040" priority="2737" stopIfTrue="1">
      <formula>$D$26/$A$26&gt;=0.8</formula>
    </cfRule>
    <cfRule type="expression" dxfId="1039" priority="2739" stopIfTrue="1">
      <formula>$D$26/$A$26&lt;0.5</formula>
    </cfRule>
    <cfRule type="expression" dxfId="1038" priority="2738" stopIfTrue="1">
      <formula>$D$26/$A$26&gt;=0.5</formula>
    </cfRule>
  </conditionalFormatting>
  <conditionalFormatting sqref="D27">
    <cfRule type="expression" dxfId="1037" priority="2770" stopIfTrue="1">
      <formula>$D$27/$A$27&gt;=0.8</formula>
    </cfRule>
    <cfRule type="expression" dxfId="1036" priority="2772" stopIfTrue="1">
      <formula>$D$27/$A$27&lt;0.5</formula>
    </cfRule>
    <cfRule type="expression" dxfId="1035" priority="2771" stopIfTrue="1">
      <formula>$D$27/$A$27&gt;=0.5</formula>
    </cfRule>
  </conditionalFormatting>
  <conditionalFormatting sqref="D28">
    <cfRule type="expression" dxfId="1034" priority="2804" stopIfTrue="1">
      <formula>$D$28/$A$28&gt;=0.5</formula>
    </cfRule>
    <cfRule type="expression" dxfId="1033" priority="2805" stopIfTrue="1">
      <formula>$D$28/$A$28&lt;0.5</formula>
    </cfRule>
    <cfRule type="expression" dxfId="1032" priority="2803" stopIfTrue="1">
      <formula>$D$28/$A$28&gt;=0.8</formula>
    </cfRule>
  </conditionalFormatting>
  <conditionalFormatting sqref="D29">
    <cfRule type="expression" dxfId="1031" priority="2838" stopIfTrue="1">
      <formula>$D$29/$A$29&lt;0.5</formula>
    </cfRule>
    <cfRule type="expression" dxfId="1030" priority="2836" stopIfTrue="1">
      <formula>$D$29/$A$29&gt;=0.8</formula>
    </cfRule>
    <cfRule type="expression" dxfId="1029" priority="2837" stopIfTrue="1">
      <formula>$D$29/$A$29&gt;=0.5</formula>
    </cfRule>
  </conditionalFormatting>
  <conditionalFormatting sqref="D30">
    <cfRule type="expression" dxfId="1028" priority="2870" stopIfTrue="1">
      <formula>$D$30/$A$30&gt;=0.5</formula>
    </cfRule>
    <cfRule type="expression" dxfId="1027" priority="2869" stopIfTrue="1">
      <formula>$D$30/$A$30&gt;=0.8</formula>
    </cfRule>
    <cfRule type="expression" dxfId="1026" priority="2871" stopIfTrue="1">
      <formula>$D$30/$A$30&lt;0.5</formula>
    </cfRule>
  </conditionalFormatting>
  <conditionalFormatting sqref="D31">
    <cfRule type="expression" dxfId="1025" priority="2902" stopIfTrue="1">
      <formula>$D$31/$A$31&gt;=0.8</formula>
    </cfRule>
    <cfRule type="expression" dxfId="1024" priority="2903" stopIfTrue="1">
      <formula>$D$31/$A$31&gt;=0.5</formula>
    </cfRule>
    <cfRule type="expression" dxfId="1023" priority="2904" stopIfTrue="1">
      <formula>$D$31/$A$31&lt;0.5</formula>
    </cfRule>
  </conditionalFormatting>
  <conditionalFormatting sqref="D32">
    <cfRule type="expression" dxfId="1022" priority="2937" stopIfTrue="1">
      <formula>$D$32/$A$32&lt;0.5</formula>
    </cfRule>
    <cfRule type="expression" dxfId="1021" priority="2935" stopIfTrue="1">
      <formula>$D$32/$A$32&gt;=0.8</formula>
    </cfRule>
    <cfRule type="expression" dxfId="1020" priority="2936" stopIfTrue="1">
      <formula>$D$32/$A$32&gt;=0.5</formula>
    </cfRule>
  </conditionalFormatting>
  <conditionalFormatting sqref="D33">
    <cfRule type="expression" dxfId="1019" priority="2970" stopIfTrue="1">
      <formula>$D$33/$A$33&lt;0.5</formula>
    </cfRule>
    <cfRule type="expression" dxfId="1018" priority="2969" stopIfTrue="1">
      <formula>$D$33/$A$33&gt;=0.5</formula>
    </cfRule>
    <cfRule type="expression" dxfId="1017" priority="2968" stopIfTrue="1">
      <formula>$D$33/$A$33&gt;=0.8</formula>
    </cfRule>
  </conditionalFormatting>
  <conditionalFormatting sqref="D34">
    <cfRule type="expression" dxfId="1016" priority="3002" stopIfTrue="1">
      <formula>$D$34/$A$34&gt;=0.5</formula>
    </cfRule>
    <cfRule type="expression" dxfId="1015" priority="3003" stopIfTrue="1">
      <formula>$D$34/$A$34&lt;0.5</formula>
    </cfRule>
    <cfRule type="expression" dxfId="1014" priority="3001" stopIfTrue="1">
      <formula>$D$34/$A$34&gt;=0.8</formula>
    </cfRule>
  </conditionalFormatting>
  <conditionalFormatting sqref="D35">
    <cfRule type="expression" dxfId="1013" priority="3036" stopIfTrue="1">
      <formula>$D$35/$A$35&lt;0.5</formula>
    </cfRule>
    <cfRule type="expression" dxfId="1012" priority="3035" stopIfTrue="1">
      <formula>$D$35/$A$35&gt;=0.5</formula>
    </cfRule>
    <cfRule type="expression" dxfId="1011" priority="3034" stopIfTrue="1">
      <formula>$D$35/$A$35&gt;=0.8</formula>
    </cfRule>
  </conditionalFormatting>
  <conditionalFormatting sqref="D36">
    <cfRule type="expression" dxfId="1010" priority="3068" stopIfTrue="1">
      <formula>$D$36/$A$36&gt;=0.5</formula>
    </cfRule>
    <cfRule type="expression" dxfId="1009" priority="3067" stopIfTrue="1">
      <formula>$D$36/$A$36&gt;=0.8</formula>
    </cfRule>
    <cfRule type="expression" dxfId="1008" priority="3069" stopIfTrue="1">
      <formula>$D$36/$A$36&lt;0.5</formula>
    </cfRule>
  </conditionalFormatting>
  <conditionalFormatting sqref="D37">
    <cfRule type="expression" dxfId="1007" priority="3102" stopIfTrue="1">
      <formula>$D$37/$A$37&lt;0.5</formula>
    </cfRule>
    <cfRule type="expression" dxfId="1006" priority="3101" stopIfTrue="1">
      <formula>$D$37/$A$37&gt;=0.5</formula>
    </cfRule>
    <cfRule type="expression" dxfId="1005" priority="3100" stopIfTrue="1">
      <formula>$D$37/$A$37&gt;=0.8</formula>
    </cfRule>
  </conditionalFormatting>
  <conditionalFormatting sqref="D38">
    <cfRule type="expression" dxfId="1004" priority="3112" stopIfTrue="1">
      <formula>$D$38/$A$38&gt;=0.8</formula>
    </cfRule>
    <cfRule type="expression" dxfId="1003" priority="3113" stopIfTrue="1">
      <formula>$D$38/$A$38&gt;=0.5</formula>
    </cfRule>
    <cfRule type="expression" dxfId="1002" priority="3114" stopIfTrue="1">
      <formula>$D$38/$A$38&lt;0.5</formula>
    </cfRule>
  </conditionalFormatting>
  <conditionalFormatting sqref="D39">
    <cfRule type="expression" dxfId="1001" priority="3115" stopIfTrue="1">
      <formula>$D$39/$A$39&gt;=0.8</formula>
    </cfRule>
    <cfRule type="expression" dxfId="1000" priority="3116" stopIfTrue="1">
      <formula>$D$39/$A$39&gt;=0.5</formula>
    </cfRule>
    <cfRule type="expression" dxfId="999" priority="3117" stopIfTrue="1">
      <formula>$D$39/$A$39&lt;0.5</formula>
    </cfRule>
  </conditionalFormatting>
  <conditionalFormatting sqref="D40">
    <cfRule type="expression" dxfId="998" priority="3119" stopIfTrue="1">
      <formula>$D$40/$A$40&gt;=0.5</formula>
    </cfRule>
    <cfRule type="expression" dxfId="997" priority="3120" stopIfTrue="1">
      <formula>$D$40/$A$40&lt;0.5</formula>
    </cfRule>
    <cfRule type="expression" dxfId="996" priority="3118" stopIfTrue="1">
      <formula>$D$40/$A$40&gt;=0.8</formula>
    </cfRule>
  </conditionalFormatting>
  <conditionalFormatting sqref="D41">
    <cfRule type="expression" dxfId="995" priority="3122" stopIfTrue="1">
      <formula>$D$41/$A$41&gt;=0.5</formula>
    </cfRule>
    <cfRule type="expression" dxfId="994" priority="3121" stopIfTrue="1">
      <formula>$D$41/$A$41&gt;=0.8</formula>
    </cfRule>
    <cfRule type="expression" dxfId="993" priority="3123" stopIfTrue="1">
      <formula>$D$41/$A$41&lt;0.5</formula>
    </cfRule>
  </conditionalFormatting>
  <conditionalFormatting sqref="D42">
    <cfRule type="expression" dxfId="992" priority="3125" stopIfTrue="1">
      <formula>$D$42/$A$42&gt;=0.5</formula>
    </cfRule>
    <cfRule type="expression" dxfId="991" priority="3126" stopIfTrue="1">
      <formula>$D$42/$A$42&lt;0.5</formula>
    </cfRule>
    <cfRule type="expression" dxfId="990" priority="3124" stopIfTrue="1">
      <formula>$D$42/$A$42&gt;=0.8</formula>
    </cfRule>
  </conditionalFormatting>
  <conditionalFormatting sqref="D43">
    <cfRule type="expression" dxfId="989" priority="3127" stopIfTrue="1">
      <formula>$D$43/$A$43&gt;=0.8</formula>
    </cfRule>
    <cfRule type="expression" dxfId="988" priority="3128" stopIfTrue="1">
      <formula>$D$43/$A$43&gt;=0.5</formula>
    </cfRule>
    <cfRule type="expression" dxfId="987" priority="3129" stopIfTrue="1">
      <formula>$D$43/$A$43&lt;0.5</formula>
    </cfRule>
  </conditionalFormatting>
  <conditionalFormatting sqref="D44">
    <cfRule type="expression" dxfId="986" priority="3131" stopIfTrue="1">
      <formula>$D$44/$A$44&gt;=0.5</formula>
    </cfRule>
    <cfRule type="expression" dxfId="985" priority="3130" stopIfTrue="1">
      <formula>$D$44/$A$44&gt;=0.8</formula>
    </cfRule>
    <cfRule type="expression" dxfId="984" priority="3132" stopIfTrue="1">
      <formula>$D$44/$A$44&lt;0.5</formula>
    </cfRule>
  </conditionalFormatting>
  <conditionalFormatting sqref="D45">
    <cfRule type="expression" dxfId="983" priority="3134" stopIfTrue="1">
      <formula>$D$45/$A$45&gt;=0.5</formula>
    </cfRule>
    <cfRule type="expression" dxfId="982" priority="3133" stopIfTrue="1">
      <formula>$D$45/$A$45&gt;=0.8</formula>
    </cfRule>
    <cfRule type="expression" dxfId="981" priority="3135" stopIfTrue="1">
      <formula>$D$45/$A$45&lt;0.5</formula>
    </cfRule>
  </conditionalFormatting>
  <conditionalFormatting sqref="D46">
    <cfRule type="expression" dxfId="980" priority="3137" stopIfTrue="1">
      <formula>$D$46/$A$46&gt;=0.5</formula>
    </cfRule>
    <cfRule type="expression" dxfId="979" priority="3136" stopIfTrue="1">
      <formula>$D$46/$A$46&gt;=0.8</formula>
    </cfRule>
    <cfRule type="expression" dxfId="978" priority="3138" stopIfTrue="1">
      <formula>$D$46/$A$46&lt;0.5</formula>
    </cfRule>
  </conditionalFormatting>
  <conditionalFormatting sqref="D47">
    <cfRule type="expression" dxfId="977" priority="3139" stopIfTrue="1">
      <formula>$D$47/$A$47&gt;=0.8</formula>
    </cfRule>
    <cfRule type="expression" dxfId="976" priority="3141" stopIfTrue="1">
      <formula>$D$47/$A$47&lt;0.5</formula>
    </cfRule>
    <cfRule type="expression" dxfId="975" priority="3140" stopIfTrue="1">
      <formula>$D$47/$A$47&gt;=0.5</formula>
    </cfRule>
  </conditionalFormatting>
  <conditionalFormatting sqref="D48">
    <cfRule type="expression" dxfId="974" priority="3144" stopIfTrue="1">
      <formula>$D$48/$A$48&lt;0.5</formula>
    </cfRule>
    <cfRule type="expression" dxfId="973" priority="3143" stopIfTrue="1">
      <formula>$D$48/$A$48&gt;=0.5</formula>
    </cfRule>
    <cfRule type="expression" dxfId="972" priority="3142" stopIfTrue="1">
      <formula>$D$48/$A$48&gt;=0.8</formula>
    </cfRule>
  </conditionalFormatting>
  <conditionalFormatting sqref="D49">
    <cfRule type="expression" dxfId="971" priority="3147" stopIfTrue="1">
      <formula>$D$49/$A$49&lt;0.5</formula>
    </cfRule>
    <cfRule type="expression" dxfId="970" priority="3145" stopIfTrue="1">
      <formula>$D$49/$A$49&gt;=0.8</formula>
    </cfRule>
    <cfRule type="expression" dxfId="969" priority="3146" stopIfTrue="1">
      <formula>$D$49/$A$49&gt;=0.5</formula>
    </cfRule>
  </conditionalFormatting>
  <conditionalFormatting sqref="D50">
    <cfRule type="expression" dxfId="968" priority="3153" stopIfTrue="1">
      <formula>$D$50/$A$50&lt;0.5</formula>
    </cfRule>
    <cfRule type="expression" dxfId="967" priority="3151" stopIfTrue="1">
      <formula>$D$50/$A$50&gt;=0.8</formula>
    </cfRule>
    <cfRule type="expression" dxfId="966" priority="3152" stopIfTrue="1">
      <formula>$D$50/$A$50&gt;=0.5</formula>
    </cfRule>
  </conditionalFormatting>
  <conditionalFormatting sqref="D51">
    <cfRule type="expression" dxfId="965" priority="3155" stopIfTrue="1">
      <formula>$D$51/$A$51&gt;=0.5</formula>
    </cfRule>
    <cfRule type="expression" dxfId="964" priority="3154" stopIfTrue="1">
      <formula>$D$51/$A$51&gt;=0.8</formula>
    </cfRule>
    <cfRule type="expression" dxfId="963" priority="3156" stopIfTrue="1">
      <formula>$D$51/$A$51&lt;0.5</formula>
    </cfRule>
  </conditionalFormatting>
  <conditionalFormatting sqref="D52">
    <cfRule type="expression" dxfId="962" priority="3158" stopIfTrue="1">
      <formula>$D$52/$A$52&gt;=0.5</formula>
    </cfRule>
    <cfRule type="expression" dxfId="961" priority="3157" stopIfTrue="1">
      <formula>$D$52/$A$52&gt;=0.8</formula>
    </cfRule>
    <cfRule type="expression" dxfId="960" priority="3159" stopIfTrue="1">
      <formula>$D$52/$A$52&lt;0.5</formula>
    </cfRule>
  </conditionalFormatting>
  <conditionalFormatting sqref="D53">
    <cfRule type="expression" dxfId="959" priority="3161" stopIfTrue="1">
      <formula>$D$53/$A$53&gt;=0.5</formula>
    </cfRule>
    <cfRule type="expression" dxfId="958" priority="3162" stopIfTrue="1">
      <formula>$D$53/$A$53&lt;0.5</formula>
    </cfRule>
    <cfRule type="expression" dxfId="957" priority="3160" stopIfTrue="1">
      <formula>$D$53/$A$53&gt;=0.8</formula>
    </cfRule>
  </conditionalFormatting>
  <conditionalFormatting sqref="D54">
    <cfRule type="expression" dxfId="956" priority="3164" stopIfTrue="1">
      <formula>$D$54/$A$54&gt;=0.5</formula>
    </cfRule>
    <cfRule type="expression" dxfId="955" priority="3163" stopIfTrue="1">
      <formula>$D$54/$A$54&gt;=0.8</formula>
    </cfRule>
    <cfRule type="expression" dxfId="954" priority="3165" stopIfTrue="1">
      <formula>$D$54/$A$54&lt;0.5</formula>
    </cfRule>
  </conditionalFormatting>
  <conditionalFormatting sqref="D55">
    <cfRule type="expression" dxfId="953" priority="3167" stopIfTrue="1">
      <formula>$D$55/$A$55&gt;=0.5</formula>
    </cfRule>
    <cfRule type="expression" dxfId="952" priority="3168" stopIfTrue="1">
      <formula>$D$55/$A$55&lt;0.5</formula>
    </cfRule>
    <cfRule type="expression" dxfId="951" priority="3166" stopIfTrue="1">
      <formula>$D$55/$A$55&gt;=0.8</formula>
    </cfRule>
  </conditionalFormatting>
  <conditionalFormatting sqref="D56">
    <cfRule type="expression" dxfId="950" priority="3171" stopIfTrue="1">
      <formula>$D$56/$A$56&lt;0.5</formula>
    </cfRule>
    <cfRule type="expression" dxfId="949" priority="3170" stopIfTrue="1">
      <formula>$D$56/$A$56&gt;=0.5</formula>
    </cfRule>
    <cfRule type="expression" dxfId="948" priority="3169" stopIfTrue="1">
      <formula>$D$56/$A$56&gt;=0.8</formula>
    </cfRule>
  </conditionalFormatting>
  <conditionalFormatting sqref="D57">
    <cfRule type="expression" dxfId="947" priority="3172" stopIfTrue="1">
      <formula>$D$57/$A$57&gt;=0.8</formula>
    </cfRule>
    <cfRule type="expression" dxfId="946" priority="3174" stopIfTrue="1">
      <formula>$D$57/$A$57&lt;0.5</formula>
    </cfRule>
    <cfRule type="expression" dxfId="945" priority="3173" stopIfTrue="1">
      <formula>$D$57/$A$57&gt;=0.5</formula>
    </cfRule>
  </conditionalFormatting>
  <conditionalFormatting sqref="D58">
    <cfRule type="expression" dxfId="944" priority="3177" stopIfTrue="1">
      <formula>$D$58/$A$58&lt;0.5</formula>
    </cfRule>
    <cfRule type="expression" dxfId="943" priority="3176" stopIfTrue="1">
      <formula>$D$58/$A$58&gt;=0.5</formula>
    </cfRule>
    <cfRule type="expression" dxfId="942" priority="3175" stopIfTrue="1">
      <formula>$D$58/$A$58&gt;=0.8</formula>
    </cfRule>
  </conditionalFormatting>
  <conditionalFormatting sqref="D59">
    <cfRule type="expression" dxfId="941" priority="3180" stopIfTrue="1">
      <formula>$D$59/$A$59&lt;0.5</formula>
    </cfRule>
    <cfRule type="expression" dxfId="940" priority="3179" stopIfTrue="1">
      <formula>$D$59/$A$59&gt;=0.5</formula>
    </cfRule>
    <cfRule type="expression" dxfId="939" priority="3178" stopIfTrue="1">
      <formula>$D$59/$A$59&gt;=0.8</formula>
    </cfRule>
  </conditionalFormatting>
  <conditionalFormatting sqref="D60">
    <cfRule type="expression" dxfId="938" priority="3186" stopIfTrue="1">
      <formula>$D$60/$A$60&lt;0.5</formula>
    </cfRule>
    <cfRule type="expression" dxfId="937" priority="3185" stopIfTrue="1">
      <formula>$D$60/$A$60&gt;=0.5</formula>
    </cfRule>
    <cfRule type="expression" dxfId="936" priority="3184" stopIfTrue="1">
      <formula>$D$60/$A$60&gt;=0.8</formula>
    </cfRule>
  </conditionalFormatting>
  <conditionalFormatting sqref="D61">
    <cfRule type="expression" dxfId="935" priority="3187" stopIfTrue="1">
      <formula>$D$61/$A$61&gt;=0.8</formula>
    </cfRule>
    <cfRule type="expression" dxfId="934" priority="3189" stopIfTrue="1">
      <formula>$D$61/$A$61&lt;0.5</formula>
    </cfRule>
    <cfRule type="expression" dxfId="933" priority="3188" stopIfTrue="1">
      <formula>$D$61/$A$61&gt;=0.5</formula>
    </cfRule>
  </conditionalFormatting>
  <conditionalFormatting sqref="D62">
    <cfRule type="expression" dxfId="932" priority="3192" stopIfTrue="1">
      <formula>$D$62/$A$62&lt;0.5</formula>
    </cfRule>
    <cfRule type="expression" dxfId="931" priority="3190" stopIfTrue="1">
      <formula>$D$62/$A$62&gt;=0.8</formula>
    </cfRule>
    <cfRule type="expression" dxfId="930" priority="3191" stopIfTrue="1">
      <formula>$D$62/$A$62&gt;=0.5</formula>
    </cfRule>
  </conditionalFormatting>
  <conditionalFormatting sqref="D63">
    <cfRule type="expression" dxfId="929" priority="3195" stopIfTrue="1">
      <formula>$D$63/$A$63&lt;0.5</formula>
    </cfRule>
    <cfRule type="expression" dxfId="928" priority="3194" stopIfTrue="1">
      <formula>$D$63/$A$63&gt;=0.5</formula>
    </cfRule>
    <cfRule type="expression" dxfId="927" priority="3193" stopIfTrue="1">
      <formula>$D$63/$A$63&gt;=0.8</formula>
    </cfRule>
  </conditionalFormatting>
  <conditionalFormatting sqref="D64">
    <cfRule type="expression" dxfId="926" priority="3196" stopIfTrue="1">
      <formula>$D$64/$A$64&gt;=0.8</formula>
    </cfRule>
    <cfRule type="expression" dxfId="925" priority="3198" stopIfTrue="1">
      <formula>$D$64/$A$64&lt;0.5</formula>
    </cfRule>
    <cfRule type="expression" dxfId="924" priority="3197" stopIfTrue="1">
      <formula>$D$64/$A$64&gt;=0.5</formula>
    </cfRule>
  </conditionalFormatting>
  <conditionalFormatting sqref="D65">
    <cfRule type="expression" dxfId="923" priority="3201" stopIfTrue="1">
      <formula>$D$65/$A$65&lt;0.5</formula>
    </cfRule>
    <cfRule type="expression" dxfId="922" priority="3199" stopIfTrue="1">
      <formula>$D$65/$A$65&gt;=0.8</formula>
    </cfRule>
    <cfRule type="expression" dxfId="921" priority="3200" stopIfTrue="1">
      <formula>$D$65/$A$65&gt;=0.5</formula>
    </cfRule>
  </conditionalFormatting>
  <conditionalFormatting sqref="D66">
    <cfRule type="expression" dxfId="920" priority="3203" stopIfTrue="1">
      <formula>$D$66/$A$66&gt;=0.5</formula>
    </cfRule>
    <cfRule type="expression" dxfId="919" priority="3204" stopIfTrue="1">
      <formula>$D$66/$A$66&lt;0.5</formula>
    </cfRule>
    <cfRule type="expression" dxfId="918" priority="3202" stopIfTrue="1">
      <formula>$D$66/$A$66&gt;=0.8</formula>
    </cfRule>
  </conditionalFormatting>
  <conditionalFormatting sqref="D67">
    <cfRule type="expression" dxfId="917" priority="3206" stopIfTrue="1">
      <formula>$D$67/$A$67&gt;=0.5</formula>
    </cfRule>
    <cfRule type="expression" dxfId="916" priority="3207" stopIfTrue="1">
      <formula>$D$67/$A$67&lt;0.5</formula>
    </cfRule>
    <cfRule type="expression" dxfId="915" priority="3205" stopIfTrue="1">
      <formula>$D$67/$A$67&gt;=0.8</formula>
    </cfRule>
  </conditionalFormatting>
  <conditionalFormatting sqref="D68">
    <cfRule type="expression" dxfId="914" priority="3209" stopIfTrue="1">
      <formula>$D$68/$A$68&gt;=0.5</formula>
    </cfRule>
    <cfRule type="expression" dxfId="913" priority="3208" stopIfTrue="1">
      <formula>$D$68/$A$68&gt;=0.8</formula>
    </cfRule>
    <cfRule type="expression" dxfId="912" priority="3210" stopIfTrue="1">
      <formula>$D$68/$A$68&lt;0.5</formula>
    </cfRule>
  </conditionalFormatting>
  <conditionalFormatting sqref="D69">
    <cfRule type="expression" dxfId="911" priority="3212" stopIfTrue="1">
      <formula>$D$69/$A$69&gt;=0.5</formula>
    </cfRule>
    <cfRule type="expression" dxfId="910" priority="3213" stopIfTrue="1">
      <formula>$D$69/$A$69&lt;0.5</formula>
    </cfRule>
    <cfRule type="expression" dxfId="909" priority="3211" stopIfTrue="1">
      <formula>$D$69/$A$69&gt;=0.8</formula>
    </cfRule>
  </conditionalFormatting>
  <conditionalFormatting sqref="D70">
    <cfRule type="expression" dxfId="908" priority="3217" stopIfTrue="1">
      <formula>$D$70/$A$70&gt;=0.8</formula>
    </cfRule>
    <cfRule type="expression" dxfId="907" priority="3219" stopIfTrue="1">
      <formula>$D$70/$A$70&lt;0.5</formula>
    </cfRule>
    <cfRule type="expression" dxfId="906" priority="3218" stopIfTrue="1">
      <formula>$D$70/$A$70&gt;=0.5</formula>
    </cfRule>
  </conditionalFormatting>
  <conditionalFormatting sqref="D71">
    <cfRule type="expression" dxfId="905" priority="3222" stopIfTrue="1">
      <formula>$D$71/$A$71&lt;0.5</formula>
    </cfRule>
    <cfRule type="expression" dxfId="904" priority="3221" stopIfTrue="1">
      <formula>$D$71/$A$71&gt;=0.5</formula>
    </cfRule>
    <cfRule type="expression" dxfId="903" priority="3220" stopIfTrue="1">
      <formula>$D$71/$A$71&gt;=0.8</formula>
    </cfRule>
  </conditionalFormatting>
  <conditionalFormatting sqref="D72">
    <cfRule type="expression" dxfId="902" priority="3223" stopIfTrue="1">
      <formula>$D$72/$A$72&gt;=0.8</formula>
    </cfRule>
    <cfRule type="expression" dxfId="901" priority="3225" stopIfTrue="1">
      <formula>$D$72/$A$72&lt;0.5</formula>
    </cfRule>
    <cfRule type="expression" dxfId="900" priority="3224" stopIfTrue="1">
      <formula>$D$72/$A$72&gt;=0.5</formula>
    </cfRule>
  </conditionalFormatting>
  <conditionalFormatting sqref="D73">
    <cfRule type="expression" dxfId="899" priority="3227" stopIfTrue="1">
      <formula>$D$73/$A$73&gt;=0.5</formula>
    </cfRule>
    <cfRule type="expression" dxfId="898" priority="3228" stopIfTrue="1">
      <formula>$D$73/$A$73&lt;0.5</formula>
    </cfRule>
    <cfRule type="expression" dxfId="897" priority="3226" stopIfTrue="1">
      <formula>$D$73/$A$73&gt;=0.8</formula>
    </cfRule>
  </conditionalFormatting>
  <conditionalFormatting sqref="D74">
    <cfRule type="expression" dxfId="896" priority="3230" stopIfTrue="1">
      <formula>$D$74/$A$74&gt;=0.5</formula>
    </cfRule>
    <cfRule type="expression" dxfId="895" priority="3231" stopIfTrue="1">
      <formula>$D$74/$A$74&lt;0.5</formula>
    </cfRule>
    <cfRule type="expression" dxfId="894" priority="3229" stopIfTrue="1">
      <formula>$D$74/$A$74&gt;=0.8</formula>
    </cfRule>
  </conditionalFormatting>
  <conditionalFormatting sqref="D75">
    <cfRule type="expression" dxfId="893" priority="3234" stopIfTrue="1">
      <formula>$D$75/$A$75&lt;0.5</formula>
    </cfRule>
    <cfRule type="expression" dxfId="892" priority="3232" stopIfTrue="1">
      <formula>$D$75/$A$75&gt;=0.8</formula>
    </cfRule>
    <cfRule type="expression" dxfId="891" priority="3233" stopIfTrue="1">
      <formula>$D$75/$A$75&gt;=0.5</formula>
    </cfRule>
  </conditionalFormatting>
  <conditionalFormatting sqref="D76">
    <cfRule type="expression" dxfId="890" priority="3235" stopIfTrue="1">
      <formula>$D$76/$A$76&gt;=0.8</formula>
    </cfRule>
    <cfRule type="expression" dxfId="889" priority="3236" stopIfTrue="1">
      <formula>$D$76/$A$76&gt;=0.5</formula>
    </cfRule>
    <cfRule type="expression" dxfId="888" priority="3237" stopIfTrue="1">
      <formula>$D$76/$A$76&lt;0.5</formula>
    </cfRule>
  </conditionalFormatting>
  <conditionalFormatting sqref="D77">
    <cfRule type="expression" dxfId="887" priority="3238" stopIfTrue="1">
      <formula>$D$77/$A$77&gt;=0.8</formula>
    </cfRule>
    <cfRule type="expression" dxfId="886" priority="3239" stopIfTrue="1">
      <formula>$D$77/$A$77&gt;=0.5</formula>
    </cfRule>
    <cfRule type="expression" dxfId="885" priority="3240" stopIfTrue="1">
      <formula>$D$77/$A$77&lt;0.5</formula>
    </cfRule>
  </conditionalFormatting>
  <conditionalFormatting sqref="D78">
    <cfRule type="expression" dxfId="884" priority="3243" stopIfTrue="1">
      <formula>$D$78/$A$78&lt;0.5</formula>
    </cfRule>
    <cfRule type="expression" dxfId="883" priority="3242" stopIfTrue="1">
      <formula>$D$78/$A$78&gt;=0.5</formula>
    </cfRule>
    <cfRule type="expression" dxfId="882" priority="3241" stopIfTrue="1">
      <formula>$D$78/$A$78&gt;=0.8</formula>
    </cfRule>
  </conditionalFormatting>
  <conditionalFormatting sqref="D79">
    <cfRule type="expression" dxfId="881" priority="3244" stopIfTrue="1">
      <formula>$D$79/$A$79&gt;=0.8</formula>
    </cfRule>
    <cfRule type="expression" dxfId="880" priority="3246" stopIfTrue="1">
      <formula>$D$79/$A$79&lt;0.5</formula>
    </cfRule>
    <cfRule type="expression" dxfId="879" priority="3245" stopIfTrue="1">
      <formula>$D$79/$A$79&gt;=0.5</formula>
    </cfRule>
  </conditionalFormatting>
  <conditionalFormatting sqref="D80">
    <cfRule type="expression" dxfId="878" priority="3252" stopIfTrue="1">
      <formula>$D$80/$A$80&lt;0.5</formula>
    </cfRule>
    <cfRule type="expression" dxfId="877" priority="3251" stopIfTrue="1">
      <formula>$D$80/$A$80&gt;=0.5</formula>
    </cfRule>
    <cfRule type="expression" dxfId="876" priority="3250" stopIfTrue="1">
      <formula>$D$80/$A$80&gt;=0.8</formula>
    </cfRule>
  </conditionalFormatting>
  <conditionalFormatting sqref="D81">
    <cfRule type="expression" dxfId="875" priority="3253" stopIfTrue="1">
      <formula>$D$81/$A$81&gt;=0.8</formula>
    </cfRule>
    <cfRule type="expression" dxfId="874" priority="3254" stopIfTrue="1">
      <formula>$D$81/$A$81&gt;=0.5</formula>
    </cfRule>
    <cfRule type="expression" dxfId="873" priority="3255" stopIfTrue="1">
      <formula>$D$81/$A$81&lt;0.5</formula>
    </cfRule>
  </conditionalFormatting>
  <conditionalFormatting sqref="D82">
    <cfRule type="expression" dxfId="872" priority="3257" stopIfTrue="1">
      <formula>$D$82/$A$82&gt;=0.5</formula>
    </cfRule>
    <cfRule type="expression" dxfId="871" priority="3256" stopIfTrue="1">
      <formula>$D$82/$A$82&gt;=0.8</formula>
    </cfRule>
    <cfRule type="expression" dxfId="870" priority="3258" stopIfTrue="1">
      <formula>$D$82/$A$82&lt;0.5</formula>
    </cfRule>
  </conditionalFormatting>
  <conditionalFormatting sqref="D83">
    <cfRule type="expression" dxfId="869" priority="3260" stopIfTrue="1">
      <formula>$D$83/$A$83&gt;=0.5</formula>
    </cfRule>
    <cfRule type="expression" dxfId="868" priority="3259" stopIfTrue="1">
      <formula>$D$83/$A$83&gt;=0.8</formula>
    </cfRule>
    <cfRule type="expression" dxfId="867" priority="3261" stopIfTrue="1">
      <formula>$D$83/$A$83&lt;0.5</formula>
    </cfRule>
  </conditionalFormatting>
  <conditionalFormatting sqref="D84">
    <cfRule type="expression" dxfId="866" priority="3263" stopIfTrue="1">
      <formula>$D$84/$A$84&gt;=0.5</formula>
    </cfRule>
    <cfRule type="expression" dxfId="865" priority="3262" stopIfTrue="1">
      <formula>$D$84/$A$84&gt;=0.8</formula>
    </cfRule>
    <cfRule type="expression" dxfId="864" priority="3264" stopIfTrue="1">
      <formula>$D$84/$A$84&lt;0.5</formula>
    </cfRule>
  </conditionalFormatting>
  <conditionalFormatting sqref="D85">
    <cfRule type="expression" dxfId="863" priority="3267" stopIfTrue="1">
      <formula>$D$85/$A$85&lt;0.5</formula>
    </cfRule>
    <cfRule type="expression" dxfId="862" priority="3265" stopIfTrue="1">
      <formula>$D$85/$A$85&gt;=0.8</formula>
    </cfRule>
    <cfRule type="expression" dxfId="861" priority="3266" stopIfTrue="1">
      <formula>$D$85/$A$85&gt;=0.5</formula>
    </cfRule>
  </conditionalFormatting>
  <conditionalFormatting sqref="D86">
    <cfRule type="expression" dxfId="860" priority="3269" stopIfTrue="1">
      <formula>$D$86/$A$86&gt;=0.5</formula>
    </cfRule>
    <cfRule type="expression" dxfId="859" priority="3268" stopIfTrue="1">
      <formula>$D$86/$A$86&gt;=0.8</formula>
    </cfRule>
    <cfRule type="expression" dxfId="858" priority="3270" stopIfTrue="1">
      <formula>$D$86/$A$86&lt;0.5</formula>
    </cfRule>
  </conditionalFormatting>
  <conditionalFormatting sqref="D87">
    <cfRule type="expression" dxfId="857" priority="3273" stopIfTrue="1">
      <formula>$D$87/$A$87&lt;0.5</formula>
    </cfRule>
    <cfRule type="expression" dxfId="856" priority="3271" stopIfTrue="1">
      <formula>$D$87/$A$87&gt;=0.8</formula>
    </cfRule>
    <cfRule type="expression" dxfId="855" priority="3272" stopIfTrue="1">
      <formula>$D$87/$A$87&gt;=0.5</formula>
    </cfRule>
  </conditionalFormatting>
  <conditionalFormatting sqref="D88">
    <cfRule type="expression" dxfId="854" priority="3275" stopIfTrue="1">
      <formula>$D$88/$A$88&gt;=0.5</formula>
    </cfRule>
    <cfRule type="expression" dxfId="853" priority="3274" stopIfTrue="1">
      <formula>$D$88/$A$88&gt;=0.8</formula>
    </cfRule>
    <cfRule type="expression" dxfId="852" priority="3276" stopIfTrue="1">
      <formula>$D$88/$A$88&lt;0.5</formula>
    </cfRule>
  </conditionalFormatting>
  <conditionalFormatting sqref="D89">
    <cfRule type="expression" dxfId="851" priority="3279" stopIfTrue="1">
      <formula>$D$89/$A$89&lt;0.5</formula>
    </cfRule>
    <cfRule type="expression" dxfId="850" priority="3277" stopIfTrue="1">
      <formula>$D$89/$A$89&gt;=0.8</formula>
    </cfRule>
    <cfRule type="expression" dxfId="849" priority="3278" stopIfTrue="1">
      <formula>$D$89/$A$89&gt;=0.5</formula>
    </cfRule>
  </conditionalFormatting>
  <conditionalFormatting sqref="D90">
    <cfRule type="expression" dxfId="848" priority="3284" stopIfTrue="1">
      <formula>$D$90/$A$90&gt;=0.5</formula>
    </cfRule>
    <cfRule type="expression" dxfId="847" priority="3283" stopIfTrue="1">
      <formula>$D$90/$A$90&gt;=0.8</formula>
    </cfRule>
    <cfRule type="expression" dxfId="846" priority="3285" stopIfTrue="1">
      <formula>$D$90/$A$90&lt;0.5</formula>
    </cfRule>
  </conditionalFormatting>
  <conditionalFormatting sqref="D91">
    <cfRule type="expression" dxfId="845" priority="3288" stopIfTrue="1">
      <formula>$D$91/$A$91&lt;0.5</formula>
    </cfRule>
    <cfRule type="expression" dxfId="844" priority="3286" stopIfTrue="1">
      <formula>$D$91/$A$91&gt;=0.8</formula>
    </cfRule>
    <cfRule type="expression" dxfId="843" priority="3287" stopIfTrue="1">
      <formula>$D$91/$A$91&gt;=0.5</formula>
    </cfRule>
  </conditionalFormatting>
  <conditionalFormatting sqref="D92">
    <cfRule type="expression" dxfId="842" priority="3291" stopIfTrue="1">
      <formula>$D$92/$A$92&lt;0.5</formula>
    </cfRule>
    <cfRule type="expression" dxfId="841" priority="3289" stopIfTrue="1">
      <formula>$D$92/$A$92&gt;=0.8</formula>
    </cfRule>
    <cfRule type="expression" dxfId="840" priority="3290" stopIfTrue="1">
      <formula>$D$92/$A$92&gt;=0.5</formula>
    </cfRule>
  </conditionalFormatting>
  <conditionalFormatting sqref="D93">
    <cfRule type="expression" dxfId="839" priority="3292" stopIfTrue="1">
      <formula>$D$93/$A$93&gt;=0.8</formula>
    </cfRule>
    <cfRule type="expression" dxfId="838" priority="3293" stopIfTrue="1">
      <formula>$D$93/$A$93&gt;=0.5</formula>
    </cfRule>
    <cfRule type="expression" dxfId="837" priority="3294" stopIfTrue="1">
      <formula>$D$93/$A$93&lt;0.5</formula>
    </cfRule>
  </conditionalFormatting>
  <conditionalFormatting sqref="D94">
    <cfRule type="expression" dxfId="836" priority="3295" stopIfTrue="1">
      <formula>$D$94/$A$94&gt;=0.8</formula>
    </cfRule>
    <cfRule type="expression" dxfId="835" priority="3296" stopIfTrue="1">
      <formula>$D$94/$A$94&gt;=0.5</formula>
    </cfRule>
    <cfRule type="expression" dxfId="834" priority="3297" stopIfTrue="1">
      <formula>$D$94/$A$94&lt;0.5</formula>
    </cfRule>
  </conditionalFormatting>
  <conditionalFormatting sqref="D95">
    <cfRule type="expression" dxfId="833" priority="3298" stopIfTrue="1">
      <formula>$D$95/$A$95&gt;=0.8</formula>
    </cfRule>
    <cfRule type="expression" dxfId="832" priority="3299" stopIfTrue="1">
      <formula>$D$95/$A$95&gt;=0.5</formula>
    </cfRule>
    <cfRule type="expression" dxfId="831" priority="3300" stopIfTrue="1">
      <formula>$D$95/$A$95&lt;0.5</formula>
    </cfRule>
  </conditionalFormatting>
  <conditionalFormatting sqref="D96">
    <cfRule type="expression" dxfId="830" priority="3303" stopIfTrue="1">
      <formula>$D$96/$A$96&lt;0.5</formula>
    </cfRule>
    <cfRule type="expression" dxfId="829" priority="3302" stopIfTrue="1">
      <formula>$D$96/$A$96&gt;=0.5</formula>
    </cfRule>
    <cfRule type="expression" dxfId="828" priority="3301" stopIfTrue="1">
      <formula>$D$96/$A$96&gt;=0.8</formula>
    </cfRule>
  </conditionalFormatting>
  <conditionalFormatting sqref="D97">
    <cfRule type="expression" dxfId="827" priority="3304" stopIfTrue="1">
      <formula>$D$97/$A$97&gt;=0.8</formula>
    </cfRule>
    <cfRule type="expression" dxfId="826" priority="3305" stopIfTrue="1">
      <formula>$D$97/$A$97&gt;=0.5</formula>
    </cfRule>
    <cfRule type="expression" dxfId="825" priority="3306" stopIfTrue="1">
      <formula>$D$97/$A$97&lt;0.5</formula>
    </cfRule>
  </conditionalFormatting>
  <conditionalFormatting sqref="D98">
    <cfRule type="expression" dxfId="824" priority="3309" stopIfTrue="1">
      <formula>$D$98/$A$98&lt;0.5</formula>
    </cfRule>
    <cfRule type="expression" dxfId="823" priority="3308" stopIfTrue="1">
      <formula>$D$98/$A$98&gt;=0.5</formula>
    </cfRule>
    <cfRule type="expression" dxfId="822" priority="3307" stopIfTrue="1">
      <formula>$D$98/$A$98&gt;=0.8</formula>
    </cfRule>
  </conditionalFormatting>
  <conditionalFormatting sqref="D99">
    <cfRule type="expression" dxfId="821" priority="3312" stopIfTrue="1">
      <formula>$D$99/$A$99&lt;0.5</formula>
    </cfRule>
    <cfRule type="expression" dxfId="820" priority="3310" stopIfTrue="1">
      <formula>$D$99/$A$99&gt;=0.8</formula>
    </cfRule>
    <cfRule type="expression" dxfId="819" priority="3311" stopIfTrue="1">
      <formula>$D$99/$A$99&gt;=0.5</formula>
    </cfRule>
  </conditionalFormatting>
  <conditionalFormatting sqref="D100">
    <cfRule type="expression" dxfId="818" priority="2214" stopIfTrue="1">
      <formula>$D$100/$A$100&lt;0.5</formula>
    </cfRule>
    <cfRule type="expression" dxfId="817" priority="2213" stopIfTrue="1">
      <formula>$D$100/$A$100&gt;=0.5</formula>
    </cfRule>
    <cfRule type="expression" dxfId="816" priority="2212" stopIfTrue="1">
      <formula>$D$100/$A$100&gt;=0.8</formula>
    </cfRule>
  </conditionalFormatting>
  <conditionalFormatting sqref="D101">
    <cfRule type="expression" dxfId="815" priority="2217" stopIfTrue="1">
      <formula>$D$101/$A$101&lt;0.5</formula>
    </cfRule>
    <cfRule type="expression" dxfId="814" priority="2216" stopIfTrue="1">
      <formula>$D$101/$A$101&gt;=0.5</formula>
    </cfRule>
    <cfRule type="expression" dxfId="813" priority="2215" stopIfTrue="1">
      <formula>$D$101/$A$101&gt;=0.8</formula>
    </cfRule>
  </conditionalFormatting>
  <conditionalFormatting sqref="D102">
    <cfRule type="expression" dxfId="812" priority="2220" stopIfTrue="1">
      <formula>$D$102/$A$102&lt;0.5</formula>
    </cfRule>
    <cfRule type="expression" dxfId="811" priority="2218" stopIfTrue="1">
      <formula>$D$102/$A$102&gt;=0.8</formula>
    </cfRule>
    <cfRule type="expression" dxfId="810" priority="2219" stopIfTrue="1">
      <formula>$D$102/$A$102&gt;=0.5</formula>
    </cfRule>
  </conditionalFormatting>
  <conditionalFormatting sqref="D103">
    <cfRule type="expression" dxfId="809" priority="2221" stopIfTrue="1">
      <formula>$D$103/$A$103&gt;=0.8</formula>
    </cfRule>
    <cfRule type="expression" dxfId="808" priority="2222" stopIfTrue="1">
      <formula>$D$103/$A$103&gt;=0.5</formula>
    </cfRule>
    <cfRule type="expression" dxfId="807" priority="2223" stopIfTrue="1">
      <formula>$D$103/$A$103&lt;0.5</formula>
    </cfRule>
  </conditionalFormatting>
  <conditionalFormatting sqref="D104">
    <cfRule type="expression" dxfId="806" priority="2224" stopIfTrue="1">
      <formula>$D$104/$A$104&gt;=0.8</formula>
    </cfRule>
    <cfRule type="expression" dxfId="805" priority="2225" stopIfTrue="1">
      <formula>$D$104/$A$104&gt;=0.5</formula>
    </cfRule>
    <cfRule type="expression" dxfId="804" priority="2226" stopIfTrue="1">
      <formula>$D$104/$A$104&lt;0.5</formula>
    </cfRule>
  </conditionalFormatting>
  <conditionalFormatting sqref="D105">
    <cfRule type="expression" dxfId="803" priority="2227" stopIfTrue="1">
      <formula>$D$105/$A$105&gt;=0.8</formula>
    </cfRule>
    <cfRule type="expression" dxfId="802" priority="2228" stopIfTrue="1">
      <formula>$D$105/$A$105&gt;=0.5</formula>
    </cfRule>
    <cfRule type="expression" dxfId="801" priority="2229" stopIfTrue="1">
      <formula>$D$105/$A$105&lt;0.5</formula>
    </cfRule>
  </conditionalFormatting>
  <conditionalFormatting sqref="D106">
    <cfRule type="expression" dxfId="800" priority="2232" stopIfTrue="1">
      <formula>$D$106/$A$106&lt;0.5</formula>
    </cfRule>
    <cfRule type="expression" dxfId="799" priority="2230" stopIfTrue="1">
      <formula>$D$106/$A$106&gt;=0.8</formula>
    </cfRule>
    <cfRule type="expression" dxfId="798" priority="2231" stopIfTrue="1">
      <formula>$D$106/$A$106&gt;=0.5</formula>
    </cfRule>
  </conditionalFormatting>
  <conditionalFormatting sqref="D107">
    <cfRule type="expression" dxfId="797" priority="2235" stopIfTrue="1">
      <formula>$D$107/$A$107&lt;0.5</formula>
    </cfRule>
    <cfRule type="expression" dxfId="796" priority="2234" stopIfTrue="1">
      <formula>$D$107/$A$107&gt;=0.5</formula>
    </cfRule>
    <cfRule type="expression" dxfId="795" priority="2233" stopIfTrue="1">
      <formula>$D$107/$A$107&gt;=0.8</formula>
    </cfRule>
  </conditionalFormatting>
  <conditionalFormatting sqref="D108">
    <cfRule type="expression" dxfId="794" priority="2236" stopIfTrue="1">
      <formula>$D$108/$A$108&gt;=0.8</formula>
    </cfRule>
    <cfRule type="expression" dxfId="793" priority="2238" stopIfTrue="1">
      <formula>$D$108/$A$108&lt;0.5</formula>
    </cfRule>
    <cfRule type="expression" dxfId="792" priority="2237" stopIfTrue="1">
      <formula>$D$108/$A$108&gt;=0.5</formula>
    </cfRule>
  </conditionalFormatting>
  <conditionalFormatting sqref="D109">
    <cfRule type="expression" dxfId="791" priority="2241" stopIfTrue="1">
      <formula>$D$109/$A$109&lt;0.5</formula>
    </cfRule>
    <cfRule type="expression" dxfId="790" priority="2240" stopIfTrue="1">
      <formula>$D$109/$A$109&gt;=0.5</formula>
    </cfRule>
    <cfRule type="expression" dxfId="789" priority="2239" stopIfTrue="1">
      <formula>$D$109/$A$109&gt;=0.8</formula>
    </cfRule>
  </conditionalFormatting>
  <conditionalFormatting sqref="D110">
    <cfRule type="expression" dxfId="788" priority="2246" stopIfTrue="1">
      <formula>$D$110/$A$110&gt;=0.5</formula>
    </cfRule>
    <cfRule type="expression" dxfId="787" priority="2247" stopIfTrue="1">
      <formula>$D$110/$A$110&lt;0.5</formula>
    </cfRule>
    <cfRule type="expression" dxfId="786" priority="2245" stopIfTrue="1">
      <formula>$D$110/$A$110&gt;=0.8</formula>
    </cfRule>
  </conditionalFormatting>
  <conditionalFormatting sqref="D111">
    <cfRule type="expression" dxfId="785" priority="2250" stopIfTrue="1">
      <formula>$D$111/$A$111&lt;0.5</formula>
    </cfRule>
    <cfRule type="expression" dxfId="784" priority="2248" stopIfTrue="1">
      <formula>$D$111/$A$111&gt;=0.8</formula>
    </cfRule>
    <cfRule type="expression" dxfId="783" priority="2249" stopIfTrue="1">
      <formula>$D$111/$A$111&gt;=0.5</formula>
    </cfRule>
  </conditionalFormatting>
  <conditionalFormatting sqref="D112">
    <cfRule type="expression" dxfId="782" priority="2252" stopIfTrue="1">
      <formula>$D$112/$A$112&gt;=0.5</formula>
    </cfRule>
    <cfRule type="expression" dxfId="781" priority="2253" stopIfTrue="1">
      <formula>$D$112/$A$112&lt;0.5</formula>
    </cfRule>
    <cfRule type="expression" dxfId="780" priority="2251" stopIfTrue="1">
      <formula>$D$112/$A$112&gt;=0.8</formula>
    </cfRule>
  </conditionalFormatting>
  <conditionalFormatting sqref="D113">
    <cfRule type="expression" dxfId="779" priority="2256" stopIfTrue="1">
      <formula>$D$113/$A$113&lt;0.5</formula>
    </cfRule>
    <cfRule type="expression" dxfId="778" priority="2254" stopIfTrue="1">
      <formula>$D$113/$A$113&gt;=0.8</formula>
    </cfRule>
    <cfRule type="expression" dxfId="777" priority="2255" stopIfTrue="1">
      <formula>$D$113/$A$113&gt;=0.5</formula>
    </cfRule>
  </conditionalFormatting>
  <conditionalFormatting sqref="D114">
    <cfRule type="expression" dxfId="776" priority="2259" stopIfTrue="1">
      <formula>$D$114/$A$114&lt;0.5</formula>
    </cfRule>
    <cfRule type="expression" dxfId="775" priority="2257" stopIfTrue="1">
      <formula>$D$114/$A$114&gt;=0.8</formula>
    </cfRule>
    <cfRule type="expression" dxfId="774" priority="2258" stopIfTrue="1">
      <formula>$D$114/$A$114&gt;=0.5</formula>
    </cfRule>
  </conditionalFormatting>
  <conditionalFormatting sqref="D115">
    <cfRule type="expression" dxfId="773" priority="2261" stopIfTrue="1">
      <formula>$D$115/$A$115&gt;=0.5</formula>
    </cfRule>
    <cfRule type="expression" dxfId="772" priority="2260" stopIfTrue="1">
      <formula>$D$115/$A$115&gt;=0.8</formula>
    </cfRule>
    <cfRule type="expression" dxfId="771" priority="2262" stopIfTrue="1">
      <formula>$D$115/$A$115&lt;0.5</formula>
    </cfRule>
  </conditionalFormatting>
  <conditionalFormatting sqref="D116">
    <cfRule type="expression" dxfId="770" priority="2263" stopIfTrue="1">
      <formula>$D$116/$A$116&gt;=0.8</formula>
    </cfRule>
    <cfRule type="expression" dxfId="769" priority="2265" stopIfTrue="1">
      <formula>$D$116/$A$116&lt;0.5</formula>
    </cfRule>
    <cfRule type="expression" dxfId="768" priority="2264" stopIfTrue="1">
      <formula>$D$116/$A$116&gt;=0.5</formula>
    </cfRule>
  </conditionalFormatting>
  <conditionalFormatting sqref="D117">
    <cfRule type="expression" dxfId="767" priority="2266" stopIfTrue="1">
      <formula>$D$117/$A$117&gt;=0.8</formula>
    </cfRule>
    <cfRule type="expression" dxfId="766" priority="2268" stopIfTrue="1">
      <formula>$D$117/$A$117&lt;0.5</formula>
    </cfRule>
    <cfRule type="expression" dxfId="765" priority="2267" stopIfTrue="1">
      <formula>$D$117/$A$117&gt;=0.5</formula>
    </cfRule>
  </conditionalFormatting>
  <conditionalFormatting sqref="D118">
    <cfRule type="expression" dxfId="764" priority="2270" stopIfTrue="1">
      <formula>$D$118/$A$118&gt;=0.5</formula>
    </cfRule>
    <cfRule type="expression" dxfId="763" priority="2271" stopIfTrue="1">
      <formula>$D$118/$A$118&lt;0.5</formula>
    </cfRule>
    <cfRule type="expression" dxfId="762" priority="2269" stopIfTrue="1">
      <formula>$D$118/$A$118&gt;=0.8</formula>
    </cfRule>
  </conditionalFormatting>
  <conditionalFormatting sqref="D119">
    <cfRule type="expression" dxfId="761" priority="2273" stopIfTrue="1">
      <formula>$D$119/$A$119&gt;=0.5</formula>
    </cfRule>
    <cfRule type="expression" dxfId="760" priority="2272" stopIfTrue="1">
      <formula>$D$119/$A$119&gt;=0.8</formula>
    </cfRule>
    <cfRule type="expression" dxfId="759" priority="2274" stopIfTrue="1">
      <formula>$D$119/$A$119&lt;0.5</formula>
    </cfRule>
  </conditionalFormatting>
  <conditionalFormatting sqref="D120">
    <cfRule type="expression" dxfId="758" priority="2278" stopIfTrue="1">
      <formula>$D$120/$A$120&gt;=0.8</formula>
    </cfRule>
    <cfRule type="expression" dxfId="757" priority="2279" stopIfTrue="1">
      <formula>$D$120/$A$120&gt;=0.5</formula>
    </cfRule>
    <cfRule type="expression" dxfId="756" priority="2280" stopIfTrue="1">
      <formula>$D$120/$A$120&lt;0.5</formula>
    </cfRule>
  </conditionalFormatting>
  <conditionalFormatting sqref="D121">
    <cfRule type="expression" dxfId="755" priority="2281" stopIfTrue="1">
      <formula>$D$121/$A$121&gt;=0.8</formula>
    </cfRule>
    <cfRule type="expression" dxfId="754" priority="2282" stopIfTrue="1">
      <formula>$D$121/$A$121&gt;=0.5</formula>
    </cfRule>
    <cfRule type="expression" dxfId="753" priority="2283" stopIfTrue="1">
      <formula>$D$121/$A$121&lt;0.5</formula>
    </cfRule>
  </conditionalFormatting>
  <conditionalFormatting sqref="D122">
    <cfRule type="expression" dxfId="752" priority="2284" stopIfTrue="1">
      <formula>$D$122/$A$122&gt;=0.8</formula>
    </cfRule>
    <cfRule type="expression" dxfId="751" priority="2285" stopIfTrue="1">
      <formula>$D$122/$A$122&gt;=0.5</formula>
    </cfRule>
    <cfRule type="expression" dxfId="750" priority="2286" stopIfTrue="1">
      <formula>$D$122/$A$122&lt;0.5</formula>
    </cfRule>
  </conditionalFormatting>
  <conditionalFormatting sqref="D123">
    <cfRule type="expression" dxfId="749" priority="2287" stopIfTrue="1">
      <formula>$D$123/$A$123&gt;=0.8</formula>
    </cfRule>
    <cfRule type="expression" dxfId="748" priority="2288" stopIfTrue="1">
      <formula>$D$123/$A$123&gt;=0.5</formula>
    </cfRule>
    <cfRule type="expression" dxfId="747" priority="2289" stopIfTrue="1">
      <formula>$D$123/$A$123&lt;0.5</formula>
    </cfRule>
  </conditionalFormatting>
  <conditionalFormatting sqref="D124">
    <cfRule type="expression" dxfId="746" priority="2290" stopIfTrue="1">
      <formula>$D$124/$A$124&gt;=0.8</formula>
    </cfRule>
    <cfRule type="expression" dxfId="745" priority="2291" stopIfTrue="1">
      <formula>$D$124/$A$124&gt;=0.5</formula>
    </cfRule>
    <cfRule type="expression" dxfId="744" priority="2292" stopIfTrue="1">
      <formula>$D$124/$A$124&lt;0.5</formula>
    </cfRule>
  </conditionalFormatting>
  <conditionalFormatting sqref="D125">
    <cfRule type="expression" dxfId="743" priority="2293" stopIfTrue="1">
      <formula>$D$125/$A$125&gt;=0.8</formula>
    </cfRule>
    <cfRule type="expression" dxfId="742" priority="2294" stopIfTrue="1">
      <formula>$D$125/$A$125&gt;=0.5</formula>
    </cfRule>
    <cfRule type="expression" dxfId="741" priority="2295" stopIfTrue="1">
      <formula>$D$125/$A$125&lt;0.5</formula>
    </cfRule>
  </conditionalFormatting>
  <conditionalFormatting sqref="D126">
    <cfRule type="expression" dxfId="740" priority="2296" stopIfTrue="1">
      <formula>$D$126/$A$126&gt;=0.8</formula>
    </cfRule>
    <cfRule type="expression" dxfId="739" priority="2297" stopIfTrue="1">
      <formula>$D$126/$A$126&gt;=0.5</formula>
    </cfRule>
    <cfRule type="expression" dxfId="738" priority="2298" stopIfTrue="1">
      <formula>$D$126/$A$126&lt;0.5</formula>
    </cfRule>
  </conditionalFormatting>
  <conditionalFormatting sqref="D127">
    <cfRule type="expression" dxfId="737" priority="2299" stopIfTrue="1">
      <formula>$D$127/$A$127&gt;=0.8</formula>
    </cfRule>
    <cfRule type="expression" dxfId="736" priority="2300" stopIfTrue="1">
      <formula>$D$127/$A$127&gt;=0.5</formula>
    </cfRule>
    <cfRule type="expression" dxfId="735" priority="2301" stopIfTrue="1">
      <formula>$D$127/$A$127&lt;0.5</formula>
    </cfRule>
  </conditionalFormatting>
  <conditionalFormatting sqref="D128">
    <cfRule type="expression" dxfId="734" priority="2302" stopIfTrue="1">
      <formula>$D$128/$A$128&gt;=0.8</formula>
    </cfRule>
    <cfRule type="expression" dxfId="733" priority="2303" stopIfTrue="1">
      <formula>$D$128/$A$128&gt;=0.5</formula>
    </cfRule>
    <cfRule type="expression" dxfId="732" priority="2304" stopIfTrue="1">
      <formula>$D$128/$A$128&lt;0.5</formula>
    </cfRule>
  </conditionalFormatting>
  <conditionalFormatting sqref="D129">
    <cfRule type="expression" dxfId="731" priority="2305" stopIfTrue="1">
      <formula>$D$129/$A$129&gt;=0.8</formula>
    </cfRule>
    <cfRule type="expression" dxfId="730" priority="2306" stopIfTrue="1">
      <formula>$D$129/$A$129&gt;=0.5</formula>
    </cfRule>
    <cfRule type="expression" dxfId="729" priority="2307" stopIfTrue="1">
      <formula>$D$129/$A$129&lt;0.5</formula>
    </cfRule>
  </conditionalFormatting>
  <conditionalFormatting sqref="D130">
    <cfRule type="expression" dxfId="728" priority="2311" stopIfTrue="1">
      <formula>$D$130/$A$130&gt;=0.8</formula>
    </cfRule>
    <cfRule type="expression" dxfId="727" priority="2312" stopIfTrue="1">
      <formula>$D$130/$A$130&gt;=0.5</formula>
    </cfRule>
    <cfRule type="expression" dxfId="726" priority="2313" stopIfTrue="1">
      <formula>$D$130/$A$130&lt;0.5</formula>
    </cfRule>
  </conditionalFormatting>
  <conditionalFormatting sqref="D131">
    <cfRule type="expression" dxfId="725" priority="2314" stopIfTrue="1">
      <formula>$D$131/$A$131&gt;=0.8</formula>
    </cfRule>
    <cfRule type="expression" dxfId="724" priority="2315" stopIfTrue="1">
      <formula>$D$131/$A$131&gt;=0.5</formula>
    </cfRule>
    <cfRule type="expression" dxfId="723" priority="2316" stopIfTrue="1">
      <formula>$D$131/$A$131&lt;0.5</formula>
    </cfRule>
  </conditionalFormatting>
  <conditionalFormatting sqref="D132">
    <cfRule type="expression" dxfId="722" priority="2317" stopIfTrue="1">
      <formula>$D$132/$A$132&gt;=0.8</formula>
    </cfRule>
    <cfRule type="expression" dxfId="721" priority="2318" stopIfTrue="1">
      <formula>$D$132/$A$132&gt;=0.5</formula>
    </cfRule>
    <cfRule type="expression" dxfId="720" priority="2319" stopIfTrue="1">
      <formula>$D$132/$A$132&lt;0.5</formula>
    </cfRule>
  </conditionalFormatting>
  <conditionalFormatting sqref="D133">
    <cfRule type="expression" dxfId="719" priority="2320" stopIfTrue="1">
      <formula>$D$133/$A$133&gt;=0.8</formula>
    </cfRule>
    <cfRule type="expression" dxfId="718" priority="2321" stopIfTrue="1">
      <formula>$D$133/$A$133&gt;=0.5</formula>
    </cfRule>
    <cfRule type="expression" dxfId="717" priority="2322" stopIfTrue="1">
      <formula>$D$133/$A$133&lt;0.5</formula>
    </cfRule>
  </conditionalFormatting>
  <conditionalFormatting sqref="D134">
    <cfRule type="expression" dxfId="716" priority="2323" stopIfTrue="1">
      <formula>$D$134/$A$134&gt;=0.8</formula>
    </cfRule>
    <cfRule type="expression" dxfId="715" priority="2324" stopIfTrue="1">
      <formula>$D$134/$A$134&gt;=0.5</formula>
    </cfRule>
    <cfRule type="expression" dxfId="714" priority="2325" stopIfTrue="1">
      <formula>$D$134/$A$134&lt;0.5</formula>
    </cfRule>
  </conditionalFormatting>
  <conditionalFormatting sqref="D135">
    <cfRule type="expression" dxfId="713" priority="2326" stopIfTrue="1">
      <formula>$D$135/$A$135&gt;=0.8</formula>
    </cfRule>
    <cfRule type="expression" dxfId="712" priority="2327" stopIfTrue="1">
      <formula>$D$135/$A$135&gt;=0.5</formula>
    </cfRule>
    <cfRule type="expression" dxfId="711" priority="2328" stopIfTrue="1">
      <formula>$D$135/$A$135&lt;0.5</formula>
    </cfRule>
  </conditionalFormatting>
  <conditionalFormatting sqref="D136">
    <cfRule type="expression" dxfId="710" priority="2329" stopIfTrue="1">
      <formula>$D$136/$A$136&gt;=0.8</formula>
    </cfRule>
    <cfRule type="expression" dxfId="709" priority="2330" stopIfTrue="1">
      <formula>$D$136/$A$136&gt;=0.5</formula>
    </cfRule>
    <cfRule type="expression" dxfId="708" priority="2331" stopIfTrue="1">
      <formula>$D$136/$A$136&lt;0.5</formula>
    </cfRule>
  </conditionalFormatting>
  <conditionalFormatting sqref="D137">
    <cfRule type="expression" dxfId="707" priority="2332" stopIfTrue="1">
      <formula>$D$137/$A$137&gt;=0.8</formula>
    </cfRule>
    <cfRule type="expression" dxfId="706" priority="2333" stopIfTrue="1">
      <formula>$D$137/$A$137&gt;=0.5</formula>
    </cfRule>
    <cfRule type="expression" dxfId="705" priority="2334" stopIfTrue="1">
      <formula>$D$137/$A$137&lt;0.5</formula>
    </cfRule>
  </conditionalFormatting>
  <conditionalFormatting sqref="D138">
    <cfRule type="expression" dxfId="704" priority="2335" stopIfTrue="1">
      <formula>$D$138/$A$138&gt;=0.8</formula>
    </cfRule>
    <cfRule type="expression" dxfId="703" priority="2336" stopIfTrue="1">
      <formula>$D$138/$A$138&gt;=0.5</formula>
    </cfRule>
    <cfRule type="expression" dxfId="702" priority="2337" stopIfTrue="1">
      <formula>$D$138/$A$138&lt;0.5</formula>
    </cfRule>
  </conditionalFormatting>
  <conditionalFormatting sqref="D139">
    <cfRule type="expression" dxfId="701" priority="2338" stopIfTrue="1">
      <formula>$D$139/$A$139&gt;=0.8</formula>
    </cfRule>
    <cfRule type="expression" dxfId="700" priority="2339" stopIfTrue="1">
      <formula>$D$139/$A$139&gt;=0.5</formula>
    </cfRule>
    <cfRule type="expression" dxfId="699" priority="2340" stopIfTrue="1">
      <formula>$D$139/$A$139&lt;0.5</formula>
    </cfRule>
  </conditionalFormatting>
  <conditionalFormatting sqref="D140">
    <cfRule type="expression" dxfId="698" priority="2344" stopIfTrue="1">
      <formula>$D$140/$A$140&gt;=0.8</formula>
    </cfRule>
    <cfRule type="expression" dxfId="697" priority="2345" stopIfTrue="1">
      <formula>$D$140/$A$140&gt;=0.5</formula>
    </cfRule>
    <cfRule type="expression" dxfId="696" priority="2346" stopIfTrue="1">
      <formula>$D$140/$A$140&lt;0.5</formula>
    </cfRule>
  </conditionalFormatting>
  <conditionalFormatting sqref="D141">
    <cfRule type="expression" dxfId="695" priority="2347" stopIfTrue="1">
      <formula>$D$141/$A$141&gt;=0.8</formula>
    </cfRule>
    <cfRule type="expression" dxfId="694" priority="2348" stopIfTrue="1">
      <formula>$D$141/$A$141&gt;=0.5</formula>
    </cfRule>
    <cfRule type="expression" dxfId="693" priority="2349" stopIfTrue="1">
      <formula>$D$141/$A$141&lt;0.5</formula>
    </cfRule>
  </conditionalFormatting>
  <conditionalFormatting sqref="D142">
    <cfRule type="expression" dxfId="692" priority="2350" stopIfTrue="1">
      <formula>$D$142/$A$142&gt;=0.8</formula>
    </cfRule>
    <cfRule type="expression" dxfId="691" priority="2351" stopIfTrue="1">
      <formula>$D$142/$A$142&gt;=0.5</formula>
    </cfRule>
    <cfRule type="expression" dxfId="690" priority="2352" stopIfTrue="1">
      <formula>$D$142/$A$142&lt;0.5</formula>
    </cfRule>
  </conditionalFormatting>
  <conditionalFormatting sqref="D143">
    <cfRule type="expression" dxfId="689" priority="2353" stopIfTrue="1">
      <formula>$D$143/$A$143&gt;=0.8</formula>
    </cfRule>
    <cfRule type="expression" dxfId="688" priority="2354" stopIfTrue="1">
      <formula>$D$143/$A$143&gt;=0.5</formula>
    </cfRule>
    <cfRule type="expression" dxfId="687" priority="2355" stopIfTrue="1">
      <formula>$D$143/$A$143&lt;0.5</formula>
    </cfRule>
  </conditionalFormatting>
  <conditionalFormatting sqref="D144">
    <cfRule type="expression" dxfId="686" priority="2356" stopIfTrue="1">
      <formula>$D$144/$A$144&gt;=0.8</formula>
    </cfRule>
    <cfRule type="expression" dxfId="685" priority="2357" stopIfTrue="1">
      <formula>$D$144/$A$144&gt;=0.5</formula>
    </cfRule>
    <cfRule type="expression" dxfId="684" priority="2358" stopIfTrue="1">
      <formula>$D$144/$A$144&lt;0.5</formula>
    </cfRule>
  </conditionalFormatting>
  <conditionalFormatting sqref="D145">
    <cfRule type="expression" dxfId="683" priority="2359" stopIfTrue="1">
      <formula>$D$145/$A$145&gt;=0.8</formula>
    </cfRule>
    <cfRule type="expression" dxfId="682" priority="2360" stopIfTrue="1">
      <formula>$D$145/$A$145&gt;=0.5</formula>
    </cfRule>
    <cfRule type="expression" dxfId="681" priority="2361" stopIfTrue="1">
      <formula>$D$145/$A$145&lt;0.5</formula>
    </cfRule>
  </conditionalFormatting>
  <conditionalFormatting sqref="D146">
    <cfRule type="expression" dxfId="680" priority="2362" stopIfTrue="1">
      <formula>$D$146/$A$146&gt;=0.8</formula>
    </cfRule>
    <cfRule type="expression" dxfId="679" priority="2363" stopIfTrue="1">
      <formula>$D$146/$A$146&gt;=0.5</formula>
    </cfRule>
    <cfRule type="expression" dxfId="678" priority="2364" stopIfTrue="1">
      <formula>$D$146/$A$146&lt;0.5</formula>
    </cfRule>
  </conditionalFormatting>
  <conditionalFormatting sqref="D147">
    <cfRule type="expression" dxfId="677" priority="2365" stopIfTrue="1">
      <formula>$D$147/$A$147&gt;=0.8</formula>
    </cfRule>
    <cfRule type="expression" dxfId="676" priority="2366" stopIfTrue="1">
      <formula>$D$147/$A$147&gt;=0.5</formula>
    </cfRule>
    <cfRule type="expression" dxfId="675" priority="2367" stopIfTrue="1">
      <formula>$D$147/$A$147&lt;0.5</formula>
    </cfRule>
  </conditionalFormatting>
  <conditionalFormatting sqref="D148">
    <cfRule type="expression" dxfId="674" priority="2368" stopIfTrue="1">
      <formula>$D$148/$A$148&gt;=0.8</formula>
    </cfRule>
    <cfRule type="expression" dxfId="673" priority="2369" stopIfTrue="1">
      <formula>$D$148/$A$148&gt;=0.5</formula>
    </cfRule>
    <cfRule type="expression" dxfId="672" priority="2370" stopIfTrue="1">
      <formula>$D$148/$A$148&lt;0.5</formula>
    </cfRule>
  </conditionalFormatting>
  <conditionalFormatting sqref="D149">
    <cfRule type="expression" dxfId="671" priority="2371" stopIfTrue="1">
      <formula>$D$149/$A$149&gt;=0.8</formula>
    </cfRule>
    <cfRule type="expression" dxfId="670" priority="2372" stopIfTrue="1">
      <formula>$D$149/$A$149&gt;=0.5</formula>
    </cfRule>
    <cfRule type="expression" dxfId="669" priority="2373" stopIfTrue="1">
      <formula>$D$149/$A$149&lt;0.5</formula>
    </cfRule>
  </conditionalFormatting>
  <conditionalFormatting sqref="D150">
    <cfRule type="expression" dxfId="668" priority="2377" stopIfTrue="1">
      <formula>$D$150/$A$150&gt;=0.8</formula>
    </cfRule>
    <cfRule type="expression" dxfId="667" priority="2378" stopIfTrue="1">
      <formula>$D$150/$A$150&gt;=0.5</formula>
    </cfRule>
    <cfRule type="expression" dxfId="666" priority="2379" stopIfTrue="1">
      <formula>$D$150/$A$150&lt;0.5</formula>
    </cfRule>
  </conditionalFormatting>
  <conditionalFormatting sqref="D151">
    <cfRule type="expression" dxfId="665" priority="2380" stopIfTrue="1">
      <formula>$D$151/$A$151&gt;=0.8</formula>
    </cfRule>
    <cfRule type="expression" dxfId="664" priority="2381" stopIfTrue="1">
      <formula>$D$151/$A$151&gt;=0.5</formula>
    </cfRule>
    <cfRule type="expression" dxfId="663" priority="2382" stopIfTrue="1">
      <formula>$D$151/$A$151&lt;0.5</formula>
    </cfRule>
  </conditionalFormatting>
  <conditionalFormatting sqref="D152">
    <cfRule type="expression" dxfId="662" priority="2383" stopIfTrue="1">
      <formula>$D$152/$A$152&gt;=0.8</formula>
    </cfRule>
    <cfRule type="expression" dxfId="661" priority="2384" stopIfTrue="1">
      <formula>$D$152/$A$152&gt;=0.5</formula>
    </cfRule>
    <cfRule type="expression" dxfId="660" priority="2385" stopIfTrue="1">
      <formula>$D$152/$A$152&lt;0.5</formula>
    </cfRule>
  </conditionalFormatting>
  <conditionalFormatting sqref="D153">
    <cfRule type="expression" dxfId="659" priority="2386" stopIfTrue="1">
      <formula>$D$153/$A$153&gt;=0.8</formula>
    </cfRule>
    <cfRule type="expression" dxfId="658" priority="2387" stopIfTrue="1">
      <formula>$D$153/$A$153&gt;=0.5</formula>
    </cfRule>
    <cfRule type="expression" dxfId="657" priority="2388" stopIfTrue="1">
      <formula>$D$153/$A$153&lt;0.5</formula>
    </cfRule>
  </conditionalFormatting>
  <conditionalFormatting sqref="D154">
    <cfRule type="expression" dxfId="656" priority="2389" stopIfTrue="1">
      <formula>$D$154/$A$154&gt;=0.8</formula>
    </cfRule>
    <cfRule type="expression" dxfId="655" priority="2390" stopIfTrue="1">
      <formula>$D$154/$A$154&gt;=0.5</formula>
    </cfRule>
    <cfRule type="expression" dxfId="654" priority="2391" stopIfTrue="1">
      <formula>$D$154/$A$154&lt;0.5</formula>
    </cfRule>
  </conditionalFormatting>
  <conditionalFormatting sqref="D155">
    <cfRule type="expression" dxfId="653" priority="2392" stopIfTrue="1">
      <formula>$D$155/$A$155&gt;=0.8</formula>
    </cfRule>
    <cfRule type="expression" dxfId="652" priority="2393" stopIfTrue="1">
      <formula>$D$155/$A$155&gt;=0.5</formula>
    </cfRule>
    <cfRule type="expression" dxfId="651" priority="2394" stopIfTrue="1">
      <formula>$D$155/$A$155&lt;0.5</formula>
    </cfRule>
  </conditionalFormatting>
  <conditionalFormatting sqref="D156">
    <cfRule type="expression" dxfId="650" priority="2395" stopIfTrue="1">
      <formula>$D$156/$A$156&gt;=0.8</formula>
    </cfRule>
    <cfRule type="expression" dxfId="649" priority="2396" stopIfTrue="1">
      <formula>$D$156/$A$156&gt;=0.5</formula>
    </cfRule>
    <cfRule type="expression" dxfId="648" priority="2397" stopIfTrue="1">
      <formula>$D$156/$A$156&lt;0.5</formula>
    </cfRule>
  </conditionalFormatting>
  <conditionalFormatting sqref="D157">
    <cfRule type="expression" dxfId="647" priority="2398" stopIfTrue="1">
      <formula>$D$157/$A$157&gt;=0.8</formula>
    </cfRule>
    <cfRule type="expression" dxfId="646" priority="2399" stopIfTrue="1">
      <formula>$D$157/$A$157&gt;=0.5</formula>
    </cfRule>
    <cfRule type="expression" dxfId="645" priority="2400" stopIfTrue="1">
      <formula>$D$157/$A$157&lt;0.5</formula>
    </cfRule>
  </conditionalFormatting>
  <conditionalFormatting sqref="D158">
    <cfRule type="expression" dxfId="644" priority="2401" stopIfTrue="1">
      <formula>$D$158/$A$158&gt;=0.8</formula>
    </cfRule>
    <cfRule type="expression" dxfId="643" priority="2402" stopIfTrue="1">
      <formula>$D$158/$A$158&gt;=0.5</formula>
    </cfRule>
    <cfRule type="expression" dxfId="642" priority="2403" stopIfTrue="1">
      <formula>$D$158/$A$158&lt;0.5</formula>
    </cfRule>
  </conditionalFormatting>
  <conditionalFormatting sqref="D159">
    <cfRule type="expression" dxfId="641" priority="2404" stopIfTrue="1">
      <formula>$D$159/$A$159&gt;=0.8</formula>
    </cfRule>
    <cfRule type="expression" dxfId="640" priority="2405" stopIfTrue="1">
      <formula>$D$159/$A$159&gt;=0.5</formula>
    </cfRule>
    <cfRule type="expression" dxfId="639" priority="2406" stopIfTrue="1">
      <formula>$D$159/$A$159&lt;0.5</formula>
    </cfRule>
  </conditionalFormatting>
  <conditionalFormatting sqref="D160">
    <cfRule type="expression" dxfId="638" priority="2410" stopIfTrue="1">
      <formula>$D$160/$A$160&gt;=0.8</formula>
    </cfRule>
    <cfRule type="expression" dxfId="637" priority="2411" stopIfTrue="1">
      <formula>$D$160/$A$160&gt;=0.5</formula>
    </cfRule>
    <cfRule type="expression" dxfId="636" priority="2412" stopIfTrue="1">
      <formula>$D$160/$A$160&lt;0.5</formula>
    </cfRule>
  </conditionalFormatting>
  <conditionalFormatting sqref="D161">
    <cfRule type="expression" dxfId="635" priority="2413" stopIfTrue="1">
      <formula>$D$161/$A$161&gt;=0.8</formula>
    </cfRule>
    <cfRule type="expression" dxfId="634" priority="2414" stopIfTrue="1">
      <formula>$D$161/$A$161&gt;=0.5</formula>
    </cfRule>
    <cfRule type="expression" dxfId="633" priority="2415" stopIfTrue="1">
      <formula>$D$161/$A$161&lt;0.5</formula>
    </cfRule>
  </conditionalFormatting>
  <conditionalFormatting sqref="D162">
    <cfRule type="expression" dxfId="632" priority="2416" stopIfTrue="1">
      <formula>$D$162/$A$162&gt;=0.8</formula>
    </cfRule>
    <cfRule type="expression" dxfId="631" priority="2417" stopIfTrue="1">
      <formula>$D$162/$A$162&gt;=0.5</formula>
    </cfRule>
    <cfRule type="expression" dxfId="630" priority="2418" stopIfTrue="1">
      <formula>$D$162/$A$162&lt;0.5</formula>
    </cfRule>
  </conditionalFormatting>
  <conditionalFormatting sqref="D163">
    <cfRule type="expression" dxfId="629" priority="2419" stopIfTrue="1">
      <formula>$D$163/$A$163&gt;=0.8</formula>
    </cfRule>
    <cfRule type="expression" dxfId="628" priority="2420" stopIfTrue="1">
      <formula>$D$163/$A$163&gt;=0.5</formula>
    </cfRule>
    <cfRule type="expression" dxfId="627" priority="2421" stopIfTrue="1">
      <formula>$D$163/$A$163&lt;0.5</formula>
    </cfRule>
  </conditionalFormatting>
  <conditionalFormatting sqref="D164">
    <cfRule type="expression" dxfId="626" priority="2422" stopIfTrue="1">
      <formula>$D$164/$A$164&gt;=0.8</formula>
    </cfRule>
    <cfRule type="expression" dxfId="625" priority="2423" stopIfTrue="1">
      <formula>$D$164/$A$164&gt;=0.5</formula>
    </cfRule>
    <cfRule type="expression" dxfId="624" priority="2424" stopIfTrue="1">
      <formula>$D$164/$A$164&lt;0.5</formula>
    </cfRule>
  </conditionalFormatting>
  <conditionalFormatting sqref="D165">
    <cfRule type="expression" dxfId="623" priority="2425" stopIfTrue="1">
      <formula>$D$165/$A$165&gt;=0.8</formula>
    </cfRule>
    <cfRule type="expression" dxfId="622" priority="2426" stopIfTrue="1">
      <formula>$D$165/$A$165&gt;=0.5</formula>
    </cfRule>
    <cfRule type="expression" dxfId="621" priority="2427" stopIfTrue="1">
      <formula>$D$165/$A$165&lt;0.5</formula>
    </cfRule>
  </conditionalFormatting>
  <conditionalFormatting sqref="D166">
    <cfRule type="expression" dxfId="620" priority="2428" stopIfTrue="1">
      <formula>$D$166/$A$166&gt;=0.8</formula>
    </cfRule>
    <cfRule type="expression" dxfId="619" priority="2429" stopIfTrue="1">
      <formula>$D$166/$A$166&gt;=0.5</formula>
    </cfRule>
    <cfRule type="expression" dxfId="618" priority="2430" stopIfTrue="1">
      <formula>$D$166/$A$166&lt;0.5</formula>
    </cfRule>
  </conditionalFormatting>
  <conditionalFormatting sqref="D167">
    <cfRule type="expression" dxfId="617" priority="2431" stopIfTrue="1">
      <formula>$D$167/$A$167&gt;=0.8</formula>
    </cfRule>
    <cfRule type="expression" dxfId="616" priority="2432" stopIfTrue="1">
      <formula>$D$167/$A$167&gt;=0.5</formula>
    </cfRule>
    <cfRule type="expression" dxfId="615" priority="2433" stopIfTrue="1">
      <formula>$D$167/$A$167&lt;0.5</formula>
    </cfRule>
  </conditionalFormatting>
  <conditionalFormatting sqref="D168">
    <cfRule type="expression" dxfId="614" priority="2434" stopIfTrue="1">
      <formula>$D$168/$A$168&gt;=0.8</formula>
    </cfRule>
    <cfRule type="expression" dxfId="613" priority="2435" stopIfTrue="1">
      <formula>$D$168/$A$168&gt;=0.5</formula>
    </cfRule>
    <cfRule type="expression" dxfId="612" priority="2436" stopIfTrue="1">
      <formula>$D$168/$A$168&lt;0.5</formula>
    </cfRule>
  </conditionalFormatting>
  <conditionalFormatting sqref="D169">
    <cfRule type="expression" dxfId="611" priority="2437" stopIfTrue="1">
      <formula>$D$169/$A$169&gt;=0.8</formula>
    </cfRule>
    <cfRule type="expression" dxfId="610" priority="2438" stopIfTrue="1">
      <formula>$D$169/$A$169&gt;=0.5</formula>
    </cfRule>
    <cfRule type="expression" dxfId="609" priority="2439" stopIfTrue="1">
      <formula>$D$169/$A$169&lt;0.5</formula>
    </cfRule>
  </conditionalFormatting>
  <conditionalFormatting sqref="D170">
    <cfRule type="expression" dxfId="608" priority="2443" stopIfTrue="1">
      <formula>$D$170/$A$170&gt;=0.8</formula>
    </cfRule>
    <cfRule type="expression" dxfId="607" priority="2444" stopIfTrue="1">
      <formula>$D$170/$A$170&gt;=0.5</formula>
    </cfRule>
    <cfRule type="expression" dxfId="606" priority="2445" stopIfTrue="1">
      <formula>$D$170/$A$170&lt;0.5</formula>
    </cfRule>
  </conditionalFormatting>
  <conditionalFormatting sqref="D171">
    <cfRule type="expression" dxfId="605" priority="2446" stopIfTrue="1">
      <formula>$D$171/$A$171&gt;=0.8</formula>
    </cfRule>
    <cfRule type="expression" dxfId="604" priority="2447" stopIfTrue="1">
      <formula>$D$171/$A$171&gt;=0.5</formula>
    </cfRule>
    <cfRule type="expression" dxfId="603" priority="2448" stopIfTrue="1">
      <formula>$D$171/$A$171&lt;0.5</formula>
    </cfRule>
  </conditionalFormatting>
  <conditionalFormatting sqref="D172">
    <cfRule type="expression" dxfId="602" priority="2449" stopIfTrue="1">
      <formula>$D$172/$A$172&gt;=0.8</formula>
    </cfRule>
    <cfRule type="expression" dxfId="601" priority="2450" stopIfTrue="1">
      <formula>$D$172/$A$172&gt;=0.5</formula>
    </cfRule>
    <cfRule type="expression" dxfId="600" priority="2451" stopIfTrue="1">
      <formula>$D$172/$A$172&lt;0.5</formula>
    </cfRule>
  </conditionalFormatting>
  <conditionalFormatting sqref="D173">
    <cfRule type="expression" dxfId="599" priority="2452" stopIfTrue="1">
      <formula>$D$173/$A$173&gt;=0.8</formula>
    </cfRule>
    <cfRule type="expression" dxfId="598" priority="2453" stopIfTrue="1">
      <formula>$D$173/$A$173&gt;=0.5</formula>
    </cfRule>
    <cfRule type="expression" dxfId="597" priority="2454" stopIfTrue="1">
      <formula>$D$173/$A$173&lt;0.5</formula>
    </cfRule>
  </conditionalFormatting>
  <conditionalFormatting sqref="D174">
    <cfRule type="expression" dxfId="596" priority="2455" stopIfTrue="1">
      <formula>$D$174/$A$174&gt;=0.8</formula>
    </cfRule>
    <cfRule type="expression" dxfId="595" priority="2456" stopIfTrue="1">
      <formula>$D$174/$A$174&gt;=0.5</formula>
    </cfRule>
    <cfRule type="expression" dxfId="594" priority="2457" stopIfTrue="1">
      <formula>$D$174/$A$174&lt;0.5</formula>
    </cfRule>
  </conditionalFormatting>
  <conditionalFormatting sqref="D175">
    <cfRule type="expression" dxfId="593" priority="2458" stopIfTrue="1">
      <formula>$D$175/$A$175&gt;=0.8</formula>
    </cfRule>
    <cfRule type="expression" dxfId="592" priority="2459" stopIfTrue="1">
      <formula>$D$175/$A$175&gt;=0.5</formula>
    </cfRule>
    <cfRule type="expression" dxfId="591" priority="2460" stopIfTrue="1">
      <formula>$D$175/$A$175&lt;0.5</formula>
    </cfRule>
  </conditionalFormatting>
  <conditionalFormatting sqref="D176">
    <cfRule type="expression" dxfId="590" priority="2461" stopIfTrue="1">
      <formula>$D$176/$A$176&gt;=0.8</formula>
    </cfRule>
    <cfRule type="expression" dxfId="589" priority="2462" stopIfTrue="1">
      <formula>$D$176/$A$176&gt;=0.5</formula>
    </cfRule>
    <cfRule type="expression" dxfId="588" priority="2463" stopIfTrue="1">
      <formula>$D$176/$A$176&lt;0.5</formula>
    </cfRule>
  </conditionalFormatting>
  <conditionalFormatting sqref="D177">
    <cfRule type="expression" dxfId="587" priority="2464" stopIfTrue="1">
      <formula>$D$177/$A$177&gt;=0.8</formula>
    </cfRule>
    <cfRule type="expression" dxfId="586" priority="2465" stopIfTrue="1">
      <formula>$D$177/$A$177&gt;=0.5</formula>
    </cfRule>
    <cfRule type="expression" dxfId="585" priority="2466" stopIfTrue="1">
      <formula>$D$177/$A$177&lt;0.5</formula>
    </cfRule>
  </conditionalFormatting>
  <conditionalFormatting sqref="D178">
    <cfRule type="expression" dxfId="584" priority="2467" stopIfTrue="1">
      <formula>$D$178/$A$178&gt;=0.8</formula>
    </cfRule>
    <cfRule type="expression" dxfId="583" priority="2468" stopIfTrue="1">
      <formula>$D$178/$A$178&gt;=0.5</formula>
    </cfRule>
    <cfRule type="expression" dxfId="582" priority="2469" stopIfTrue="1">
      <formula>$D$178/$A$178&lt;0.5</formula>
    </cfRule>
  </conditionalFormatting>
  <conditionalFormatting sqref="D179">
    <cfRule type="expression" dxfId="581" priority="2470" stopIfTrue="1">
      <formula>$D$179/$A$179&gt;=0.8</formula>
    </cfRule>
    <cfRule type="expression" dxfId="580" priority="2471" stopIfTrue="1">
      <formula>$D$179/$A$179&gt;=0.5</formula>
    </cfRule>
    <cfRule type="expression" dxfId="579" priority="2472" stopIfTrue="1">
      <formula>$D$179/$A$179&lt;0.5</formula>
    </cfRule>
  </conditionalFormatting>
  <conditionalFormatting sqref="D180">
    <cfRule type="expression" dxfId="578" priority="2476" stopIfTrue="1">
      <formula>$D$180/$A$180&gt;=0.8</formula>
    </cfRule>
    <cfRule type="expression" dxfId="577" priority="2477" stopIfTrue="1">
      <formula>$D$180/$A$180&gt;=0.5</formula>
    </cfRule>
    <cfRule type="expression" dxfId="576" priority="2478" stopIfTrue="1">
      <formula>$D$180/$A$180&lt;0.5</formula>
    </cfRule>
  </conditionalFormatting>
  <conditionalFormatting sqref="D181">
    <cfRule type="expression" dxfId="575" priority="2479" stopIfTrue="1">
      <formula>$D$181/$A$181&gt;=0.8</formula>
    </cfRule>
    <cfRule type="expression" dxfId="574" priority="2480" stopIfTrue="1">
      <formula>$D$181/$A$181&gt;=0.5</formula>
    </cfRule>
    <cfRule type="expression" dxfId="573" priority="2481" stopIfTrue="1">
      <formula>$D$181/$A$181&lt;0.5</formula>
    </cfRule>
  </conditionalFormatting>
  <conditionalFormatting sqref="D182">
    <cfRule type="expression" dxfId="572" priority="2482" stopIfTrue="1">
      <formula>$D$182/$A$182&gt;=0.8</formula>
    </cfRule>
    <cfRule type="expression" dxfId="571" priority="2483" stopIfTrue="1">
      <formula>$D$182/$A$182&gt;=0.5</formula>
    </cfRule>
    <cfRule type="expression" dxfId="570" priority="2484" stopIfTrue="1">
      <formula>$D$182/$A$182&lt;0.5</formula>
    </cfRule>
  </conditionalFormatting>
  <conditionalFormatting sqref="D183">
    <cfRule type="expression" dxfId="569" priority="2485" stopIfTrue="1">
      <formula>$D$183/$A$183&gt;=0.8</formula>
    </cfRule>
    <cfRule type="expression" dxfId="568" priority="2487" stopIfTrue="1">
      <formula>$D$183/$A$183&lt;0.5</formula>
    </cfRule>
    <cfRule type="expression" dxfId="567" priority="2486" stopIfTrue="1">
      <formula>$D$183/$A$183&gt;=0.5</formula>
    </cfRule>
  </conditionalFormatting>
  <conditionalFormatting sqref="D184">
    <cfRule type="expression" dxfId="566" priority="2488" stopIfTrue="1">
      <formula>$D$184/$A$184&gt;=0.8</formula>
    </cfRule>
    <cfRule type="expression" dxfId="565" priority="2489" stopIfTrue="1">
      <formula>$D$184/$A$184&gt;=0.5</formula>
    </cfRule>
    <cfRule type="expression" dxfId="564" priority="2490" stopIfTrue="1">
      <formula>$D$184/$A$184&lt;0.5</formula>
    </cfRule>
  </conditionalFormatting>
  <conditionalFormatting sqref="D185">
    <cfRule type="expression" dxfId="563" priority="2491" stopIfTrue="1">
      <formula>$D$185/$A$185&gt;=0.8</formula>
    </cfRule>
    <cfRule type="expression" dxfId="562" priority="2492" stopIfTrue="1">
      <formula>$D$185/$A$185&gt;=0.5</formula>
    </cfRule>
    <cfRule type="expression" dxfId="561" priority="2493" stopIfTrue="1">
      <formula>$D$185/$A$185&lt;0.5</formula>
    </cfRule>
  </conditionalFormatting>
  <conditionalFormatting sqref="D186">
    <cfRule type="expression" dxfId="560" priority="2494" stopIfTrue="1">
      <formula>$D$186/$A$186&gt;=0.8</formula>
    </cfRule>
    <cfRule type="expression" dxfId="559" priority="2495" stopIfTrue="1">
      <formula>$D$186/$A$186&gt;=0.5</formula>
    </cfRule>
    <cfRule type="expression" dxfId="558" priority="2496" stopIfTrue="1">
      <formula>$D$186/$A$186&lt;0.5</formula>
    </cfRule>
  </conditionalFormatting>
  <conditionalFormatting sqref="D187">
    <cfRule type="expression" dxfId="557" priority="2497" stopIfTrue="1">
      <formula>$D$187/$A$187&gt;=0.8</formula>
    </cfRule>
    <cfRule type="expression" dxfId="556" priority="2498" stopIfTrue="1">
      <formula>$D$187/$A$187&gt;=0.5</formula>
    </cfRule>
    <cfRule type="expression" dxfId="555" priority="2499" stopIfTrue="1">
      <formula>$D$187/$A$187&lt;0.5</formula>
    </cfRule>
  </conditionalFormatting>
  <conditionalFormatting sqref="D188">
    <cfRule type="expression" dxfId="554" priority="2500" stopIfTrue="1">
      <formula>$D$188/$A$188&gt;=0.8</formula>
    </cfRule>
    <cfRule type="expression" dxfId="553" priority="2501" stopIfTrue="1">
      <formula>$D$188/$A$188&gt;=0.5</formula>
    </cfRule>
    <cfRule type="expression" dxfId="552" priority="2502" stopIfTrue="1">
      <formula>$D$188/$A$188&lt;0.5</formula>
    </cfRule>
  </conditionalFormatting>
  <conditionalFormatting sqref="D189">
    <cfRule type="expression" dxfId="551" priority="2503" stopIfTrue="1">
      <formula>$D$189/$A$189&gt;=0.8</formula>
    </cfRule>
    <cfRule type="expression" dxfId="550" priority="2504" stopIfTrue="1">
      <formula>$D$189/$A$189&gt;=0.5</formula>
    </cfRule>
    <cfRule type="expression" dxfId="549" priority="2505" stopIfTrue="1">
      <formula>$D$189/$A$189&lt;0.5</formula>
    </cfRule>
  </conditionalFormatting>
  <conditionalFormatting sqref="D190">
    <cfRule type="expression" dxfId="548" priority="2509" stopIfTrue="1">
      <formula>$D$190/$A$190&gt;=0.8</formula>
    </cfRule>
    <cfRule type="expression" dxfId="547" priority="2510" stopIfTrue="1">
      <formula>$D$190/$A$190&gt;=0.5</formula>
    </cfRule>
    <cfRule type="expression" dxfId="546" priority="2511" stopIfTrue="1">
      <formula>$D$190/$A$190&lt;0.5</formula>
    </cfRule>
  </conditionalFormatting>
  <conditionalFormatting sqref="D191">
    <cfRule type="expression" dxfId="545" priority="2512" stopIfTrue="1">
      <formula>$D$191/$A$191&gt;=0.8</formula>
    </cfRule>
    <cfRule type="expression" dxfId="544" priority="2513" stopIfTrue="1">
      <formula>$D$191/$A$191&gt;=0.5</formula>
    </cfRule>
    <cfRule type="expression" dxfId="543" priority="2514" stopIfTrue="1">
      <formula>$D$191/$A$191&lt;0.5</formula>
    </cfRule>
  </conditionalFormatting>
  <conditionalFormatting sqref="D192">
    <cfRule type="expression" dxfId="542" priority="2515" stopIfTrue="1">
      <formula>$D$192/$A$192&gt;=0.8</formula>
    </cfRule>
    <cfRule type="expression" dxfId="541" priority="2516" stopIfTrue="1">
      <formula>$D$192/$A$192&gt;=0.5</formula>
    </cfRule>
    <cfRule type="expression" dxfId="540" priority="2517" stopIfTrue="1">
      <formula>$D$192/$A$192&lt;0.5</formula>
    </cfRule>
  </conditionalFormatting>
  <conditionalFormatting sqref="D193">
    <cfRule type="expression" dxfId="539" priority="2518" stopIfTrue="1">
      <formula>$D$193/$A$193&gt;=0.8</formula>
    </cfRule>
    <cfRule type="expression" dxfId="538" priority="2519" stopIfTrue="1">
      <formula>$D$193/$A$193&gt;=0.5</formula>
    </cfRule>
    <cfRule type="expression" dxfId="537" priority="2520" stopIfTrue="1">
      <formula>$D$193/$A$193&lt;0.5</formula>
    </cfRule>
  </conditionalFormatting>
  <conditionalFormatting sqref="D194">
    <cfRule type="expression" dxfId="536" priority="2521" stopIfTrue="1">
      <formula>$D$194/$A$194&gt;=0.8</formula>
    </cfRule>
    <cfRule type="expression" dxfId="535" priority="2522" stopIfTrue="1">
      <formula>$D$194/$A$194&gt;=0.5</formula>
    </cfRule>
    <cfRule type="expression" dxfId="534" priority="2523" stopIfTrue="1">
      <formula>$D$194/$A$194&lt;0.5</formula>
    </cfRule>
  </conditionalFormatting>
  <conditionalFormatting sqref="D195">
    <cfRule type="expression" dxfId="533" priority="2524" stopIfTrue="1">
      <formula>$D$195/$A$195&gt;=0.8</formula>
    </cfRule>
    <cfRule type="expression" dxfId="532" priority="2525" stopIfTrue="1">
      <formula>$D$195/$A$195&gt;=0.5</formula>
    </cfRule>
    <cfRule type="expression" dxfId="531" priority="2526" stopIfTrue="1">
      <formula>$D$195/$A$195&lt;0.5</formula>
    </cfRule>
  </conditionalFormatting>
  <conditionalFormatting sqref="D196">
    <cfRule type="expression" dxfId="530" priority="2527" stopIfTrue="1">
      <formula>$D$196/$A$196&gt;=0.8</formula>
    </cfRule>
    <cfRule type="expression" dxfId="529" priority="2528" stopIfTrue="1">
      <formula>$D$196/$A$196&gt;=0.5</formula>
    </cfRule>
    <cfRule type="expression" dxfId="528" priority="2529" stopIfTrue="1">
      <formula>$D$196/$A$196&lt;0.5</formula>
    </cfRule>
  </conditionalFormatting>
  <conditionalFormatting sqref="D197">
    <cfRule type="expression" dxfId="527" priority="2530" stopIfTrue="1">
      <formula>$D$197/$A$197&gt;=0.8</formula>
    </cfRule>
    <cfRule type="expression" dxfId="526" priority="2531" stopIfTrue="1">
      <formula>$D$197/$A$197&gt;=0.5</formula>
    </cfRule>
    <cfRule type="expression" dxfId="525" priority="2532" stopIfTrue="1">
      <formula>$D$197/$A$197&lt;0.5</formula>
    </cfRule>
  </conditionalFormatting>
  <conditionalFormatting sqref="D198">
    <cfRule type="expression" dxfId="524" priority="2533" stopIfTrue="1">
      <formula>$D$198/$A$198&gt;=0.8</formula>
    </cfRule>
    <cfRule type="expression" dxfId="523" priority="2534" stopIfTrue="1">
      <formula>$D$198/$A$198&gt;=0.5</formula>
    </cfRule>
    <cfRule type="expression" dxfId="522" priority="2535" stopIfTrue="1">
      <formula>$D$198/$A$198&lt;0.5</formula>
    </cfRule>
  </conditionalFormatting>
  <conditionalFormatting sqref="D199">
    <cfRule type="expression" dxfId="521" priority="2536" stopIfTrue="1">
      <formula>$D$199/$A$199&gt;=0.8</formula>
    </cfRule>
    <cfRule type="expression" dxfId="520" priority="2537" stopIfTrue="1">
      <formula>$D$199/$A$199&gt;=0.5</formula>
    </cfRule>
    <cfRule type="expression" dxfId="519" priority="2538" stopIfTrue="1">
      <formula>$D$199/$A$199&lt;0.5</formula>
    </cfRule>
  </conditionalFormatting>
  <conditionalFormatting sqref="D200">
    <cfRule type="expression" dxfId="518" priority="2542" stopIfTrue="1">
      <formula>$D$200/$A$200&gt;=0.8</formula>
    </cfRule>
    <cfRule type="expression" dxfId="517" priority="2543" stopIfTrue="1">
      <formula>$D$200/$A$200&gt;=0.5</formula>
    </cfRule>
    <cfRule type="expression" dxfId="516" priority="2544" stopIfTrue="1">
      <formula>$D$200/$A$200&lt;0.5</formula>
    </cfRule>
  </conditionalFormatting>
  <conditionalFormatting sqref="D201">
    <cfRule type="expression" dxfId="515" priority="2545" stopIfTrue="1">
      <formula>$D$201/$A$201&gt;=0.8</formula>
    </cfRule>
    <cfRule type="expression" dxfId="514" priority="2546" stopIfTrue="1">
      <formula>$D$201/$A$201&gt;=0.5</formula>
    </cfRule>
    <cfRule type="expression" dxfId="513" priority="2547" stopIfTrue="1">
      <formula>$D$201/$A$201&lt;0.5</formula>
    </cfRule>
  </conditionalFormatting>
  <conditionalFormatting sqref="D202">
    <cfRule type="expression" dxfId="512" priority="2548" stopIfTrue="1">
      <formula>$D$202/$A$202&gt;=0.8</formula>
    </cfRule>
    <cfRule type="expression" dxfId="511" priority="2549" stopIfTrue="1">
      <formula>$D$202/$A$202&gt;=0.5</formula>
    </cfRule>
    <cfRule type="expression" dxfId="510" priority="2550" stopIfTrue="1">
      <formula>$D$202/$A$202&lt;0.5</formula>
    </cfRule>
  </conditionalFormatting>
  <conditionalFormatting sqref="D203">
    <cfRule type="expression" dxfId="509" priority="2551" stopIfTrue="1">
      <formula>$D$203/$A$203&gt;=0.8</formula>
    </cfRule>
    <cfRule type="expression" dxfId="508" priority="2552" stopIfTrue="1">
      <formula>$D$203/$A$203&gt;=0.5</formula>
    </cfRule>
    <cfRule type="expression" dxfId="507" priority="2553" stopIfTrue="1">
      <formula>$D$203/$A$203&lt;0.5</formula>
    </cfRule>
  </conditionalFormatting>
  <conditionalFormatting sqref="D204">
    <cfRule type="expression" dxfId="506" priority="2554" stopIfTrue="1">
      <formula>$D$204/$A$204&gt;=0.8</formula>
    </cfRule>
    <cfRule type="expression" dxfId="505" priority="2555" stopIfTrue="1">
      <formula>$D$204/$A$204&gt;=0.5</formula>
    </cfRule>
    <cfRule type="expression" dxfId="504" priority="2556" stopIfTrue="1">
      <formula>$D$204/$A$204&lt;0.5</formula>
    </cfRule>
  </conditionalFormatting>
  <conditionalFormatting sqref="D205">
    <cfRule type="expression" dxfId="503" priority="2557" stopIfTrue="1">
      <formula>$D$205/$A$205&gt;=0.8</formula>
    </cfRule>
    <cfRule type="expression" dxfId="502" priority="2558" stopIfTrue="1">
      <formula>$D$205/$A$205&gt;=0.5</formula>
    </cfRule>
    <cfRule type="expression" dxfId="501" priority="2559" stopIfTrue="1">
      <formula>$D$205/$A$205&lt;0.5</formula>
    </cfRule>
  </conditionalFormatting>
  <conditionalFormatting sqref="D206">
    <cfRule type="expression" dxfId="500" priority="2561" stopIfTrue="1">
      <formula>$D$206/$A$206&gt;=0.5</formula>
    </cfRule>
    <cfRule type="expression" dxfId="499" priority="2562" stopIfTrue="1">
      <formula>$D$206/$A$206&lt;0.5</formula>
    </cfRule>
    <cfRule type="expression" dxfId="498" priority="2560" stopIfTrue="1">
      <formula>$D$206/$A$206&gt;=0.8</formula>
    </cfRule>
  </conditionalFormatting>
  <conditionalFormatting sqref="D207">
    <cfRule type="expression" dxfId="497" priority="2563" stopIfTrue="1">
      <formula>$D$207/$A$207&gt;=0.8</formula>
    </cfRule>
    <cfRule type="expression" dxfId="496" priority="2564" stopIfTrue="1">
      <formula>$D$207/$A$207&gt;=0.5</formula>
    </cfRule>
    <cfRule type="expression" dxfId="495" priority="2565" stopIfTrue="1">
      <formula>$D$207/$A$207&lt;0.5</formula>
    </cfRule>
  </conditionalFormatting>
  <conditionalFormatting sqref="D208">
    <cfRule type="expression" dxfId="494" priority="2566" stopIfTrue="1">
      <formula>$D$208/$A$208&gt;=0.8</formula>
    </cfRule>
    <cfRule type="expression" dxfId="493" priority="2567" stopIfTrue="1">
      <formula>$D$208/$A$208&gt;=0.5</formula>
    </cfRule>
    <cfRule type="expression" dxfId="492" priority="2568" stopIfTrue="1">
      <formula>$D$208/$A$208&lt;0.5</formula>
    </cfRule>
  </conditionalFormatting>
  <conditionalFormatting sqref="D209">
    <cfRule type="expression" dxfId="491" priority="2569" stopIfTrue="1">
      <formula>$D$209/$A$209&gt;=0.8</formula>
    </cfRule>
    <cfRule type="expression" dxfId="490" priority="2570" stopIfTrue="1">
      <formula>$D$209/$A$209&gt;=0.5</formula>
    </cfRule>
    <cfRule type="expression" dxfId="489" priority="2571" stopIfTrue="1">
      <formula>$D$209/$A$209&lt;0.5</formula>
    </cfRule>
  </conditionalFormatting>
  <conditionalFormatting sqref="D210">
    <cfRule type="expression" dxfId="488" priority="2575" stopIfTrue="1">
      <formula>$D$210/$A$210&gt;=0.8</formula>
    </cfRule>
    <cfRule type="expression" dxfId="487" priority="2576" stopIfTrue="1">
      <formula>$D$210/$A$210&gt;=0.5</formula>
    </cfRule>
    <cfRule type="expression" dxfId="486" priority="2577" stopIfTrue="1">
      <formula>$D$210/$A$210&lt;0.5</formula>
    </cfRule>
  </conditionalFormatting>
  <conditionalFormatting sqref="D211">
    <cfRule type="expression" dxfId="485" priority="2578" stopIfTrue="1">
      <formula>$D$211/$A$211&gt;=0.8</formula>
    </cfRule>
    <cfRule type="expression" dxfId="484" priority="2579" stopIfTrue="1">
      <formula>$D$211/$A$211&gt;=0.5</formula>
    </cfRule>
    <cfRule type="expression" dxfId="483" priority="2580" stopIfTrue="1">
      <formula>$D$211/$A$211&lt;0.5</formula>
    </cfRule>
  </conditionalFormatting>
  <conditionalFormatting sqref="D212">
    <cfRule type="expression" dxfId="482" priority="2581" stopIfTrue="1">
      <formula>$D$212/$A$212&gt;=0.8</formula>
    </cfRule>
    <cfRule type="expression" dxfId="481" priority="2582" stopIfTrue="1">
      <formula>$D$212/$A$212&gt;=0.5</formula>
    </cfRule>
    <cfRule type="expression" dxfId="480" priority="2583" stopIfTrue="1">
      <formula>$D$212/$A$212&lt;0.5</formula>
    </cfRule>
  </conditionalFormatting>
  <conditionalFormatting sqref="D213">
    <cfRule type="expression" dxfId="479" priority="2584" stopIfTrue="1">
      <formula>$D$213/$A$213&gt;=0.8</formula>
    </cfRule>
    <cfRule type="expression" dxfId="478" priority="2585" stopIfTrue="1">
      <formula>$D$213/$A$213&gt;=0.5</formula>
    </cfRule>
    <cfRule type="expression" dxfId="477" priority="2586" stopIfTrue="1">
      <formula>$D$213/$A$213&lt;0.5</formula>
    </cfRule>
  </conditionalFormatting>
  <conditionalFormatting sqref="D214">
    <cfRule type="expression" dxfId="476" priority="2587" stopIfTrue="1">
      <formula>$D$214/$A$214&gt;=0.8</formula>
    </cfRule>
    <cfRule type="expression" dxfId="475" priority="2588" stopIfTrue="1">
      <formula>$D$214/$A$214&gt;=0.5</formula>
    </cfRule>
    <cfRule type="expression" dxfId="474" priority="2589" stopIfTrue="1">
      <formula>$D$214/$A$214&lt;0.5</formula>
    </cfRule>
  </conditionalFormatting>
  <conditionalFormatting sqref="D215">
    <cfRule type="expression" dxfId="473" priority="2590" stopIfTrue="1">
      <formula>$D$215/$A$215&gt;=0.8</formula>
    </cfRule>
    <cfRule type="expression" dxfId="472" priority="2591" stopIfTrue="1">
      <formula>$D$215/$A$215&gt;=0.5</formula>
    </cfRule>
    <cfRule type="expression" dxfId="471" priority="2592" stopIfTrue="1">
      <formula>$D$215/$A$215&lt;0.5</formula>
    </cfRule>
  </conditionalFormatting>
  <conditionalFormatting sqref="D216">
    <cfRule type="expression" dxfId="470" priority="2593" stopIfTrue="1">
      <formula>$D$216/$A$216&gt;=0.8</formula>
    </cfRule>
    <cfRule type="expression" dxfId="469" priority="2594" stopIfTrue="1">
      <formula>$D$216/$A$216&gt;=0.5</formula>
    </cfRule>
    <cfRule type="expression" dxfId="468" priority="2595" stopIfTrue="1">
      <formula>$D$216/$A$216&lt;0.5</formula>
    </cfRule>
  </conditionalFormatting>
  <conditionalFormatting sqref="D217">
    <cfRule type="expression" dxfId="467" priority="2596" stopIfTrue="1">
      <formula>$D$217/$A$217&gt;=0.8</formula>
    </cfRule>
    <cfRule type="expression" dxfId="466" priority="2597" stopIfTrue="1">
      <formula>$D$217/$A$217&gt;=0.5</formula>
    </cfRule>
    <cfRule type="expression" dxfId="465" priority="2598" stopIfTrue="1">
      <formula>$D$217/$A$217&lt;0.5</formula>
    </cfRule>
  </conditionalFormatting>
  <conditionalFormatting sqref="D218">
    <cfRule type="expression" dxfId="464" priority="2599" stopIfTrue="1">
      <formula>$D$218/$A$218&gt;=0.8</formula>
    </cfRule>
    <cfRule type="expression" dxfId="463" priority="2600" stopIfTrue="1">
      <formula>$D$218/$A$218&gt;=0.5</formula>
    </cfRule>
    <cfRule type="expression" dxfId="462" priority="2601" stopIfTrue="1">
      <formula>$D$218/$A$218&lt;0.5</formula>
    </cfRule>
  </conditionalFormatting>
  <conditionalFormatting sqref="D219">
    <cfRule type="expression" dxfId="461" priority="2603" stopIfTrue="1">
      <formula>$D$219/$A$219&gt;=0.5</formula>
    </cfRule>
    <cfRule type="expression" dxfId="460" priority="2604" stopIfTrue="1">
      <formula>$D$219/$A$219&lt;0.5</formula>
    </cfRule>
    <cfRule type="expression" dxfId="459" priority="2602" stopIfTrue="1">
      <formula>$D$219/$A$219&gt;=0.8</formula>
    </cfRule>
  </conditionalFormatting>
  <conditionalFormatting sqref="D220">
    <cfRule type="expression" dxfId="458" priority="2608" stopIfTrue="1">
      <formula>$D$220/$A$220&gt;=0.8</formula>
    </cfRule>
    <cfRule type="expression" dxfId="457" priority="2609" stopIfTrue="1">
      <formula>$D$220/$A$220&gt;=0.5</formula>
    </cfRule>
    <cfRule type="expression" dxfId="456" priority="2610" stopIfTrue="1">
      <formula>$D$220/$A$220&lt;0.5</formula>
    </cfRule>
  </conditionalFormatting>
  <conditionalFormatting sqref="D221">
    <cfRule type="expression" dxfId="455" priority="2611" stopIfTrue="1">
      <formula>$D$221/$A$221&gt;=0.8</formula>
    </cfRule>
    <cfRule type="expression" dxfId="454" priority="2613" stopIfTrue="1">
      <formula>$D$221/$A$221&lt;0.5</formula>
    </cfRule>
    <cfRule type="expression" dxfId="453" priority="2612" stopIfTrue="1">
      <formula>$D$221/$A$221&gt;=0.5</formula>
    </cfRule>
  </conditionalFormatting>
  <conditionalFormatting sqref="D222">
    <cfRule type="expression" dxfId="452" priority="2615" stopIfTrue="1">
      <formula>$D$222/$A$222&gt;=0.5</formula>
    </cfRule>
    <cfRule type="expression" dxfId="451" priority="2616" stopIfTrue="1">
      <formula>$D$222/$A$222&lt;0.5</formula>
    </cfRule>
    <cfRule type="expression" dxfId="450" priority="2614" stopIfTrue="1">
      <formula>$D$222/$A$222&gt;=0.8</formula>
    </cfRule>
  </conditionalFormatting>
  <conditionalFormatting sqref="D223">
    <cfRule type="expression" dxfId="449" priority="2618" stopIfTrue="1">
      <formula>$D$223/$A$223&gt;=0.5</formula>
    </cfRule>
    <cfRule type="expression" dxfId="448" priority="2619" stopIfTrue="1">
      <formula>$D$223/$A$223&lt;0.5</formula>
    </cfRule>
    <cfRule type="expression" dxfId="447" priority="2617" stopIfTrue="1">
      <formula>$D$223/$A$223&gt;=0.8</formula>
    </cfRule>
  </conditionalFormatting>
  <conditionalFormatting sqref="D224">
    <cfRule type="expression" dxfId="446" priority="2621" stopIfTrue="1">
      <formula>$D$224/$A$224&gt;=0.5</formula>
    </cfRule>
    <cfRule type="expression" dxfId="445" priority="2622" stopIfTrue="1">
      <formula>$D$224/$A$224&lt;0.5</formula>
    </cfRule>
    <cfRule type="expression" dxfId="444" priority="2620" stopIfTrue="1">
      <formula>$D$224/$A$224&gt;=0.8</formula>
    </cfRule>
  </conditionalFormatting>
  <conditionalFormatting sqref="D225">
    <cfRule type="expression" dxfId="443" priority="2624" stopIfTrue="1">
      <formula>$D$225/$A$225&gt;=0.5</formula>
    </cfRule>
    <cfRule type="expression" dxfId="442" priority="2625" stopIfTrue="1">
      <formula>$D$225/$A$225&lt;0.5</formula>
    </cfRule>
    <cfRule type="expression" dxfId="441" priority="2623" stopIfTrue="1">
      <formula>$D$225/$A$225&gt;=0.8</formula>
    </cfRule>
  </conditionalFormatting>
  <conditionalFormatting sqref="D226">
    <cfRule type="expression" dxfId="440" priority="2627" stopIfTrue="1">
      <formula>$D$226/$A$226&gt;=0.5</formula>
    </cfRule>
    <cfRule type="expression" dxfId="439" priority="2628" stopIfTrue="1">
      <formula>$D$226/$A$226&lt;0.5</formula>
    </cfRule>
    <cfRule type="expression" dxfId="438" priority="2626" stopIfTrue="1">
      <formula>$D$226/$A$226&gt;=0.8</formula>
    </cfRule>
  </conditionalFormatting>
  <conditionalFormatting sqref="D227">
    <cfRule type="expression" dxfId="437" priority="2630" stopIfTrue="1">
      <formula>$D$227/$A$227&gt;=0.5</formula>
    </cfRule>
    <cfRule type="expression" dxfId="436" priority="2631" stopIfTrue="1">
      <formula>$D$227/$A$227&lt;0.5</formula>
    </cfRule>
    <cfRule type="expression" dxfId="435" priority="2629" stopIfTrue="1">
      <formula>$D$227/$A$227&gt;=0.8</formula>
    </cfRule>
  </conditionalFormatting>
  <conditionalFormatting sqref="D228">
    <cfRule type="expression" dxfId="434" priority="2632" stopIfTrue="1">
      <formula>$D$228/$A$228&gt;=0.8</formula>
    </cfRule>
    <cfRule type="expression" dxfId="433" priority="2633" stopIfTrue="1">
      <formula>$D$228/$A$228&gt;=0.5</formula>
    </cfRule>
    <cfRule type="expression" dxfId="432" priority="2634" stopIfTrue="1">
      <formula>$D$228/$A$228&lt;0.5</formula>
    </cfRule>
  </conditionalFormatting>
  <conditionalFormatting sqref="D229">
    <cfRule type="expression" dxfId="431" priority="2637" stopIfTrue="1">
      <formula>$D$229/$A$229&lt;0.5</formula>
    </cfRule>
    <cfRule type="expression" dxfId="430" priority="2635" stopIfTrue="1">
      <formula>$D$229/$A$229&gt;=0.8</formula>
    </cfRule>
    <cfRule type="expression" dxfId="429" priority="2636" stopIfTrue="1">
      <formula>$D$229/$A$229&gt;=0.5</formula>
    </cfRule>
  </conditionalFormatting>
  <conditionalFormatting sqref="D230">
    <cfRule type="expression" dxfId="428" priority="2641" stopIfTrue="1">
      <formula>$D$230/$A$230&gt;=0.8</formula>
    </cfRule>
    <cfRule type="expression" dxfId="427" priority="2642" stopIfTrue="1">
      <formula>$D$230/$A$230&gt;=0.5</formula>
    </cfRule>
    <cfRule type="expression" dxfId="426" priority="2643" stopIfTrue="1">
      <formula>$D$230/$A$230&lt;0.5</formula>
    </cfRule>
  </conditionalFormatting>
  <conditionalFormatting sqref="D231">
    <cfRule type="expression" dxfId="425" priority="2646" stopIfTrue="1">
      <formula>$D$231/$A$231&lt;0.5</formula>
    </cfRule>
    <cfRule type="expression" dxfId="424" priority="2644" stopIfTrue="1">
      <formula>$D$231/$A$231&gt;=0.8</formula>
    </cfRule>
    <cfRule type="expression" dxfId="423" priority="2645" stopIfTrue="1">
      <formula>$D$231/$A$231&gt;=0.5</formula>
    </cfRule>
  </conditionalFormatting>
  <conditionalFormatting sqref="D232">
    <cfRule type="expression" dxfId="422" priority="2648" stopIfTrue="1">
      <formula>$D$232/$A$232&gt;=0.5</formula>
    </cfRule>
    <cfRule type="expression" dxfId="421" priority="2647" stopIfTrue="1">
      <formula>$D$232/$A$232&gt;=0.8</formula>
    </cfRule>
    <cfRule type="expression" dxfId="420" priority="2649" stopIfTrue="1">
      <formula>$D$232/$A$232&lt;0.5</formula>
    </cfRule>
  </conditionalFormatting>
  <conditionalFormatting sqref="D233">
    <cfRule type="expression" dxfId="419" priority="2652" stopIfTrue="1">
      <formula>$D$233/$A$233&lt;0.5</formula>
    </cfRule>
    <cfRule type="expression" dxfId="418" priority="2650" stopIfTrue="1">
      <formula>$D$233/$A$233&gt;=0.8</formula>
    </cfRule>
    <cfRule type="expression" dxfId="417" priority="2651" stopIfTrue="1">
      <formula>$D$233/$A$233&gt;=0.5</formula>
    </cfRule>
  </conditionalFormatting>
  <conditionalFormatting sqref="D234">
    <cfRule type="expression" dxfId="416" priority="2655" stopIfTrue="1">
      <formula>$D$234/$A$234&lt;0.5</formula>
    </cfRule>
    <cfRule type="expression" dxfId="415" priority="2653" stopIfTrue="1">
      <formula>$D$234/$A$234&gt;=0.8</formula>
    </cfRule>
    <cfRule type="expression" dxfId="414" priority="2654" stopIfTrue="1">
      <formula>$D$234/$A$234&gt;=0.5</formula>
    </cfRule>
  </conditionalFormatting>
  <conditionalFormatting sqref="D235">
    <cfRule type="expression" dxfId="413" priority="2658" stopIfTrue="1">
      <formula>$D$235/$A$235&lt;0.5</formula>
    </cfRule>
    <cfRule type="expression" dxfId="412" priority="2656" stopIfTrue="1">
      <formula>$D$235/$A$235&gt;=0.8</formula>
    </cfRule>
    <cfRule type="expression" dxfId="411" priority="2657" stopIfTrue="1">
      <formula>$D$235/$A$235&gt;=0.5</formula>
    </cfRule>
  </conditionalFormatting>
  <conditionalFormatting sqref="D236">
    <cfRule type="expression" dxfId="410" priority="2660" stopIfTrue="1">
      <formula>$D$236/$A$236&gt;=0.5</formula>
    </cfRule>
    <cfRule type="expression" dxfId="409" priority="2661" stopIfTrue="1">
      <formula>$D$236/$A$236&lt;0.5</formula>
    </cfRule>
    <cfRule type="expression" dxfId="408" priority="2659" stopIfTrue="1">
      <formula>$D$236/$A$236&gt;=0.8</formula>
    </cfRule>
  </conditionalFormatting>
  <conditionalFormatting sqref="D237">
    <cfRule type="expression" dxfId="407" priority="2664" stopIfTrue="1">
      <formula>$D$237/$A$237&lt;0.5</formula>
    </cfRule>
    <cfRule type="expression" dxfId="406" priority="2663" stopIfTrue="1">
      <formula>$D$237/$A$237&gt;=0.5</formula>
    </cfRule>
    <cfRule type="expression" dxfId="405" priority="2662" stopIfTrue="1">
      <formula>$D$237/$A$237&gt;=0.8</formula>
    </cfRule>
  </conditionalFormatting>
  <conditionalFormatting sqref="D238">
    <cfRule type="expression" dxfId="404" priority="2666" stopIfTrue="1">
      <formula>$D$238/$A$238&gt;=0.5</formula>
    </cfRule>
    <cfRule type="expression" dxfId="403" priority="2667" stopIfTrue="1">
      <formula>$D$238/$A$238&lt;0.5</formula>
    </cfRule>
    <cfRule type="expression" dxfId="402" priority="2665" stopIfTrue="1">
      <formula>$D$238/$A$238&gt;=0.8</formula>
    </cfRule>
  </conditionalFormatting>
  <conditionalFormatting sqref="D239">
    <cfRule type="expression" dxfId="401" priority="2670" stopIfTrue="1">
      <formula>$D$239/$A$239&lt;0.5</formula>
    </cfRule>
    <cfRule type="expression" dxfId="400" priority="2668" stopIfTrue="1">
      <formula>$D$239/$A$239&gt;=0.8</formula>
    </cfRule>
    <cfRule type="expression" dxfId="399" priority="2669" stopIfTrue="1">
      <formula>$D$239/$A$239&gt;=0.5</formula>
    </cfRule>
  </conditionalFormatting>
  <conditionalFormatting sqref="D240">
    <cfRule type="expression" dxfId="398" priority="2676" stopIfTrue="1">
      <formula>$D$240/$A$240&lt;0.5</formula>
    </cfRule>
    <cfRule type="expression" dxfId="397" priority="2675" stopIfTrue="1">
      <formula>$D$240/$A$240&gt;=0.5</formula>
    </cfRule>
    <cfRule type="expression" dxfId="396" priority="2674" stopIfTrue="1">
      <formula>$D$240/$A$240&gt;=0.8</formula>
    </cfRule>
  </conditionalFormatting>
  <conditionalFormatting sqref="D241">
    <cfRule type="expression" dxfId="395" priority="2677" stopIfTrue="1">
      <formula>$D$241/$A$241&gt;=0.8</formula>
    </cfRule>
    <cfRule type="expression" dxfId="394" priority="2678" stopIfTrue="1">
      <formula>$D$241/$A$241&gt;=0.5</formula>
    </cfRule>
    <cfRule type="expression" dxfId="393" priority="2679" stopIfTrue="1">
      <formula>$D$241/$A$241&lt;0.5</formula>
    </cfRule>
  </conditionalFormatting>
  <conditionalFormatting sqref="D242">
    <cfRule type="expression" dxfId="392" priority="2681" stopIfTrue="1">
      <formula>$D$242/$A$242&gt;=0.5</formula>
    </cfRule>
    <cfRule type="expression" dxfId="391" priority="2682" stopIfTrue="1">
      <formula>$D$242/$A$242&lt;0.5</formula>
    </cfRule>
    <cfRule type="expression" dxfId="390" priority="2680" stopIfTrue="1">
      <formula>$D$242/$A$242&gt;=0.8</formula>
    </cfRule>
  </conditionalFormatting>
  <conditionalFormatting sqref="D243">
    <cfRule type="expression" dxfId="389" priority="2683" stopIfTrue="1">
      <formula>$D$243/$A$243&gt;=0.8</formula>
    </cfRule>
    <cfRule type="expression" dxfId="388" priority="2685" stopIfTrue="1">
      <formula>$D$243/$A$243&lt;0.5</formula>
    </cfRule>
    <cfRule type="expression" dxfId="387" priority="2684" stopIfTrue="1">
      <formula>$D$243/$A$243&gt;=0.5</formula>
    </cfRule>
  </conditionalFormatting>
  <conditionalFormatting sqref="D244">
    <cfRule type="expression" dxfId="386" priority="2687" stopIfTrue="1">
      <formula>$D$244/$A$244&gt;=0.5</formula>
    </cfRule>
    <cfRule type="expression" dxfId="385" priority="2686" stopIfTrue="1">
      <formula>$D$244/$A$244&gt;=0.8</formula>
    </cfRule>
    <cfRule type="expression" dxfId="384" priority="2688" stopIfTrue="1">
      <formula>$D$244/$A$244&lt;0.5</formula>
    </cfRule>
  </conditionalFormatting>
  <conditionalFormatting sqref="D245">
    <cfRule type="expression" dxfId="383" priority="2690" stopIfTrue="1">
      <formula>$D$245/$A$245&gt;=0.5</formula>
    </cfRule>
    <cfRule type="expression" dxfId="382" priority="2691" stopIfTrue="1">
      <formula>$D$245/$A$245&lt;0.5</formula>
    </cfRule>
    <cfRule type="expression" dxfId="381" priority="2689" stopIfTrue="1">
      <formula>$D$245/$A$245&gt;=0.8</formula>
    </cfRule>
  </conditionalFormatting>
  <conditionalFormatting sqref="D246">
    <cfRule type="expression" dxfId="380" priority="2694" stopIfTrue="1">
      <formula>$D$246/$A$246&lt;0.5</formula>
    </cfRule>
    <cfRule type="expression" dxfId="379" priority="2693" stopIfTrue="1">
      <formula>$D$246/$A$246&gt;=0.5</formula>
    </cfRule>
    <cfRule type="expression" dxfId="378" priority="2692" stopIfTrue="1">
      <formula>$D$246/$A$246&gt;=0.8</formula>
    </cfRule>
  </conditionalFormatting>
  <conditionalFormatting sqref="D247">
    <cfRule type="expression" dxfId="377" priority="2697" stopIfTrue="1">
      <formula>$D$247/$A$247&lt;0.5</formula>
    </cfRule>
    <cfRule type="expression" dxfId="376" priority="2696" stopIfTrue="1">
      <formula>$D$247/$A$247&gt;=0.5</formula>
    </cfRule>
    <cfRule type="expression" dxfId="375" priority="2695" stopIfTrue="1">
      <formula>$D$247/$A$247&gt;=0.8</formula>
    </cfRule>
  </conditionalFormatting>
  <conditionalFormatting sqref="D248">
    <cfRule type="expression" dxfId="374" priority="2700" stopIfTrue="1">
      <formula>$D$248/$A$248&lt;0.5</formula>
    </cfRule>
    <cfRule type="expression" dxfId="373" priority="2698" stopIfTrue="1">
      <formula>$D$248/$A$248&gt;=0.8</formula>
    </cfRule>
    <cfRule type="expression" dxfId="372" priority="2699" stopIfTrue="1">
      <formula>$D$248/$A$248&gt;=0.5</formula>
    </cfRule>
  </conditionalFormatting>
  <conditionalFormatting sqref="D249">
    <cfRule type="expression" dxfId="371" priority="2702" stopIfTrue="1">
      <formula>$D$249/$A$249&gt;=0.5</formula>
    </cfRule>
    <cfRule type="expression" dxfId="370" priority="2703" stopIfTrue="1">
      <formula>$D$249/$A$249&lt;0.5</formula>
    </cfRule>
    <cfRule type="expression" dxfId="369" priority="2701" stopIfTrue="1">
      <formula>$D$249/$A$249&gt;=0.8</formula>
    </cfRule>
  </conditionalFormatting>
  <conditionalFormatting sqref="D250">
    <cfRule type="expression" dxfId="368" priority="2708" stopIfTrue="1">
      <formula>$D$250/$A$250&gt;=0.5</formula>
    </cfRule>
    <cfRule type="expression" dxfId="367" priority="2709" stopIfTrue="1">
      <formula>$D$250/$A$250&lt;0.5</formula>
    </cfRule>
    <cfRule type="expression" dxfId="366" priority="2707" stopIfTrue="1">
      <formula>$D$250/$A$250&gt;=0.8</formula>
    </cfRule>
  </conditionalFormatting>
  <conditionalFormatting sqref="D251">
    <cfRule type="expression" dxfId="365" priority="2710" stopIfTrue="1">
      <formula>$D$251/$A$251&gt;=0.8</formula>
    </cfRule>
    <cfRule type="expression" dxfId="364" priority="2712" stopIfTrue="1">
      <formula>$D$251/$A$251&lt;0.5</formula>
    </cfRule>
    <cfRule type="expression" dxfId="363" priority="2711" stopIfTrue="1">
      <formula>$D$251/$A$251&gt;=0.5</formula>
    </cfRule>
  </conditionalFormatting>
  <conditionalFormatting sqref="D252">
    <cfRule type="expression" dxfId="362" priority="2713" stopIfTrue="1">
      <formula>$D$252/$A$252&gt;=0.8</formula>
    </cfRule>
    <cfRule type="expression" dxfId="361" priority="2715" stopIfTrue="1">
      <formula>$D$252/$A$252&lt;0.5</formula>
    </cfRule>
    <cfRule type="expression" dxfId="360" priority="2714" stopIfTrue="1">
      <formula>$D$252/$A$252&gt;=0.5</formula>
    </cfRule>
  </conditionalFormatting>
  <conditionalFormatting sqref="D253">
    <cfRule type="expression" dxfId="359" priority="2716" stopIfTrue="1">
      <formula>$D$253/$A$253&gt;=0.8</formula>
    </cfRule>
    <cfRule type="expression" dxfId="358" priority="2717" stopIfTrue="1">
      <formula>$D$253/$A$253&gt;=0.5</formula>
    </cfRule>
    <cfRule type="expression" dxfId="357" priority="2718" stopIfTrue="1">
      <formula>$D$253/$A$253&lt;0.5</formula>
    </cfRule>
  </conditionalFormatting>
  <conditionalFormatting sqref="D254">
    <cfRule type="expression" dxfId="356" priority="2719" stopIfTrue="1">
      <formula>$D$254/$A$254&gt;=0.8</formula>
    </cfRule>
    <cfRule type="expression" dxfId="355" priority="2720" stopIfTrue="1">
      <formula>$D$254/$A$254&gt;=0.5</formula>
    </cfRule>
    <cfRule type="expression" dxfId="354" priority="2721" stopIfTrue="1">
      <formula>$D$254/$A$254&lt;0.5</formula>
    </cfRule>
  </conditionalFormatting>
  <conditionalFormatting sqref="D255">
    <cfRule type="expression" dxfId="353" priority="2724" stopIfTrue="1">
      <formula>$D$255/$A$255&lt;0.5</formula>
    </cfRule>
    <cfRule type="expression" dxfId="352" priority="2723" stopIfTrue="1">
      <formula>$D$255/$A$255&gt;=0.5</formula>
    </cfRule>
    <cfRule type="expression" dxfId="351" priority="2722" stopIfTrue="1">
      <formula>$D$255/$A$255&gt;=0.8</formula>
    </cfRule>
  </conditionalFormatting>
  <conditionalFormatting sqref="D256">
    <cfRule type="expression" dxfId="350" priority="2726" stopIfTrue="1">
      <formula>$D$256/$A$256&gt;=0.5</formula>
    </cfRule>
    <cfRule type="expression" dxfId="349" priority="2725" stopIfTrue="1">
      <formula>$D$256/$A$256&gt;=0.8</formula>
    </cfRule>
    <cfRule type="expression" dxfId="348" priority="2727" stopIfTrue="1">
      <formula>$D$256/$A$256&lt;0.5</formula>
    </cfRule>
  </conditionalFormatting>
  <conditionalFormatting sqref="D257">
    <cfRule type="expression" dxfId="347" priority="2730" stopIfTrue="1">
      <formula>$D$257/$A$257&lt;0.5</formula>
    </cfRule>
    <cfRule type="expression" dxfId="346" priority="2729" stopIfTrue="1">
      <formula>$D$257/$A$257&gt;=0.5</formula>
    </cfRule>
    <cfRule type="expression" dxfId="345" priority="2728" stopIfTrue="1">
      <formula>$D$257/$A$257&gt;=0.8</formula>
    </cfRule>
  </conditionalFormatting>
  <conditionalFormatting sqref="D258">
    <cfRule type="expression" dxfId="344" priority="2733" stopIfTrue="1">
      <formula>$D$258/$A$258&lt;0.5</formula>
    </cfRule>
    <cfRule type="expression" dxfId="343" priority="2731" stopIfTrue="1">
      <formula>$D$258/$A$258&gt;=0.8</formula>
    </cfRule>
    <cfRule type="expression" dxfId="342" priority="2732" stopIfTrue="1">
      <formula>$D$258/$A$258&gt;=0.5</formula>
    </cfRule>
  </conditionalFormatting>
  <conditionalFormatting sqref="D259">
    <cfRule type="expression" dxfId="341" priority="2735" stopIfTrue="1">
      <formula>$D$259/$A$259&gt;=0.5</formula>
    </cfRule>
    <cfRule type="expression" dxfId="340" priority="2736" stopIfTrue="1">
      <formula>$D$259/$A$259&lt;0.5</formula>
    </cfRule>
    <cfRule type="expression" dxfId="339" priority="2734" stopIfTrue="1">
      <formula>$D$259/$A$259&gt;=0.8</formula>
    </cfRule>
  </conditionalFormatting>
  <conditionalFormatting sqref="D260">
    <cfRule type="expression" dxfId="338" priority="2740" stopIfTrue="1">
      <formula>$D$260/$A$260&gt;=0.8</formula>
    </cfRule>
    <cfRule type="expression" dxfId="337" priority="2741" stopIfTrue="1">
      <formula>$D$260/$A$260&gt;=0.5</formula>
    </cfRule>
    <cfRule type="expression" dxfId="336" priority="2742" stopIfTrue="1">
      <formula>$D$260/$A$260&lt;0.5</formula>
    </cfRule>
  </conditionalFormatting>
  <conditionalFormatting sqref="D261">
    <cfRule type="expression" dxfId="335" priority="2744" stopIfTrue="1">
      <formula>$D$261/$A$261&gt;=0.5</formula>
    </cfRule>
    <cfRule type="expression" dxfId="334" priority="2743" stopIfTrue="1">
      <formula>$D$261/$A$261&gt;=0.8</formula>
    </cfRule>
    <cfRule type="expression" dxfId="333" priority="2745" stopIfTrue="1">
      <formula>$D$261/$A$261&lt;0.5</formula>
    </cfRule>
  </conditionalFormatting>
  <conditionalFormatting sqref="D262">
    <cfRule type="expression" dxfId="332" priority="2746" stopIfTrue="1">
      <formula>$D$262/$A$262&gt;=0.8</formula>
    </cfRule>
    <cfRule type="expression" dxfId="331" priority="2747" stopIfTrue="1">
      <formula>$D$262/$A$262&gt;=0.5</formula>
    </cfRule>
    <cfRule type="expression" dxfId="330" priority="2748" stopIfTrue="1">
      <formula>$D$262/$A$262&lt;0.5</formula>
    </cfRule>
  </conditionalFormatting>
  <conditionalFormatting sqref="D263">
    <cfRule type="expression" dxfId="329" priority="2749" stopIfTrue="1">
      <formula>$D$263/$A$263&gt;=0.8</formula>
    </cfRule>
    <cfRule type="expression" dxfId="328" priority="2750" stopIfTrue="1">
      <formula>$D$263/$A$263&gt;=0.5</formula>
    </cfRule>
    <cfRule type="expression" dxfId="327" priority="2751" stopIfTrue="1">
      <formula>$D$263/$A$263&lt;0.5</formula>
    </cfRule>
  </conditionalFormatting>
  <conditionalFormatting sqref="D264">
    <cfRule type="expression" dxfId="326" priority="2754" stopIfTrue="1">
      <formula>$D$264/$A$264&lt;0.5</formula>
    </cfRule>
    <cfRule type="expression" dxfId="325" priority="2753" stopIfTrue="1">
      <formula>$D$264/$A$264&gt;=0.5</formula>
    </cfRule>
    <cfRule type="expression" dxfId="324" priority="2752" stopIfTrue="1">
      <formula>$D$264/$A$264&gt;=0.8</formula>
    </cfRule>
  </conditionalFormatting>
  <conditionalFormatting sqref="D265">
    <cfRule type="expression" dxfId="323" priority="2757" stopIfTrue="1">
      <formula>$D$265/$A$265&lt;0.5</formula>
    </cfRule>
    <cfRule type="expression" dxfId="322" priority="2756" stopIfTrue="1">
      <formula>$D$265/$A$265&gt;=0.5</formula>
    </cfRule>
    <cfRule type="expression" dxfId="321" priority="2755" stopIfTrue="1">
      <formula>$D$265/$A$265&gt;=0.8</formula>
    </cfRule>
  </conditionalFormatting>
  <conditionalFormatting sqref="D266">
    <cfRule type="expression" dxfId="320" priority="2759" stopIfTrue="1">
      <formula>$D$266/$A$266&gt;=0.5</formula>
    </cfRule>
    <cfRule type="expression" dxfId="319" priority="2760" stopIfTrue="1">
      <formula>$D$266/$A$266&lt;0.5</formula>
    </cfRule>
    <cfRule type="expression" dxfId="318" priority="2758" stopIfTrue="1">
      <formula>$D$266/$A$266&gt;=0.8</formula>
    </cfRule>
  </conditionalFormatting>
  <conditionalFormatting sqref="D267">
    <cfRule type="expression" dxfId="317" priority="2763" stopIfTrue="1">
      <formula>$D$267/$A$267&lt;0.5</formula>
    </cfRule>
    <cfRule type="expression" dxfId="316" priority="2761" stopIfTrue="1">
      <formula>$D$267/$A$267&gt;=0.8</formula>
    </cfRule>
    <cfRule type="expression" dxfId="315" priority="2762" stopIfTrue="1">
      <formula>$D$267/$A$267&gt;=0.5</formula>
    </cfRule>
  </conditionalFormatting>
  <conditionalFormatting sqref="D268">
    <cfRule type="expression" dxfId="314" priority="2764" stopIfTrue="1">
      <formula>$D$268/$A$268&gt;=0.8</formula>
    </cfRule>
    <cfRule type="expression" dxfId="313" priority="2766" stopIfTrue="1">
      <formula>$D$268/$A$268&lt;0.5</formula>
    </cfRule>
    <cfRule type="expression" dxfId="312" priority="2765" stopIfTrue="1">
      <formula>$D$268/$A$268&gt;=0.5</formula>
    </cfRule>
  </conditionalFormatting>
  <conditionalFormatting sqref="D269">
    <cfRule type="expression" dxfId="311" priority="2768" stopIfTrue="1">
      <formula>$D$269/$A$269&gt;=0.5</formula>
    </cfRule>
    <cfRule type="expression" dxfId="310" priority="2769" stopIfTrue="1">
      <formula>$D$269/$A$269&lt;0.5</formula>
    </cfRule>
    <cfRule type="expression" dxfId="309" priority="2767" stopIfTrue="1">
      <formula>$D$269/$A$269&gt;=0.8</formula>
    </cfRule>
  </conditionalFormatting>
  <conditionalFormatting sqref="D270">
    <cfRule type="expression" dxfId="308" priority="2774" stopIfTrue="1">
      <formula>$D$270/$A$270&gt;=0.5</formula>
    </cfRule>
    <cfRule type="expression" dxfId="307" priority="2775" stopIfTrue="1">
      <formula>$D$270/$A$270&lt;0.5</formula>
    </cfRule>
    <cfRule type="expression" dxfId="306" priority="2773" stopIfTrue="1">
      <formula>$D$270/$A$270&gt;=0.8</formula>
    </cfRule>
  </conditionalFormatting>
  <conditionalFormatting sqref="D271">
    <cfRule type="expression" dxfId="305" priority="2778" stopIfTrue="1">
      <formula>$D$271/$A$271&lt;0.5</formula>
    </cfRule>
    <cfRule type="expression" dxfId="304" priority="2777" stopIfTrue="1">
      <formula>$D$271/$A$271&gt;=0.5</formula>
    </cfRule>
    <cfRule type="expression" dxfId="303" priority="2776" stopIfTrue="1">
      <formula>$D$271/$A$271&gt;=0.8</formula>
    </cfRule>
  </conditionalFormatting>
  <conditionalFormatting sqref="D272">
    <cfRule type="expression" dxfId="302" priority="2780" stopIfTrue="1">
      <formula>$D$272/$A$272&gt;=0.5</formula>
    </cfRule>
    <cfRule type="expression" dxfId="301" priority="2779" stopIfTrue="1">
      <formula>$D$272/$A$272&gt;=0.8</formula>
    </cfRule>
    <cfRule type="expression" dxfId="300" priority="2781" stopIfTrue="1">
      <formula>$D$272/$A$272&lt;0.5</formula>
    </cfRule>
  </conditionalFormatting>
  <conditionalFormatting sqref="D273">
    <cfRule type="expression" dxfId="299" priority="2783" stopIfTrue="1">
      <formula>$D$273/$A$273&gt;=0.5</formula>
    </cfRule>
    <cfRule type="expression" dxfId="298" priority="2782" stopIfTrue="1">
      <formula>$D$273/$A$273&gt;=0.8</formula>
    </cfRule>
    <cfRule type="expression" dxfId="297" priority="2784" stopIfTrue="1">
      <formula>$D$273/$A$273&lt;0.5</formula>
    </cfRule>
  </conditionalFormatting>
  <conditionalFormatting sqref="D274">
    <cfRule type="expression" dxfId="296" priority="2787" stopIfTrue="1">
      <formula>$D$274/$A$274&lt;0.5</formula>
    </cfRule>
    <cfRule type="expression" dxfId="295" priority="2785" stopIfTrue="1">
      <formula>$D$274/$A$274&gt;=0.8</formula>
    </cfRule>
    <cfRule type="expression" dxfId="294" priority="2786" stopIfTrue="1">
      <formula>$D$274/$A$274&gt;=0.5</formula>
    </cfRule>
  </conditionalFormatting>
  <conditionalFormatting sqref="D275">
    <cfRule type="expression" dxfId="293" priority="2790" stopIfTrue="1">
      <formula>$D$275/$A$275&lt;0.5</formula>
    </cfRule>
    <cfRule type="expression" dxfId="292" priority="2789" stopIfTrue="1">
      <formula>$D$275/$A$275&gt;=0.5</formula>
    </cfRule>
    <cfRule type="expression" dxfId="291" priority="2788" stopIfTrue="1">
      <formula>$D$275/$A$275&gt;=0.8</formula>
    </cfRule>
  </conditionalFormatting>
  <conditionalFormatting sqref="D276">
    <cfRule type="expression" dxfId="290" priority="2792" stopIfTrue="1">
      <formula>$D$276/$A$276&gt;=0.5</formula>
    </cfRule>
    <cfRule type="expression" dxfId="289" priority="2793" stopIfTrue="1">
      <formula>$D$276/$A$276&lt;0.5</formula>
    </cfRule>
    <cfRule type="expression" dxfId="288" priority="2791" stopIfTrue="1">
      <formula>$D$276/$A$276&gt;=0.8</formula>
    </cfRule>
  </conditionalFormatting>
  <conditionalFormatting sqref="D277">
    <cfRule type="expression" dxfId="287" priority="2796" stopIfTrue="1">
      <formula>$D$277/$A$277&lt;0.5</formula>
    </cfRule>
    <cfRule type="expression" dxfId="286" priority="2795" stopIfTrue="1">
      <formula>$D$277/$A$277&gt;=0.5</formula>
    </cfRule>
    <cfRule type="expression" dxfId="285" priority="2794" stopIfTrue="1">
      <formula>$D$277/$A$277&gt;=0.8</formula>
    </cfRule>
  </conditionalFormatting>
  <conditionalFormatting sqref="D278">
    <cfRule type="expression" dxfId="284" priority="2799" stopIfTrue="1">
      <formula>$D$278/$A$278&lt;0.5</formula>
    </cfRule>
    <cfRule type="expression" dxfId="283" priority="2797" stopIfTrue="1">
      <formula>$D$278/$A$278&gt;=0.8</formula>
    </cfRule>
    <cfRule type="expression" dxfId="282" priority="2798" stopIfTrue="1">
      <formula>$D$278/$A$278&gt;=0.5</formula>
    </cfRule>
  </conditionalFormatting>
  <conditionalFormatting sqref="D279">
    <cfRule type="expression" dxfId="281" priority="2800" stopIfTrue="1">
      <formula>$D$279/$A$279&gt;=0.8</formula>
    </cfRule>
    <cfRule type="expression" dxfId="280" priority="2801" stopIfTrue="1">
      <formula>$D$279/$A$279&gt;=0.5</formula>
    </cfRule>
    <cfRule type="expression" dxfId="279" priority="2802" stopIfTrue="1">
      <formula>$D$279/$A$279&lt;0.5</formula>
    </cfRule>
  </conditionalFormatting>
  <conditionalFormatting sqref="D280">
    <cfRule type="expression" dxfId="278" priority="2806" stopIfTrue="1">
      <formula>$D$280/$A$280&gt;=0.8</formula>
    </cfRule>
    <cfRule type="expression" dxfId="277" priority="2807" stopIfTrue="1">
      <formula>$D$280/$A$280&gt;=0.5</formula>
    </cfRule>
    <cfRule type="expression" dxfId="276" priority="2808" stopIfTrue="1">
      <formula>$D$280/$A$280&lt;0.5</formula>
    </cfRule>
  </conditionalFormatting>
  <conditionalFormatting sqref="D281">
    <cfRule type="expression" dxfId="275" priority="2810" stopIfTrue="1">
      <formula>$D$281/$A$281&gt;=0.5</formula>
    </cfRule>
    <cfRule type="expression" dxfId="274" priority="2811" stopIfTrue="1">
      <formula>$D$281/$A$281&lt;0.5</formula>
    </cfRule>
    <cfRule type="expression" dxfId="273" priority="2809" stopIfTrue="1">
      <formula>$D$281/$A$281&gt;=0.8</formula>
    </cfRule>
  </conditionalFormatting>
  <conditionalFormatting sqref="D282">
    <cfRule type="expression" dxfId="272" priority="2814" stopIfTrue="1">
      <formula>$D$282/$A$282&lt;0.5</formula>
    </cfRule>
    <cfRule type="expression" dxfId="271" priority="2812" stopIfTrue="1">
      <formula>$D$282/$A$282&gt;=0.8</formula>
    </cfRule>
    <cfRule type="expression" dxfId="270" priority="2813" stopIfTrue="1">
      <formula>$D$282/$A$282&gt;=0.5</formula>
    </cfRule>
  </conditionalFormatting>
  <conditionalFormatting sqref="D283">
    <cfRule type="expression" dxfId="269" priority="2817" stopIfTrue="1">
      <formula>$D$283/$A$283&lt;0.5</formula>
    </cfRule>
    <cfRule type="expression" dxfId="268" priority="2816" stopIfTrue="1">
      <formula>$D$283/$A$283&gt;=0.5</formula>
    </cfRule>
    <cfRule type="expression" dxfId="267" priority="2815" stopIfTrue="1">
      <formula>$D$283/$A$283&gt;=0.8</formula>
    </cfRule>
  </conditionalFormatting>
  <conditionalFormatting sqref="D284">
    <cfRule type="expression" dxfId="266" priority="2818" stopIfTrue="1">
      <formula>$D$284/$A$284&gt;=0.8</formula>
    </cfRule>
    <cfRule type="expression" dxfId="265" priority="2819" stopIfTrue="1">
      <formula>$D$284/$A$284&gt;=0.5</formula>
    </cfRule>
    <cfRule type="expression" dxfId="264" priority="2820" stopIfTrue="1">
      <formula>$D$284/$A$284&lt;0.5</formula>
    </cfRule>
  </conditionalFormatting>
  <conditionalFormatting sqref="D285">
    <cfRule type="expression" dxfId="263" priority="2821" stopIfTrue="1">
      <formula>$D$285/$A$285&gt;=0.8</formula>
    </cfRule>
    <cfRule type="expression" dxfId="262" priority="2822" stopIfTrue="1">
      <formula>$D$285/$A$285&gt;=0.5</formula>
    </cfRule>
    <cfRule type="expression" dxfId="261" priority="2823" stopIfTrue="1">
      <formula>$D$285/$A$285&lt;0.5</formula>
    </cfRule>
  </conditionalFormatting>
  <conditionalFormatting sqref="D286">
    <cfRule type="expression" dxfId="260" priority="2824" stopIfTrue="1">
      <formula>$D$286/$A$286&gt;=0.8</formula>
    </cfRule>
    <cfRule type="expression" dxfId="259" priority="2825" stopIfTrue="1">
      <formula>$D$286/$A$286&gt;=0.5</formula>
    </cfRule>
    <cfRule type="expression" dxfId="258" priority="2826" stopIfTrue="1">
      <formula>$D$286/$A$286&lt;0.5</formula>
    </cfRule>
  </conditionalFormatting>
  <conditionalFormatting sqref="D287">
    <cfRule type="expression" dxfId="257" priority="2827" stopIfTrue="1">
      <formula>$D$287/$A$287&gt;=0.8</formula>
    </cfRule>
    <cfRule type="expression" dxfId="256" priority="2828" stopIfTrue="1">
      <formula>$D$287/$A$287&gt;=0.5</formula>
    </cfRule>
    <cfRule type="expression" dxfId="255" priority="2829" stopIfTrue="1">
      <formula>$D$287/$A$287&lt;0.5</formula>
    </cfRule>
  </conditionalFormatting>
  <conditionalFormatting sqref="D288">
    <cfRule type="expression" dxfId="254" priority="2830" stopIfTrue="1">
      <formula>$D$288/$A$288&gt;=0.8</formula>
    </cfRule>
    <cfRule type="expression" dxfId="253" priority="2831" stopIfTrue="1">
      <formula>$D$288/$A$288&gt;=0.5</formula>
    </cfRule>
    <cfRule type="expression" dxfId="252" priority="2832" stopIfTrue="1">
      <formula>$D$288/$A$288&lt;0.5</formula>
    </cfRule>
  </conditionalFormatting>
  <conditionalFormatting sqref="D289">
    <cfRule type="expression" dxfId="251" priority="2833" stopIfTrue="1">
      <formula>$D$289/$A$289&gt;=0.8</formula>
    </cfRule>
    <cfRule type="expression" dxfId="250" priority="2834" stopIfTrue="1">
      <formula>$D$289/$A$289&gt;=0.5</formula>
    </cfRule>
    <cfRule type="expression" dxfId="249" priority="2835" stopIfTrue="1">
      <formula>$D$289/$A$289&lt;0.5</formula>
    </cfRule>
  </conditionalFormatting>
  <conditionalFormatting sqref="D290">
    <cfRule type="expression" dxfId="248" priority="2839" stopIfTrue="1">
      <formula>$D$290/$A$290&gt;=0.8</formula>
    </cfRule>
    <cfRule type="expression" dxfId="247" priority="2840" stopIfTrue="1">
      <formula>$D$290/$A$290&gt;=0.5</formula>
    </cfRule>
    <cfRule type="expression" dxfId="246" priority="2841" stopIfTrue="1">
      <formula>$D$290/$A$290&lt;0.5</formula>
    </cfRule>
  </conditionalFormatting>
  <conditionalFormatting sqref="D291">
    <cfRule type="expression" dxfId="245" priority="2842" stopIfTrue="1">
      <formula>$D$291/$A$291&gt;=0.8</formula>
    </cfRule>
    <cfRule type="expression" dxfId="244" priority="2843" stopIfTrue="1">
      <formula>$D$291/$A$291&gt;=0.5</formula>
    </cfRule>
    <cfRule type="expression" dxfId="243" priority="2844" stopIfTrue="1">
      <formula>$D$291/$A$291&lt;0.5</formula>
    </cfRule>
  </conditionalFormatting>
  <conditionalFormatting sqref="D292">
    <cfRule type="expression" dxfId="242" priority="2845" stopIfTrue="1">
      <formula>$D$292/$A$292&gt;=0.8</formula>
    </cfRule>
    <cfRule type="expression" dxfId="241" priority="2846" stopIfTrue="1">
      <formula>$D$292/$A$292&gt;=0.5</formula>
    </cfRule>
    <cfRule type="expression" dxfId="240" priority="2847" stopIfTrue="1">
      <formula>$D$292/$A$292&lt;0.5</formula>
    </cfRule>
  </conditionalFormatting>
  <conditionalFormatting sqref="D293">
    <cfRule type="expression" dxfId="239" priority="2848" stopIfTrue="1">
      <formula>$D$293/$A$293&gt;=0.8</formula>
    </cfRule>
    <cfRule type="expression" dxfId="238" priority="2849" stopIfTrue="1">
      <formula>$D$293/$A$293&gt;=0.5</formula>
    </cfRule>
    <cfRule type="expression" dxfId="237" priority="2850" stopIfTrue="1">
      <formula>$D$293/$A$293&lt;0.5</formula>
    </cfRule>
  </conditionalFormatting>
  <conditionalFormatting sqref="D294">
    <cfRule type="expression" dxfId="236" priority="2851" stopIfTrue="1">
      <formula>$D$294/$A$294&gt;=0.8</formula>
    </cfRule>
    <cfRule type="expression" dxfId="235" priority="2852" stopIfTrue="1">
      <formula>$D$294/$A$294&gt;=0.5</formula>
    </cfRule>
    <cfRule type="expression" dxfId="234" priority="2853" stopIfTrue="1">
      <formula>$D$294/$A$294&lt;0.5</formula>
    </cfRule>
  </conditionalFormatting>
  <conditionalFormatting sqref="D295">
    <cfRule type="expression" dxfId="233" priority="2854" stopIfTrue="1">
      <formula>$D$295/$A$295&gt;=0.8</formula>
    </cfRule>
    <cfRule type="expression" dxfId="232" priority="2855" stopIfTrue="1">
      <formula>$D$295/$A$295&gt;=0.5</formula>
    </cfRule>
    <cfRule type="expression" dxfId="231" priority="2856" stopIfTrue="1">
      <formula>$D$295/$A$295&lt;0.5</formula>
    </cfRule>
  </conditionalFormatting>
  <conditionalFormatting sqref="D296">
    <cfRule type="expression" dxfId="230" priority="2857" stopIfTrue="1">
      <formula>$D$296/$A$296&gt;=0.8</formula>
    </cfRule>
    <cfRule type="expression" dxfId="229" priority="2858" stopIfTrue="1">
      <formula>$D$296/$A$296&gt;=0.5</formula>
    </cfRule>
    <cfRule type="expression" dxfId="228" priority="2859" stopIfTrue="1">
      <formula>$D$296/$A$296&lt;0.5</formula>
    </cfRule>
  </conditionalFormatting>
  <conditionalFormatting sqref="D297">
    <cfRule type="expression" dxfId="227" priority="2860" stopIfTrue="1">
      <formula>$D$297/$A$297&gt;=0.8</formula>
    </cfRule>
    <cfRule type="expression" dxfId="226" priority="2861" stopIfTrue="1">
      <formula>$D$297/$A$297&gt;=0.5</formula>
    </cfRule>
    <cfRule type="expression" dxfId="225" priority="2862" stopIfTrue="1">
      <formula>$D$297/$A$297&lt;0.5</formula>
    </cfRule>
  </conditionalFormatting>
  <conditionalFormatting sqref="D298">
    <cfRule type="expression" dxfId="224" priority="2863" stopIfTrue="1">
      <formula>$D$298/$A$298&gt;=0.8</formula>
    </cfRule>
    <cfRule type="expression" dxfId="223" priority="2864" stopIfTrue="1">
      <formula>$D$298/$A$298&gt;=0.5</formula>
    </cfRule>
    <cfRule type="expression" dxfId="222" priority="2865" stopIfTrue="1">
      <formula>$D$298/$A$298&lt;0.5</formula>
    </cfRule>
  </conditionalFormatting>
  <conditionalFormatting sqref="D299">
    <cfRule type="expression" dxfId="221" priority="2866" stopIfTrue="1">
      <formula>$D$299/$A$299&gt;=0.8</formula>
    </cfRule>
    <cfRule type="expression" dxfId="220" priority="2867" stopIfTrue="1">
      <formula>$D$299/$A$299&gt;=0.5</formula>
    </cfRule>
    <cfRule type="expression" dxfId="219" priority="2868" stopIfTrue="1">
      <formula>$D$299/$A$299&lt;0.5</formula>
    </cfRule>
  </conditionalFormatting>
  <conditionalFormatting sqref="D300">
    <cfRule type="expression" dxfId="218" priority="2872" stopIfTrue="1">
      <formula>$D$300/$A$300&gt;=0.8</formula>
    </cfRule>
    <cfRule type="expression" dxfId="217" priority="2873" stopIfTrue="1">
      <formula>$D$300/$A$300&gt;=0.5</formula>
    </cfRule>
    <cfRule type="expression" dxfId="216" priority="2874" stopIfTrue="1">
      <formula>$D$300/$A$300&lt;0.5</formula>
    </cfRule>
  </conditionalFormatting>
  <conditionalFormatting sqref="D301">
    <cfRule type="expression" dxfId="215" priority="2875" stopIfTrue="1">
      <formula>$D$301/$A$301&gt;=0.8</formula>
    </cfRule>
    <cfRule type="expression" dxfId="214" priority="2876" stopIfTrue="1">
      <formula>$D$301/$A$301&gt;=0.5</formula>
    </cfRule>
    <cfRule type="expression" dxfId="213" priority="2877" stopIfTrue="1">
      <formula>$D$301/$A$301&lt;0.5</formula>
    </cfRule>
  </conditionalFormatting>
  <conditionalFormatting sqref="D302">
    <cfRule type="expression" dxfId="212" priority="2878" stopIfTrue="1">
      <formula>$D$302/$A$302&gt;=0.8</formula>
    </cfRule>
    <cfRule type="expression" dxfId="211" priority="2879" stopIfTrue="1">
      <formula>$D$302/$A$302&gt;=0.5</formula>
    </cfRule>
    <cfRule type="expression" dxfId="210" priority="2880" stopIfTrue="1">
      <formula>$D$302/$A$302&lt;0.5</formula>
    </cfRule>
  </conditionalFormatting>
  <conditionalFormatting sqref="D303">
    <cfRule type="expression" dxfId="209" priority="2881" stopIfTrue="1">
      <formula>$D$303/$A$303&gt;=0.8</formula>
    </cfRule>
    <cfRule type="expression" dxfId="208" priority="2883" stopIfTrue="1">
      <formula>$D$303/$A$303&lt;0.5</formula>
    </cfRule>
    <cfRule type="expression" dxfId="207" priority="2882" stopIfTrue="1">
      <formula>$D$303/$A$303&gt;=0.5</formula>
    </cfRule>
  </conditionalFormatting>
  <conditionalFormatting sqref="D304">
    <cfRule type="expression" dxfId="206" priority="2884" stopIfTrue="1">
      <formula>$D$304/$A$304&gt;=0.8</formula>
    </cfRule>
    <cfRule type="expression" dxfId="205" priority="2885" stopIfTrue="1">
      <formula>$D$304/$A$304&gt;=0.5</formula>
    </cfRule>
    <cfRule type="expression" dxfId="204" priority="2886" stopIfTrue="1">
      <formula>$D$304/$A$304&lt;0.5</formula>
    </cfRule>
  </conditionalFormatting>
  <conditionalFormatting sqref="D305">
    <cfRule type="expression" dxfId="203" priority="2888" stopIfTrue="1">
      <formula>$D$305/$A$305&gt;=0.5</formula>
    </cfRule>
    <cfRule type="expression" dxfId="202" priority="2889" stopIfTrue="1">
      <formula>$D$305/$A$305&lt;0.5</formula>
    </cfRule>
    <cfRule type="expression" dxfId="201" priority="2887" stopIfTrue="1">
      <formula>$D$305/$A$305&gt;=0.8</formula>
    </cfRule>
  </conditionalFormatting>
  <conditionalFormatting sqref="D306">
    <cfRule type="expression" dxfId="200" priority="2890" stopIfTrue="1">
      <formula>$D$306/$A$306&gt;=0.8</formula>
    </cfRule>
    <cfRule type="expression" dxfId="199" priority="2891" stopIfTrue="1">
      <formula>$D$306/$A$306&gt;=0.5</formula>
    </cfRule>
    <cfRule type="expression" dxfId="198" priority="2892" stopIfTrue="1">
      <formula>$D$306/$A$306&lt;0.5</formula>
    </cfRule>
  </conditionalFormatting>
  <conditionalFormatting sqref="D307">
    <cfRule type="expression" dxfId="197" priority="2893" stopIfTrue="1">
      <formula>$D$307/$A$307&gt;=0.8</formula>
    </cfRule>
    <cfRule type="expression" dxfId="196" priority="2894" stopIfTrue="1">
      <formula>$D$307/$A$307&gt;=0.5</formula>
    </cfRule>
    <cfRule type="expression" dxfId="195" priority="2895" stopIfTrue="1">
      <formula>$D$307/$A$307&lt;0.5</formula>
    </cfRule>
  </conditionalFormatting>
  <conditionalFormatting sqref="D308">
    <cfRule type="expression" dxfId="194" priority="2896" stopIfTrue="1">
      <formula>$D$308/$A$308&gt;=0.8</formula>
    </cfRule>
    <cfRule type="expression" dxfId="193" priority="2897" stopIfTrue="1">
      <formula>$D$308/$A$308&gt;=0.5</formula>
    </cfRule>
    <cfRule type="expression" dxfId="192" priority="2898" stopIfTrue="1">
      <formula>$D$308/$A$308&lt;0.5</formula>
    </cfRule>
  </conditionalFormatting>
  <conditionalFormatting sqref="D309">
    <cfRule type="expression" dxfId="191" priority="2899" stopIfTrue="1">
      <formula>$D$309/$A$309&gt;=0.8</formula>
    </cfRule>
    <cfRule type="expression" dxfId="190" priority="2900" stopIfTrue="1">
      <formula>$D$309/$A$309&gt;=0.5</formula>
    </cfRule>
    <cfRule type="expression" dxfId="189" priority="2901" stopIfTrue="1">
      <formula>$D$309/$A$309&lt;0.5</formula>
    </cfRule>
  </conditionalFormatting>
  <conditionalFormatting sqref="D310">
    <cfRule type="expression" dxfId="188" priority="2906" stopIfTrue="1">
      <formula>$D$310/$A$310&gt;=0.5</formula>
    </cfRule>
    <cfRule type="expression" dxfId="187" priority="2907" stopIfTrue="1">
      <formula>$D$310/$A$310&lt;0.5</formula>
    </cfRule>
    <cfRule type="expression" dxfId="186" priority="2905" stopIfTrue="1">
      <formula>$D$310/$A$310&gt;=0.8</formula>
    </cfRule>
  </conditionalFormatting>
  <conditionalFormatting sqref="D311">
    <cfRule type="expression" dxfId="185" priority="2908" stopIfTrue="1">
      <formula>$D$311/$A$311&gt;=0.8</formula>
    </cfRule>
    <cfRule type="expression" dxfId="184" priority="2909" stopIfTrue="1">
      <formula>$D$311/$A$311&gt;=0.5</formula>
    </cfRule>
    <cfRule type="expression" dxfId="183" priority="2910" stopIfTrue="1">
      <formula>$D$311/$A$311&lt;0.5</formula>
    </cfRule>
  </conditionalFormatting>
  <conditionalFormatting sqref="D312">
    <cfRule type="expression" dxfId="182" priority="2911" stopIfTrue="1">
      <formula>$D$312/$A$312&gt;=0.8</formula>
    </cfRule>
    <cfRule type="expression" dxfId="181" priority="2912" stopIfTrue="1">
      <formula>$D$312/$A$312&gt;=0.5</formula>
    </cfRule>
    <cfRule type="expression" dxfId="180" priority="2913" stopIfTrue="1">
      <formula>$D$312/$A$312&lt;0.5</formula>
    </cfRule>
  </conditionalFormatting>
  <conditionalFormatting sqref="D313">
    <cfRule type="expression" dxfId="179" priority="2914" stopIfTrue="1">
      <formula>$D$313/$A$313&gt;=0.8</formula>
    </cfRule>
    <cfRule type="expression" dxfId="178" priority="2915" stopIfTrue="1">
      <formula>$D$313/$A$313&gt;=0.5</formula>
    </cfRule>
    <cfRule type="expression" dxfId="177" priority="2916" stopIfTrue="1">
      <formula>$D$313/$A$313&lt;0.5</formula>
    </cfRule>
  </conditionalFormatting>
  <conditionalFormatting sqref="D314">
    <cfRule type="expression" dxfId="176" priority="2917" stopIfTrue="1">
      <formula>$D$314/$A$314&gt;=0.8</formula>
    </cfRule>
    <cfRule type="expression" dxfId="175" priority="2918" stopIfTrue="1">
      <formula>$D$314/$A$314&gt;=0.5</formula>
    </cfRule>
    <cfRule type="expression" dxfId="174" priority="2919" stopIfTrue="1">
      <formula>$D$314/$A$314&lt;0.5</formula>
    </cfRule>
  </conditionalFormatting>
  <conditionalFormatting sqref="D315">
    <cfRule type="expression" dxfId="173" priority="2920" stopIfTrue="1">
      <formula>$D$315/$A$315&gt;=0.8</formula>
    </cfRule>
    <cfRule type="expression" dxfId="172" priority="2922" stopIfTrue="1">
      <formula>$D$315/$A$315&lt;0.5</formula>
    </cfRule>
    <cfRule type="expression" dxfId="171" priority="2921" stopIfTrue="1">
      <formula>$D$315/$A$315&gt;=0.5</formula>
    </cfRule>
  </conditionalFormatting>
  <conditionalFormatting sqref="D316">
    <cfRule type="expression" dxfId="170" priority="2924" stopIfTrue="1">
      <formula>$D$316/$A$316&gt;=0.5</formula>
    </cfRule>
    <cfRule type="expression" dxfId="169" priority="2925" stopIfTrue="1">
      <formula>$D$316/$A$316&lt;0.5</formula>
    </cfRule>
    <cfRule type="expression" dxfId="168" priority="2923" stopIfTrue="1">
      <formula>$D$316/$A$316&gt;=0.8</formula>
    </cfRule>
  </conditionalFormatting>
  <conditionalFormatting sqref="D317">
    <cfRule type="expression" dxfId="167" priority="2927" stopIfTrue="1">
      <formula>$D$317/$A$317&gt;=0.5</formula>
    </cfRule>
    <cfRule type="expression" dxfId="166" priority="2928" stopIfTrue="1">
      <formula>$D$317/$A$317&lt;0.5</formula>
    </cfRule>
    <cfRule type="expression" dxfId="165" priority="2926" stopIfTrue="1">
      <formula>$D$317/$A$317&gt;=0.8</formula>
    </cfRule>
  </conditionalFormatting>
  <conditionalFormatting sqref="D318">
    <cfRule type="expression" dxfId="164" priority="2929" stopIfTrue="1">
      <formula>$D$318/$A$318&gt;=0.8</formula>
    </cfRule>
    <cfRule type="expression" dxfId="163" priority="2931" stopIfTrue="1">
      <formula>$D$318/$A$318&lt;0.5</formula>
    </cfRule>
    <cfRule type="expression" dxfId="162" priority="2930" stopIfTrue="1">
      <formula>$D$318/$A$318&gt;=0.5</formula>
    </cfRule>
  </conditionalFormatting>
  <conditionalFormatting sqref="D319">
    <cfRule type="expression" dxfId="161" priority="2932" stopIfTrue="1">
      <formula>$D$319/$A$319&gt;=0.8</formula>
    </cfRule>
    <cfRule type="expression" dxfId="160" priority="2933" stopIfTrue="1">
      <formula>$D$319/$A$319&gt;=0.5</formula>
    </cfRule>
    <cfRule type="expression" dxfId="159" priority="2934" stopIfTrue="1">
      <formula>$D$319/$A$319&lt;0.5</formula>
    </cfRule>
  </conditionalFormatting>
  <conditionalFormatting sqref="D320">
    <cfRule type="expression" dxfId="158" priority="2938" stopIfTrue="1">
      <formula>$D$320/$A$320&gt;=0.8</formula>
    </cfRule>
    <cfRule type="expression" dxfId="157" priority="2940" stopIfTrue="1">
      <formula>$D$320/$A$320&lt;0.5</formula>
    </cfRule>
    <cfRule type="expression" dxfId="156" priority="2939" stopIfTrue="1">
      <formula>$D$320/$A$320&gt;=0.5</formula>
    </cfRule>
  </conditionalFormatting>
  <conditionalFormatting sqref="D321">
    <cfRule type="expression" dxfId="155" priority="2942" stopIfTrue="1">
      <formula>$D$321/$A$321&gt;=0.5</formula>
    </cfRule>
    <cfRule type="expression" dxfId="154" priority="2943" stopIfTrue="1">
      <formula>$D$321/$A$321&lt;0.5</formula>
    </cfRule>
    <cfRule type="expression" dxfId="153" priority="2941" stopIfTrue="1">
      <formula>$D$321/$A$321&gt;=0.8</formula>
    </cfRule>
  </conditionalFormatting>
  <conditionalFormatting sqref="D322">
    <cfRule type="expression" dxfId="152" priority="2944" stopIfTrue="1">
      <formula>$D$322/$A$322&gt;=0.8</formula>
    </cfRule>
    <cfRule type="expression" dxfId="151" priority="2945" stopIfTrue="1">
      <formula>$D$322/$A$322&gt;=0.5</formula>
    </cfRule>
    <cfRule type="expression" dxfId="150" priority="2946" stopIfTrue="1">
      <formula>$D$322/$A$322&lt;0.5</formula>
    </cfRule>
  </conditionalFormatting>
  <conditionalFormatting sqref="D323">
    <cfRule type="expression" dxfId="149" priority="2948" stopIfTrue="1">
      <formula>$D$323/$A$323&gt;=0.5</formula>
    </cfRule>
    <cfRule type="expression" dxfId="148" priority="2949" stopIfTrue="1">
      <formula>$D$323/$A$323&lt;0.5</formula>
    </cfRule>
    <cfRule type="expression" dxfId="147" priority="2947" stopIfTrue="1">
      <formula>$D$323/$A$323&gt;=0.8</formula>
    </cfRule>
  </conditionalFormatting>
  <conditionalFormatting sqref="D324">
    <cfRule type="expression" dxfId="146" priority="2950" stopIfTrue="1">
      <formula>$D$324/$A$324&gt;=0.8</formula>
    </cfRule>
    <cfRule type="expression" dxfId="145" priority="2951" stopIfTrue="1">
      <formula>$D$324/$A$324&gt;=0.5</formula>
    </cfRule>
    <cfRule type="expression" dxfId="144" priority="2952" stopIfTrue="1">
      <formula>$D$324/$A$324&lt;0.5</formula>
    </cfRule>
  </conditionalFormatting>
  <conditionalFormatting sqref="D325">
    <cfRule type="expression" dxfId="143" priority="2955" stopIfTrue="1">
      <formula>$D$325/$A$325&lt;0.5</formula>
    </cfRule>
    <cfRule type="expression" dxfId="142" priority="2954" stopIfTrue="1">
      <formula>$D$325/$A$325&gt;=0.5</formula>
    </cfRule>
    <cfRule type="expression" dxfId="141" priority="2953" stopIfTrue="1">
      <formula>$D$325/$A$325&gt;=0.8</formula>
    </cfRule>
  </conditionalFormatting>
  <conditionalFormatting sqref="D326">
    <cfRule type="expression" dxfId="140" priority="2957" stopIfTrue="1">
      <formula>$D$326/$A$326&gt;=0.5</formula>
    </cfRule>
    <cfRule type="expression" dxfId="139" priority="2956" stopIfTrue="1">
      <formula>$D$326/$A$326&gt;=0.8</formula>
    </cfRule>
    <cfRule type="expression" dxfId="138" priority="2958" stopIfTrue="1">
      <formula>$D$326/$A$326&lt;0.5</formula>
    </cfRule>
  </conditionalFormatting>
  <conditionalFormatting sqref="D327">
    <cfRule type="expression" dxfId="137" priority="2961" stopIfTrue="1">
      <formula>$D$327/$A$327&lt;0.5</formula>
    </cfRule>
    <cfRule type="expression" dxfId="136" priority="2959" stopIfTrue="1">
      <formula>$D$327/$A$327&gt;=0.8</formula>
    </cfRule>
    <cfRule type="expression" dxfId="135" priority="2960" stopIfTrue="1">
      <formula>$D$327/$A$327&gt;=0.5</formula>
    </cfRule>
  </conditionalFormatting>
  <conditionalFormatting sqref="D328">
    <cfRule type="expression" dxfId="134" priority="2963" stopIfTrue="1">
      <formula>$D$328/$A$328&gt;=0.5</formula>
    </cfRule>
    <cfRule type="expression" dxfId="133" priority="2962" stopIfTrue="1">
      <formula>$D$328/$A$328&gt;=0.8</formula>
    </cfRule>
    <cfRule type="expression" dxfId="132" priority="2964" stopIfTrue="1">
      <formula>$D$328/$A$328&lt;0.5</formula>
    </cfRule>
  </conditionalFormatting>
  <conditionalFormatting sqref="D329">
    <cfRule type="expression" dxfId="131" priority="2967" stopIfTrue="1">
      <formula>$D$329/$A$329&lt;0.5</formula>
    </cfRule>
    <cfRule type="expression" dxfId="130" priority="2965" stopIfTrue="1">
      <formula>$D$329/$A$329&gt;=0.8</formula>
    </cfRule>
    <cfRule type="expression" dxfId="129" priority="2966" stopIfTrue="1">
      <formula>$D$329/$A$329&gt;=0.5</formula>
    </cfRule>
  </conditionalFormatting>
  <conditionalFormatting sqref="D330">
    <cfRule type="expression" dxfId="128" priority="2973" stopIfTrue="1">
      <formula>$D$330/$A$330&lt;0.5</formula>
    </cfRule>
    <cfRule type="expression" dxfId="127" priority="2971" stopIfTrue="1">
      <formula>$D$330/$A$330&gt;=0.8</formula>
    </cfRule>
    <cfRule type="expression" dxfId="126" priority="2972" stopIfTrue="1">
      <formula>$D$330/$A$330&gt;=0.5</formula>
    </cfRule>
  </conditionalFormatting>
  <conditionalFormatting sqref="D331">
    <cfRule type="expression" dxfId="125" priority="2975" stopIfTrue="1">
      <formula>$D$331/$A$331&gt;=0.5</formula>
    </cfRule>
    <cfRule type="expression" dxfId="124" priority="2974" stopIfTrue="1">
      <formula>$D$331/$A$331&gt;=0.8</formula>
    </cfRule>
    <cfRule type="expression" dxfId="123" priority="2976" stopIfTrue="1">
      <formula>$D$331/$A$331&lt;0.5</formula>
    </cfRule>
  </conditionalFormatting>
  <conditionalFormatting sqref="D332">
    <cfRule type="expression" dxfId="122" priority="2979" stopIfTrue="1">
      <formula>$D$332/$A$332&lt;0.5</formula>
    </cfRule>
    <cfRule type="expression" dxfId="121" priority="2977" stopIfTrue="1">
      <formula>$D$332/$A$332&gt;=0.8</formula>
    </cfRule>
    <cfRule type="expression" dxfId="120" priority="2978" stopIfTrue="1">
      <formula>$D$332/$A$332&gt;=0.5</formula>
    </cfRule>
  </conditionalFormatting>
  <conditionalFormatting sqref="D333">
    <cfRule type="expression" dxfId="119" priority="2981" stopIfTrue="1">
      <formula>$D$333/$A$333&gt;=0.5</formula>
    </cfRule>
    <cfRule type="expression" dxfId="118" priority="2980" stopIfTrue="1">
      <formula>$D$333/$A$333&gt;=0.8</formula>
    </cfRule>
    <cfRule type="expression" dxfId="117" priority="2982" stopIfTrue="1">
      <formula>$D$333/$A$333&lt;0.5</formula>
    </cfRule>
  </conditionalFormatting>
  <conditionalFormatting sqref="D334">
    <cfRule type="expression" dxfId="116" priority="2984" stopIfTrue="1">
      <formula>$D$334/$A$334&gt;=0.5</formula>
    </cfRule>
    <cfRule type="expression" dxfId="115" priority="2983" stopIfTrue="1">
      <formula>$D$334/$A$334&gt;=0.8</formula>
    </cfRule>
    <cfRule type="expression" dxfId="114" priority="2985" stopIfTrue="1">
      <formula>$D$334/$A$334&lt;0.5</formula>
    </cfRule>
  </conditionalFormatting>
  <conditionalFormatting sqref="D335">
    <cfRule type="expression" dxfId="113" priority="2988" stopIfTrue="1">
      <formula>$D$335/$A$335&lt;0.5</formula>
    </cfRule>
    <cfRule type="expression" dxfId="112" priority="2986" stopIfTrue="1">
      <formula>$D$335/$A$335&gt;=0.8</formula>
    </cfRule>
    <cfRule type="expression" dxfId="111" priority="2987" stopIfTrue="1">
      <formula>$D$335/$A$335&gt;=0.5</formula>
    </cfRule>
  </conditionalFormatting>
  <conditionalFormatting sqref="D336">
    <cfRule type="expression" dxfId="110" priority="2991" stopIfTrue="1">
      <formula>$D$336/$A$336&lt;0.5</formula>
    </cfRule>
    <cfRule type="expression" dxfId="109" priority="2989" stopIfTrue="1">
      <formula>$D$336/$A$336&gt;=0.8</formula>
    </cfRule>
    <cfRule type="expression" dxfId="108" priority="2990" stopIfTrue="1">
      <formula>$D$336/$A$336&gt;=0.5</formula>
    </cfRule>
  </conditionalFormatting>
  <conditionalFormatting sqref="D337">
    <cfRule type="expression" dxfId="107" priority="2993" stopIfTrue="1">
      <formula>$D$337/$A$337&gt;=0.5</formula>
    </cfRule>
    <cfRule type="expression" dxfId="106" priority="2992" stopIfTrue="1">
      <formula>$D$337/$A$337&gt;=0.8</formula>
    </cfRule>
    <cfRule type="expression" dxfId="105" priority="2994" stopIfTrue="1">
      <formula>$D$337/$A$337&lt;0.5</formula>
    </cfRule>
  </conditionalFormatting>
  <conditionalFormatting sqref="D338">
    <cfRule type="expression" dxfId="104" priority="2997" stopIfTrue="1">
      <formula>$D$338/$A$338&lt;0.5</formula>
    </cfRule>
    <cfRule type="expression" dxfId="103" priority="2995" stopIfTrue="1">
      <formula>$D$338/$A$338&gt;=0.8</formula>
    </cfRule>
    <cfRule type="expression" dxfId="102" priority="2996" stopIfTrue="1">
      <formula>$D$338/$A$338&gt;=0.5</formula>
    </cfRule>
  </conditionalFormatting>
  <conditionalFormatting sqref="D339">
    <cfRule type="expression" dxfId="101" priority="2999" stopIfTrue="1">
      <formula>$D$339/$A$339&gt;=0.5</formula>
    </cfRule>
    <cfRule type="expression" dxfId="100" priority="2998" stopIfTrue="1">
      <formula>$D$339/$A$339&gt;=0.8</formula>
    </cfRule>
    <cfRule type="expression" dxfId="99" priority="3000" stopIfTrue="1">
      <formula>$D$339/$A$339&lt;0.5</formula>
    </cfRule>
  </conditionalFormatting>
  <conditionalFormatting sqref="D340">
    <cfRule type="expression" dxfId="98" priority="3005" stopIfTrue="1">
      <formula>$D$340/$A$340&gt;=0.5</formula>
    </cfRule>
    <cfRule type="expression" dxfId="97" priority="3004" stopIfTrue="1">
      <formula>$D$340/$A$340&gt;=0.8</formula>
    </cfRule>
    <cfRule type="expression" dxfId="96" priority="3006" stopIfTrue="1">
      <formula>$D$340/$A$340&lt;0.5</formula>
    </cfRule>
  </conditionalFormatting>
  <conditionalFormatting sqref="D341">
    <cfRule type="expression" dxfId="95" priority="3009" stopIfTrue="1">
      <formula>$D$341/$A$341&lt;0.5</formula>
    </cfRule>
    <cfRule type="expression" dxfId="94" priority="3007" stopIfTrue="1">
      <formula>$D$341/$A$341&gt;=0.8</formula>
    </cfRule>
    <cfRule type="expression" dxfId="93" priority="3008" stopIfTrue="1">
      <formula>$D$341/$A$341&gt;=0.5</formula>
    </cfRule>
  </conditionalFormatting>
  <conditionalFormatting sqref="D342">
    <cfRule type="expression" dxfId="92" priority="3011" stopIfTrue="1">
      <formula>$D$342/$A$342&gt;=0.5</formula>
    </cfRule>
    <cfRule type="expression" dxfId="91" priority="3010" stopIfTrue="1">
      <formula>$D$342/$A$342&gt;=0.8</formula>
    </cfRule>
    <cfRule type="expression" dxfId="90" priority="3012" stopIfTrue="1">
      <formula>$D$342/$A$342&lt;0.5</formula>
    </cfRule>
  </conditionalFormatting>
  <conditionalFormatting sqref="D343">
    <cfRule type="expression" dxfId="89" priority="3015" stopIfTrue="1">
      <formula>$D$343/$A$343&lt;0.5</formula>
    </cfRule>
    <cfRule type="expression" dxfId="88" priority="3013" stopIfTrue="1">
      <formula>$D$343/$A$343&gt;=0.8</formula>
    </cfRule>
    <cfRule type="expression" dxfId="87" priority="3014" stopIfTrue="1">
      <formula>$D$343/$A$343&gt;=0.5</formula>
    </cfRule>
  </conditionalFormatting>
  <conditionalFormatting sqref="D344">
    <cfRule type="expression" dxfId="86" priority="3018" stopIfTrue="1">
      <formula>$D$344/$A$344&lt;0.5</formula>
    </cfRule>
    <cfRule type="expression" dxfId="85" priority="3016" stopIfTrue="1">
      <formula>$D$344/$A$344&gt;=0.8</formula>
    </cfRule>
    <cfRule type="expression" dxfId="84" priority="3017" stopIfTrue="1">
      <formula>$D$344/$A$344&gt;=0.5</formula>
    </cfRule>
  </conditionalFormatting>
  <conditionalFormatting sqref="D345">
    <cfRule type="expression" dxfId="83" priority="3021" stopIfTrue="1">
      <formula>$D$345/$A$345&lt;0.5</formula>
    </cfRule>
    <cfRule type="expression" dxfId="82" priority="3019" stopIfTrue="1">
      <formula>$D$345/$A$345&gt;=0.8</formula>
    </cfRule>
    <cfRule type="expression" dxfId="81" priority="3020" stopIfTrue="1">
      <formula>$D$345/$A$345&gt;=0.5</formula>
    </cfRule>
  </conditionalFormatting>
  <conditionalFormatting sqref="D346">
    <cfRule type="expression" dxfId="80" priority="3023" stopIfTrue="1">
      <formula>$D$346/$A$346&gt;=0.5</formula>
    </cfRule>
    <cfRule type="expression" dxfId="79" priority="3022" stopIfTrue="1">
      <formula>$D$346/$A$346&gt;=0.8</formula>
    </cfRule>
    <cfRule type="expression" dxfId="78" priority="3024" stopIfTrue="1">
      <formula>$D$346/$A$346&lt;0.5</formula>
    </cfRule>
  </conditionalFormatting>
  <conditionalFormatting sqref="D347">
    <cfRule type="expression" dxfId="77" priority="3027" stopIfTrue="1">
      <formula>$D$347/$A$347&lt;0.5</formula>
    </cfRule>
    <cfRule type="expression" dxfId="76" priority="3025" stopIfTrue="1">
      <formula>$D$347/$A$347&gt;=0.8</formula>
    </cfRule>
    <cfRule type="expression" dxfId="75" priority="3026" stopIfTrue="1">
      <formula>$D$347/$A$347&gt;=0.5</formula>
    </cfRule>
  </conditionalFormatting>
  <conditionalFormatting sqref="D348">
    <cfRule type="expression" dxfId="74" priority="3028" stopIfTrue="1">
      <formula>$D$348/$A$348&gt;=0.8</formula>
    </cfRule>
    <cfRule type="expression" dxfId="73" priority="3029" stopIfTrue="1">
      <formula>$D$348/$A$348&gt;=0.5</formula>
    </cfRule>
    <cfRule type="expression" dxfId="72" priority="3030" stopIfTrue="1">
      <formula>$D$348/$A$348&lt;0.5</formula>
    </cfRule>
  </conditionalFormatting>
  <conditionalFormatting sqref="D349">
    <cfRule type="expression" dxfId="71" priority="3033" stopIfTrue="1">
      <formula>$D$349/$A$349&lt;0.5</formula>
    </cfRule>
    <cfRule type="expression" dxfId="70" priority="3032" stopIfTrue="1">
      <formula>$D$349/$A$349&gt;=0.5</formula>
    </cfRule>
    <cfRule type="expression" dxfId="69" priority="3031" stopIfTrue="1">
      <formula>$D$349/$A$349&gt;=0.8</formula>
    </cfRule>
  </conditionalFormatting>
  <conditionalFormatting sqref="D350">
    <cfRule type="expression" dxfId="68" priority="3037" stopIfTrue="1">
      <formula>$D$350/$A$350&gt;=0.8</formula>
    </cfRule>
    <cfRule type="expression" dxfId="67" priority="3038" stopIfTrue="1">
      <formula>$D$350/$A$350&gt;=0.5</formula>
    </cfRule>
    <cfRule type="expression" dxfId="66" priority="3039" stopIfTrue="1">
      <formula>$D$350/$A$350&lt;0.5</formula>
    </cfRule>
  </conditionalFormatting>
  <conditionalFormatting sqref="D351">
    <cfRule type="expression" dxfId="65" priority="3041" stopIfTrue="1">
      <formula>$D$351/$A$351&gt;=0.5</formula>
    </cfRule>
    <cfRule type="expression" dxfId="64" priority="3040" stopIfTrue="1">
      <formula>$D$351/$A$351&gt;=0.8</formula>
    </cfRule>
    <cfRule type="expression" dxfId="63" priority="3042" stopIfTrue="1">
      <formula>$D$351/$A$351&lt;0.5</formula>
    </cfRule>
  </conditionalFormatting>
  <conditionalFormatting sqref="D352">
    <cfRule type="expression" dxfId="62" priority="3044" stopIfTrue="1">
      <formula>$D$352/$A$352&gt;=0.5</formula>
    </cfRule>
    <cfRule type="expression" dxfId="61" priority="3043" stopIfTrue="1">
      <formula>$D$352/$A$352&gt;=0.8</formula>
    </cfRule>
    <cfRule type="expression" dxfId="60" priority="3045" stopIfTrue="1">
      <formula>$D$352/$A$352&lt;0.5</formula>
    </cfRule>
  </conditionalFormatting>
  <conditionalFormatting sqref="D353">
    <cfRule type="expression" dxfId="59" priority="3048" stopIfTrue="1">
      <formula>$D$353/$A$353&lt;0.5</formula>
    </cfRule>
    <cfRule type="expression" dxfId="58" priority="3046" stopIfTrue="1">
      <formula>$D$353/$A$353&gt;=0.8</formula>
    </cfRule>
    <cfRule type="expression" dxfId="57" priority="3047" stopIfTrue="1">
      <formula>$D$353/$A$353&gt;=0.5</formula>
    </cfRule>
  </conditionalFormatting>
  <conditionalFormatting sqref="D354">
    <cfRule type="expression" dxfId="56" priority="3050" stopIfTrue="1">
      <formula>$D$354/$A$354&gt;=0.5</formula>
    </cfRule>
    <cfRule type="expression" dxfId="55" priority="3049" stopIfTrue="1">
      <formula>$D$354/$A$354&gt;=0.8</formula>
    </cfRule>
    <cfRule type="expression" dxfId="54" priority="3051" stopIfTrue="1">
      <formula>$D$354/$A$354&lt;0.5</formula>
    </cfRule>
  </conditionalFormatting>
  <conditionalFormatting sqref="D355">
    <cfRule type="expression" dxfId="53" priority="3054" stopIfTrue="1">
      <formula>$D$355/$A$355&lt;0.5</formula>
    </cfRule>
    <cfRule type="expression" dxfId="52" priority="3052" stopIfTrue="1">
      <formula>$D$355/$A$355&gt;=0.8</formula>
    </cfRule>
    <cfRule type="expression" dxfId="51" priority="3053" stopIfTrue="1">
      <formula>$D$355/$A$355&gt;=0.5</formula>
    </cfRule>
  </conditionalFormatting>
  <conditionalFormatting sqref="D356">
    <cfRule type="expression" dxfId="50" priority="3057" stopIfTrue="1">
      <formula>$D$356/$A$356&lt;0.5</formula>
    </cfRule>
    <cfRule type="expression" dxfId="49" priority="3055" stopIfTrue="1">
      <formula>$D$356/$A$356&gt;=0.8</formula>
    </cfRule>
    <cfRule type="expression" dxfId="48" priority="3056" stopIfTrue="1">
      <formula>$D$356/$A$356&gt;=0.5</formula>
    </cfRule>
  </conditionalFormatting>
  <conditionalFormatting sqref="D357">
    <cfRule type="expression" dxfId="47" priority="3060" stopIfTrue="1">
      <formula>$D$357/$A$357&lt;0.5</formula>
    </cfRule>
    <cfRule type="expression" dxfId="46" priority="3058" stopIfTrue="1">
      <formula>$D$357/$A$357&gt;=0.8</formula>
    </cfRule>
    <cfRule type="expression" dxfId="45" priority="3059" stopIfTrue="1">
      <formula>$D$357/$A$357&gt;=0.5</formula>
    </cfRule>
  </conditionalFormatting>
  <conditionalFormatting sqref="D358">
    <cfRule type="expression" dxfId="44" priority="3062" stopIfTrue="1">
      <formula>$D$358/$A$358&gt;=0.5</formula>
    </cfRule>
    <cfRule type="expression" dxfId="43" priority="3061" stopIfTrue="1">
      <formula>$D$358/$A$358&gt;=0.8</formula>
    </cfRule>
    <cfRule type="expression" dxfId="42" priority="3063" stopIfTrue="1">
      <formula>$D$358/$A$358&lt;0.5</formula>
    </cfRule>
  </conditionalFormatting>
  <conditionalFormatting sqref="D359">
    <cfRule type="expression" dxfId="41" priority="3066" stopIfTrue="1">
      <formula>$D$359/$A$359&lt;0.5</formula>
    </cfRule>
    <cfRule type="expression" dxfId="40" priority="3064" stopIfTrue="1">
      <formula>$D$359/$A$359&gt;=0.8</formula>
    </cfRule>
    <cfRule type="expression" dxfId="39" priority="3065" stopIfTrue="1">
      <formula>$D$359/$A$359&gt;=0.5</formula>
    </cfRule>
  </conditionalFormatting>
  <conditionalFormatting sqref="D360">
    <cfRule type="expression" dxfId="38" priority="3072" stopIfTrue="1">
      <formula>$D$360/$A$360&lt;0.5</formula>
    </cfRule>
    <cfRule type="expression" dxfId="37" priority="3070" stopIfTrue="1">
      <formula>$D$360/$A$360&gt;=0.8</formula>
    </cfRule>
    <cfRule type="expression" dxfId="36" priority="3071" stopIfTrue="1">
      <formula>$D$360/$A$360&gt;=0.5</formula>
    </cfRule>
  </conditionalFormatting>
  <conditionalFormatting sqref="D361">
    <cfRule type="expression" dxfId="35" priority="3075" stopIfTrue="1">
      <formula>$D$361/$A$361&lt;0.5</formula>
    </cfRule>
    <cfRule type="expression" dxfId="34" priority="3073" stopIfTrue="1">
      <formula>$D$361/$A$361&gt;=0.8</formula>
    </cfRule>
    <cfRule type="expression" dxfId="33" priority="3074" stopIfTrue="1">
      <formula>$D$361/$A$361&gt;=0.5</formula>
    </cfRule>
  </conditionalFormatting>
  <conditionalFormatting sqref="D362">
    <cfRule type="expression" dxfId="32" priority="3078" stopIfTrue="1">
      <formula>$D$362/$A$362&lt;0.5</formula>
    </cfRule>
    <cfRule type="expression" dxfId="31" priority="3076" stopIfTrue="1">
      <formula>$D$362/$A$362&gt;=0.8</formula>
    </cfRule>
    <cfRule type="expression" dxfId="30" priority="3077" stopIfTrue="1">
      <formula>$D$362/$A$362&gt;=0.5</formula>
    </cfRule>
  </conditionalFormatting>
  <conditionalFormatting sqref="D363">
    <cfRule type="expression" dxfId="29" priority="3081" stopIfTrue="1">
      <formula>$D$363/$A$363&lt;0.5</formula>
    </cfRule>
    <cfRule type="expression" dxfId="28" priority="3079" stopIfTrue="1">
      <formula>$D$363/$A$363&gt;=0.8</formula>
    </cfRule>
    <cfRule type="expression" dxfId="27" priority="3080" stopIfTrue="1">
      <formula>$D$363/$A$363&gt;=0.5</formula>
    </cfRule>
  </conditionalFormatting>
  <conditionalFormatting sqref="D364">
    <cfRule type="expression" dxfId="26" priority="3083" stopIfTrue="1">
      <formula>$D$364/$A$364&gt;=0.5</formula>
    </cfRule>
    <cfRule type="expression" dxfId="25" priority="3082" stopIfTrue="1">
      <formula>$D$364/$A$364&gt;=0.8</formula>
    </cfRule>
    <cfRule type="expression" dxfId="24" priority="3084" stopIfTrue="1">
      <formula>$D$364/$A$364&lt;0.5</formula>
    </cfRule>
  </conditionalFormatting>
  <conditionalFormatting sqref="D365">
    <cfRule type="expression" dxfId="23" priority="3087" stopIfTrue="1">
      <formula>$D$365/$A$365&lt;0.5</formula>
    </cfRule>
    <cfRule type="expression" dxfId="22" priority="3085" stopIfTrue="1">
      <formula>$D$365/$A$365&gt;=0.8</formula>
    </cfRule>
    <cfRule type="expression" dxfId="21" priority="3086" stopIfTrue="1">
      <formula>$D$365/$A$365&gt;=0.5</formula>
    </cfRule>
  </conditionalFormatting>
  <conditionalFormatting sqref="D366">
    <cfRule type="expression" dxfId="20" priority="3089" stopIfTrue="1">
      <formula>$D$366/$A$366&gt;=0.5</formula>
    </cfRule>
    <cfRule type="expression" dxfId="19" priority="3088" stopIfTrue="1">
      <formula>$D$366/$A$366&gt;=0.8</formula>
    </cfRule>
    <cfRule type="expression" dxfId="18" priority="3090" stopIfTrue="1">
      <formula>$D$366/$A$366&lt;0.5</formula>
    </cfRule>
  </conditionalFormatting>
  <conditionalFormatting sqref="D367">
    <cfRule type="expression" dxfId="17" priority="3092" stopIfTrue="1">
      <formula>$D$367/$A$367&gt;=0.5</formula>
    </cfRule>
    <cfRule type="expression" dxfId="16" priority="3091" stopIfTrue="1">
      <formula>$D$367/$A$367&gt;=0.8</formula>
    </cfRule>
    <cfRule type="expression" dxfId="15" priority="3093" stopIfTrue="1">
      <formula>$D$367/$A$367&lt;0.5</formula>
    </cfRule>
  </conditionalFormatting>
  <conditionalFormatting sqref="D368">
    <cfRule type="expression" dxfId="14" priority="3096" stopIfTrue="1">
      <formula>$D$368/$A$368&lt;0.5</formula>
    </cfRule>
    <cfRule type="expression" dxfId="13" priority="3094" stopIfTrue="1">
      <formula>$D$368/$A$368&gt;=0.8</formula>
    </cfRule>
    <cfRule type="expression" dxfId="12" priority="3095" stopIfTrue="1">
      <formula>$D$368/$A$368&gt;=0.5</formula>
    </cfRule>
  </conditionalFormatting>
  <conditionalFormatting sqref="D369">
    <cfRule type="expression" dxfId="11" priority="3098" stopIfTrue="1">
      <formula>$D$369/$A$369&gt;=0.5</formula>
    </cfRule>
    <cfRule type="expression" dxfId="10" priority="3097" stopIfTrue="1">
      <formula>$D$369/$A$369&gt;=0.8</formula>
    </cfRule>
    <cfRule type="expression" dxfId="9" priority="3099" stopIfTrue="1">
      <formula>$D$369/$A$369&lt;0.5</formula>
    </cfRule>
  </conditionalFormatting>
  <conditionalFormatting sqref="D370">
    <cfRule type="expression" dxfId="8" priority="3105" stopIfTrue="1">
      <formula>$D$370/$A$370&lt;0.5</formula>
    </cfRule>
    <cfRule type="expression" dxfId="7" priority="3103" stopIfTrue="1">
      <formula>$D$370/$A$370&gt;=0.8</formula>
    </cfRule>
    <cfRule type="expression" dxfId="6" priority="3104" stopIfTrue="1">
      <formula>$D$370/$A$370&gt;=0.5</formula>
    </cfRule>
  </conditionalFormatting>
  <conditionalFormatting sqref="D371">
    <cfRule type="expression" dxfId="5" priority="3107" stopIfTrue="1">
      <formula>$D$371/$A$371&gt;=0.5</formula>
    </cfRule>
    <cfRule type="expression" dxfId="4" priority="3106" stopIfTrue="1">
      <formula>$D$371/$A$371&gt;=0.8</formula>
    </cfRule>
    <cfRule type="expression" dxfId="3" priority="3108" stopIfTrue="1">
      <formula>$D$371/$A$371&lt;0.5</formula>
    </cfRule>
  </conditionalFormatting>
  <conditionalFormatting sqref="D372">
    <cfRule type="expression" dxfId="2" priority="3111" stopIfTrue="1">
      <formula>$D$372/$A$372&lt;0.5</formula>
    </cfRule>
    <cfRule type="expression" dxfId="1" priority="3109" stopIfTrue="1">
      <formula>$D$372/$A$372&gt;=0.8</formula>
    </cfRule>
    <cfRule type="expression" dxfId="0" priority="3110" stopIfTrue="1">
      <formula>$D$372/$A$372&gt;=0.5</formula>
    </cfRule>
  </conditionalFormatting>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73"/>
  <sheetViews>
    <sheetView topLeftCell="A44" workbookViewId="0">
      <selection activeCell="B1" sqref="B1:H1"/>
    </sheetView>
  </sheetViews>
  <sheetFormatPr baseColWidth="10" defaultColWidth="8.6640625" defaultRowHeight="14" x14ac:dyDescent="0.15"/>
  <cols>
    <col min="1" max="1" width="18.33203125" style="20" customWidth="1"/>
    <col min="2" max="2" width="17.1640625" style="20" customWidth="1"/>
    <col min="3" max="3" width="18.33203125" style="20" customWidth="1"/>
    <col min="4" max="4" width="16" style="20" customWidth="1"/>
    <col min="5" max="5" width="12.5" style="20" customWidth="1"/>
    <col min="6" max="6" width="17.83203125" style="20" customWidth="1"/>
    <col min="7" max="7" width="17.5" style="20" customWidth="1"/>
    <col min="8" max="9" width="14.6640625" style="20" customWidth="1"/>
    <col min="10" max="16384" width="8.6640625" style="20"/>
  </cols>
  <sheetData>
    <row r="1" spans="1:9" x14ac:dyDescent="0.15">
      <c r="A1" s="21"/>
      <c r="B1" s="40"/>
      <c r="C1" s="40"/>
      <c r="D1" s="40"/>
      <c r="E1" s="40"/>
      <c r="F1" s="40"/>
      <c r="G1" s="40"/>
      <c r="H1" s="40"/>
      <c r="I1" s="22"/>
    </row>
    <row r="2" spans="1:9" x14ac:dyDescent="0.15">
      <c r="A2" s="23" t="s">
        <v>0</v>
      </c>
      <c r="B2" s="24" t="s">
        <v>922</v>
      </c>
      <c r="C2" s="24" t="s">
        <v>923</v>
      </c>
      <c r="D2" s="24" t="s">
        <v>924</v>
      </c>
      <c r="E2" s="24" t="s">
        <v>925</v>
      </c>
      <c r="F2" s="24" t="s">
        <v>926</v>
      </c>
      <c r="G2" s="24" t="s">
        <v>927</v>
      </c>
      <c r="H2" s="24" t="s">
        <v>928</v>
      </c>
      <c r="I2" s="25" t="s">
        <v>929</v>
      </c>
    </row>
    <row r="3" spans="1:9" x14ac:dyDescent="0.15">
      <c r="A3" s="26" t="s">
        <v>919</v>
      </c>
      <c r="B3" s="27">
        <f>SUM(B5:B372)</f>
        <v>7471345337</v>
      </c>
      <c r="C3" s="27">
        <f>SUM(C5:C372)</f>
        <v>6791423272</v>
      </c>
      <c r="D3" s="27">
        <f>SUM(D5:D372)</f>
        <v>679922065</v>
      </c>
      <c r="E3" s="28" t="s">
        <v>920</v>
      </c>
      <c r="F3" s="27">
        <f>SUM(F5:F372)</f>
        <v>1183122713973</v>
      </c>
      <c r="G3" s="27">
        <f>SUM(G5:G372)</f>
        <v>964166175398.3219</v>
      </c>
      <c r="H3" s="27">
        <f>SUM(H5:H372)</f>
        <v>218956538574.67828</v>
      </c>
      <c r="I3" s="29" t="s">
        <v>920</v>
      </c>
    </row>
    <row r="4" spans="1:9" x14ac:dyDescent="0.15">
      <c r="A4" s="21" t="s">
        <v>921</v>
      </c>
      <c r="B4" s="30">
        <f t="shared" ref="B4:I4" si="0">AVERAGE(B5:B372)</f>
        <v>20302568.850543477</v>
      </c>
      <c r="C4" s="30">
        <f t="shared" si="0"/>
        <v>18454954.543478262</v>
      </c>
      <c r="D4" s="30">
        <f t="shared" si="0"/>
        <v>1847614.3070652173</v>
      </c>
      <c r="E4" s="31">
        <f t="shared" si="0"/>
        <v>0.90941588230363313</v>
      </c>
      <c r="F4" s="30">
        <f t="shared" si="0"/>
        <v>3215007374.9266305</v>
      </c>
      <c r="G4" s="30">
        <f t="shared" si="0"/>
        <v>2620016780.973701</v>
      </c>
      <c r="H4" s="30">
        <f t="shared" si="0"/>
        <v>594990593.95293009</v>
      </c>
      <c r="I4" s="32">
        <f t="shared" si="0"/>
        <v>0.8130425725475795</v>
      </c>
    </row>
    <row r="5" spans="1:9" x14ac:dyDescent="0.15">
      <c r="A5" s="26" t="s">
        <v>3</v>
      </c>
      <c r="B5" s="27">
        <v>24940375</v>
      </c>
      <c r="C5" s="27">
        <v>23626178</v>
      </c>
      <c r="D5" s="27">
        <v>1314197</v>
      </c>
      <c r="E5" s="28">
        <v>0.94730644587340807</v>
      </c>
      <c r="F5" s="27">
        <v>4184877418</v>
      </c>
      <c r="G5" s="27">
        <v>3633510527.0247898</v>
      </c>
      <c r="H5" s="27">
        <v>551366890.97520995</v>
      </c>
      <c r="I5" s="29">
        <v>0.8682477798265561</v>
      </c>
    </row>
    <row r="6" spans="1:9" x14ac:dyDescent="0.15">
      <c r="A6" s="26" t="s">
        <v>6</v>
      </c>
      <c r="B6" s="27">
        <v>10193459</v>
      </c>
      <c r="C6" s="27">
        <v>9445581</v>
      </c>
      <c r="D6" s="27">
        <v>747878</v>
      </c>
      <c r="E6" s="28">
        <v>0.92663157815222508</v>
      </c>
      <c r="F6" s="27">
        <v>1700092216</v>
      </c>
      <c r="G6" s="27">
        <v>1444086240.0074799</v>
      </c>
      <c r="H6" s="27">
        <v>256005975.99252</v>
      </c>
      <c r="I6" s="29">
        <v>0.84941641777829302</v>
      </c>
    </row>
    <row r="7" spans="1:9" x14ac:dyDescent="0.15">
      <c r="A7" s="26" t="s">
        <v>7</v>
      </c>
      <c r="B7" s="27">
        <v>9761426</v>
      </c>
      <c r="C7" s="27">
        <v>9222291</v>
      </c>
      <c r="D7" s="27">
        <v>539135</v>
      </c>
      <c r="E7" s="28">
        <v>0.94476882783314708</v>
      </c>
      <c r="F7" s="27">
        <v>1658648195</v>
      </c>
      <c r="G7" s="27">
        <v>1406385424.00527</v>
      </c>
      <c r="H7" s="27">
        <v>252262770.99473</v>
      </c>
      <c r="I7" s="29">
        <v>0.84791062278596907</v>
      </c>
    </row>
    <row r="8" spans="1:9" x14ac:dyDescent="0.15">
      <c r="A8" s="26" t="s">
        <v>8</v>
      </c>
      <c r="B8" s="27">
        <v>26208723</v>
      </c>
      <c r="C8" s="27">
        <v>24709027</v>
      </c>
      <c r="D8" s="27">
        <v>1499696</v>
      </c>
      <c r="E8" s="28">
        <v>0.94277874583969612</v>
      </c>
      <c r="F8" s="27">
        <v>4393994547</v>
      </c>
      <c r="G8" s="27">
        <v>3671369093.9008598</v>
      </c>
      <c r="H8" s="27">
        <v>722625453.09914005</v>
      </c>
      <c r="I8" s="29">
        <v>0.83554247840555107</v>
      </c>
    </row>
    <row r="9" spans="1:9" x14ac:dyDescent="0.15">
      <c r="A9" s="26" t="s">
        <v>9</v>
      </c>
      <c r="B9" s="27">
        <v>20020191</v>
      </c>
      <c r="C9" s="27">
        <v>18790449</v>
      </c>
      <c r="D9" s="27">
        <v>1229742</v>
      </c>
      <c r="E9" s="28">
        <v>0.93857491169789509</v>
      </c>
      <c r="F9" s="27">
        <v>2960072075</v>
      </c>
      <c r="G9" s="27">
        <v>2510679564.0008998</v>
      </c>
      <c r="H9" s="27">
        <v>449392510.99910003</v>
      </c>
      <c r="I9" s="29">
        <v>0.84818190246293301</v>
      </c>
    </row>
    <row r="10" spans="1:9" x14ac:dyDescent="0.15">
      <c r="A10" s="26" t="s">
        <v>10</v>
      </c>
      <c r="B10" s="27">
        <v>18573150</v>
      </c>
      <c r="C10" s="27">
        <v>16657922</v>
      </c>
      <c r="D10" s="27">
        <v>1915228</v>
      </c>
      <c r="E10" s="28">
        <v>0.8968818967164971</v>
      </c>
      <c r="F10" s="27">
        <v>3113433843</v>
      </c>
      <c r="G10" s="27">
        <v>2419919959.01367</v>
      </c>
      <c r="H10" s="27">
        <v>693513883.98633003</v>
      </c>
      <c r="I10" s="29">
        <v>0.77725112561952503</v>
      </c>
    </row>
    <row r="11" spans="1:9" x14ac:dyDescent="0.15">
      <c r="A11" s="26" t="s">
        <v>11</v>
      </c>
      <c r="B11" s="27">
        <v>23911470</v>
      </c>
      <c r="C11" s="27">
        <v>22598247</v>
      </c>
      <c r="D11" s="27">
        <v>1313223</v>
      </c>
      <c r="E11" s="28">
        <v>0.94507978806823711</v>
      </c>
      <c r="F11" s="27">
        <v>3532560211</v>
      </c>
      <c r="G11" s="27">
        <v>3054632196.9754</v>
      </c>
      <c r="H11" s="27">
        <v>477928014.02460003</v>
      </c>
      <c r="I11" s="29">
        <v>0.86470775146694412</v>
      </c>
    </row>
    <row r="12" spans="1:9" x14ac:dyDescent="0.15">
      <c r="A12" s="26" t="s">
        <v>12</v>
      </c>
      <c r="B12" s="27">
        <v>22929030</v>
      </c>
      <c r="C12" s="27">
        <v>21809905</v>
      </c>
      <c r="D12" s="27">
        <v>1119125</v>
      </c>
      <c r="E12" s="28">
        <v>0.95119178613312505</v>
      </c>
      <c r="F12" s="27">
        <v>3431626367</v>
      </c>
      <c r="G12" s="27">
        <v>2933125303.0098801</v>
      </c>
      <c r="H12" s="27">
        <v>498501063.99011999</v>
      </c>
      <c r="I12" s="29">
        <v>0.85473329241670404</v>
      </c>
    </row>
    <row r="13" spans="1:9" x14ac:dyDescent="0.15">
      <c r="A13" s="26" t="s">
        <v>13</v>
      </c>
      <c r="B13" s="27">
        <v>22061839</v>
      </c>
      <c r="C13" s="27">
        <v>20230635</v>
      </c>
      <c r="D13" s="27">
        <v>1831204</v>
      </c>
      <c r="E13" s="28">
        <v>0.91699676531951813</v>
      </c>
      <c r="F13" s="27">
        <v>3707543031</v>
      </c>
      <c r="G13" s="27">
        <v>3009521301.9552798</v>
      </c>
      <c r="H13" s="27">
        <v>698021729.04472005</v>
      </c>
      <c r="I13" s="29">
        <v>0.81172929802612503</v>
      </c>
    </row>
    <row r="14" spans="1:9" x14ac:dyDescent="0.15">
      <c r="A14" s="26" t="s">
        <v>14</v>
      </c>
      <c r="B14" s="27">
        <v>24775760</v>
      </c>
      <c r="C14" s="27">
        <v>23273067</v>
      </c>
      <c r="D14" s="27">
        <v>1502693</v>
      </c>
      <c r="E14" s="28">
        <v>0.93934825813617806</v>
      </c>
      <c r="F14" s="27">
        <v>4129502673</v>
      </c>
      <c r="G14" s="27">
        <v>3379951783.9724698</v>
      </c>
      <c r="H14" s="27">
        <v>749550889.02752995</v>
      </c>
      <c r="I14" s="29">
        <v>0.81848882338100204</v>
      </c>
    </row>
    <row r="15" spans="1:9" x14ac:dyDescent="0.15">
      <c r="A15" s="26" t="s">
        <v>15</v>
      </c>
      <c r="B15" s="27">
        <v>25426167</v>
      </c>
      <c r="C15" s="27">
        <v>24016957</v>
      </c>
      <c r="D15" s="27">
        <v>1409210</v>
      </c>
      <c r="E15" s="28">
        <v>0.94457638856851711</v>
      </c>
      <c r="F15" s="27">
        <v>4243656488</v>
      </c>
      <c r="G15" s="27">
        <v>3656941940.01193</v>
      </c>
      <c r="H15" s="27">
        <v>586714547.98807001</v>
      </c>
      <c r="I15" s="29">
        <v>0.86174315719305805</v>
      </c>
    </row>
    <row r="16" spans="1:9" x14ac:dyDescent="0.15">
      <c r="A16" s="26" t="s">
        <v>190</v>
      </c>
      <c r="B16" s="27">
        <v>16484868</v>
      </c>
      <c r="C16" s="27">
        <v>15461393</v>
      </c>
      <c r="D16" s="27">
        <v>1023475</v>
      </c>
      <c r="E16" s="28">
        <v>0.93791427386619108</v>
      </c>
      <c r="F16" s="27">
        <v>2202372258</v>
      </c>
      <c r="G16" s="27">
        <v>1890275657.00087</v>
      </c>
      <c r="H16" s="27">
        <v>312096600.99913001</v>
      </c>
      <c r="I16" s="29">
        <v>0.85829071363142506</v>
      </c>
    </row>
    <row r="17" spans="1:9" x14ac:dyDescent="0.15">
      <c r="A17" s="26" t="s">
        <v>192</v>
      </c>
      <c r="B17" s="27">
        <v>10113344</v>
      </c>
      <c r="C17" s="27">
        <v>9099749</v>
      </c>
      <c r="D17" s="27">
        <v>1013595</v>
      </c>
      <c r="E17" s="28">
        <v>0.89977647353832702</v>
      </c>
      <c r="F17" s="27">
        <v>1313979056</v>
      </c>
      <c r="G17" s="27">
        <v>1070008804.99597</v>
      </c>
      <c r="H17" s="27">
        <v>243970251.00402999</v>
      </c>
      <c r="I17" s="29">
        <v>0.81432713870895101</v>
      </c>
    </row>
    <row r="18" spans="1:9" x14ac:dyDescent="0.15">
      <c r="A18" s="26" t="s">
        <v>247</v>
      </c>
      <c r="B18" s="27">
        <v>13366668</v>
      </c>
      <c r="C18" s="27">
        <v>11988591</v>
      </c>
      <c r="D18" s="27">
        <v>1378077</v>
      </c>
      <c r="E18" s="28">
        <v>0.89690198035890512</v>
      </c>
      <c r="F18" s="27">
        <v>1778971804</v>
      </c>
      <c r="G18" s="27">
        <v>1383362612.9988</v>
      </c>
      <c r="H18" s="27">
        <v>395609191.00120002</v>
      </c>
      <c r="I18" s="29">
        <v>0.77761918985355905</v>
      </c>
    </row>
    <row r="19" spans="1:9" x14ac:dyDescent="0.15">
      <c r="A19" s="26" t="s">
        <v>193</v>
      </c>
      <c r="B19" s="27">
        <v>14566243</v>
      </c>
      <c r="C19" s="27">
        <v>13716368</v>
      </c>
      <c r="D19" s="27">
        <v>849875</v>
      </c>
      <c r="E19" s="28">
        <v>0.94165448152965703</v>
      </c>
      <c r="F19" s="27">
        <v>1969430826</v>
      </c>
      <c r="G19" s="27">
        <v>1661614249.0020499</v>
      </c>
      <c r="H19" s="27">
        <v>307816576.99795002</v>
      </c>
      <c r="I19" s="29">
        <v>0.84370277293610607</v>
      </c>
    </row>
    <row r="20" spans="1:9" x14ac:dyDescent="0.15">
      <c r="A20" s="26" t="s">
        <v>194</v>
      </c>
      <c r="B20" s="27">
        <v>16128472</v>
      </c>
      <c r="C20" s="27">
        <v>14626662</v>
      </c>
      <c r="D20" s="27">
        <v>1501810</v>
      </c>
      <c r="E20" s="28">
        <v>0.90688454554157405</v>
      </c>
      <c r="F20" s="27">
        <v>2086205801</v>
      </c>
      <c r="G20" s="27">
        <v>1679897598.0021901</v>
      </c>
      <c r="H20" s="27">
        <v>406308202.99781001</v>
      </c>
      <c r="I20" s="29">
        <v>0.80524059380764501</v>
      </c>
    </row>
    <row r="21" spans="1:9" x14ac:dyDescent="0.15">
      <c r="A21" s="26" t="s">
        <v>195</v>
      </c>
      <c r="B21" s="27">
        <v>14123647</v>
      </c>
      <c r="C21" s="27">
        <v>12842566</v>
      </c>
      <c r="D21" s="27">
        <v>1281081</v>
      </c>
      <c r="E21" s="28">
        <v>0.90929531161462807</v>
      </c>
      <c r="F21" s="27">
        <v>1835778152</v>
      </c>
      <c r="G21" s="27">
        <v>1473185568.9988599</v>
      </c>
      <c r="H21" s="27">
        <v>362592583.00114</v>
      </c>
      <c r="I21" s="29">
        <v>0.80248562027709502</v>
      </c>
    </row>
    <row r="22" spans="1:9" x14ac:dyDescent="0.15">
      <c r="A22" s="26" t="s">
        <v>196</v>
      </c>
      <c r="B22" s="27">
        <v>15945556</v>
      </c>
      <c r="C22" s="27">
        <v>14806832</v>
      </c>
      <c r="D22" s="27">
        <v>1138724</v>
      </c>
      <c r="E22" s="28">
        <v>0.92858674855865808</v>
      </c>
      <c r="F22" s="27">
        <v>2171310253</v>
      </c>
      <c r="G22" s="27">
        <v>1806229270.0109999</v>
      </c>
      <c r="H22" s="27">
        <v>365080982.98900002</v>
      </c>
      <c r="I22" s="29">
        <v>0.8318614382792211</v>
      </c>
    </row>
    <row r="23" spans="1:9" x14ac:dyDescent="0.15">
      <c r="A23" s="26" t="s">
        <v>197</v>
      </c>
      <c r="B23" s="27">
        <v>14707473</v>
      </c>
      <c r="C23" s="27">
        <v>13526820</v>
      </c>
      <c r="D23" s="27">
        <v>1180653</v>
      </c>
      <c r="E23" s="28">
        <v>0.91972427894309206</v>
      </c>
      <c r="F23" s="27">
        <v>1978313238</v>
      </c>
      <c r="G23" s="27">
        <v>1626002339.0092599</v>
      </c>
      <c r="H23" s="27">
        <v>352310898.99074</v>
      </c>
      <c r="I23" s="29">
        <v>0.82191349063259911</v>
      </c>
    </row>
    <row r="24" spans="1:9" x14ac:dyDescent="0.15">
      <c r="A24" s="26" t="s">
        <v>198</v>
      </c>
      <c r="B24" s="27">
        <v>11717563</v>
      </c>
      <c r="C24" s="27">
        <v>9952600</v>
      </c>
      <c r="D24" s="27">
        <v>1764963</v>
      </c>
      <c r="E24" s="28">
        <v>0.84937456704947911</v>
      </c>
      <c r="F24" s="27">
        <v>1802624779</v>
      </c>
      <c r="G24" s="27">
        <v>1363957983.00177</v>
      </c>
      <c r="H24" s="27">
        <v>438666795.99822998</v>
      </c>
      <c r="I24" s="29">
        <v>0.75665107841156909</v>
      </c>
    </row>
    <row r="25" spans="1:9" x14ac:dyDescent="0.15">
      <c r="A25" s="26" t="s">
        <v>199</v>
      </c>
      <c r="B25" s="27">
        <v>13678730</v>
      </c>
      <c r="C25" s="27">
        <v>12070142</v>
      </c>
      <c r="D25" s="27">
        <v>1608588</v>
      </c>
      <c r="E25" s="28">
        <v>0.88240224055888206</v>
      </c>
      <c r="F25" s="27">
        <v>1763209692</v>
      </c>
      <c r="G25" s="27">
        <v>1388189385.9989901</v>
      </c>
      <c r="H25" s="27">
        <v>375020306.00101</v>
      </c>
      <c r="I25" s="29">
        <v>0.78730816436493911</v>
      </c>
    </row>
    <row r="26" spans="1:9" x14ac:dyDescent="0.15">
      <c r="A26" s="26" t="s">
        <v>200</v>
      </c>
      <c r="B26" s="27">
        <v>16495029</v>
      </c>
      <c r="C26" s="27">
        <v>14829347</v>
      </c>
      <c r="D26" s="27">
        <v>1665682</v>
      </c>
      <c r="E26" s="28">
        <v>0.8990191529823921</v>
      </c>
      <c r="F26" s="27">
        <v>2796960255</v>
      </c>
      <c r="G26" s="27">
        <v>2257870128.0099201</v>
      </c>
      <c r="H26" s="27">
        <v>539090126.99008</v>
      </c>
      <c r="I26" s="29">
        <v>0.80725856721546996</v>
      </c>
    </row>
    <row r="27" spans="1:9" x14ac:dyDescent="0.15">
      <c r="A27" s="26" t="s">
        <v>201</v>
      </c>
      <c r="B27" s="27">
        <v>12543315</v>
      </c>
      <c r="C27" s="27">
        <v>11594711</v>
      </c>
      <c r="D27" s="27">
        <v>948604</v>
      </c>
      <c r="E27" s="28">
        <v>0.92437374011575102</v>
      </c>
      <c r="F27" s="27">
        <v>1885587932</v>
      </c>
      <c r="G27" s="27">
        <v>1588272981.99494</v>
      </c>
      <c r="H27" s="27">
        <v>297314950.00506002</v>
      </c>
      <c r="I27" s="29">
        <v>0.84232241575194</v>
      </c>
    </row>
    <row r="28" spans="1:9" x14ac:dyDescent="0.15">
      <c r="A28" s="26" t="s">
        <v>202</v>
      </c>
      <c r="B28" s="27">
        <v>15389106</v>
      </c>
      <c r="C28" s="27">
        <v>12677687</v>
      </c>
      <c r="D28" s="27">
        <v>2711419</v>
      </c>
      <c r="E28" s="28">
        <v>0.82380919333455804</v>
      </c>
      <c r="F28" s="27">
        <v>2486171569</v>
      </c>
      <c r="G28" s="27">
        <v>1830148145.01384</v>
      </c>
      <c r="H28" s="27">
        <v>656023423.98616004</v>
      </c>
      <c r="I28" s="29">
        <v>0.73613107310609704</v>
      </c>
    </row>
    <row r="29" spans="1:9" x14ac:dyDescent="0.15">
      <c r="A29" s="26" t="s">
        <v>203</v>
      </c>
      <c r="B29" s="27">
        <v>15810718</v>
      </c>
      <c r="C29" s="27">
        <v>14578577</v>
      </c>
      <c r="D29" s="27">
        <v>1232141</v>
      </c>
      <c r="E29" s="28">
        <v>0.92206925706979304</v>
      </c>
      <c r="F29" s="27">
        <v>2608672762</v>
      </c>
      <c r="G29" s="27">
        <v>2218630245.0145898</v>
      </c>
      <c r="H29" s="27">
        <v>390042516.98540998</v>
      </c>
      <c r="I29" s="29">
        <v>0.85048238987002001</v>
      </c>
    </row>
    <row r="30" spans="1:9" x14ac:dyDescent="0.15">
      <c r="A30" s="26" t="s">
        <v>204</v>
      </c>
      <c r="B30" s="27">
        <v>14540544</v>
      </c>
      <c r="C30" s="27">
        <v>13512624</v>
      </c>
      <c r="D30" s="27">
        <v>1027920</v>
      </c>
      <c r="E30" s="28">
        <v>0.9293066339196111</v>
      </c>
      <c r="F30" s="27">
        <v>1958962844</v>
      </c>
      <c r="G30" s="27">
        <v>1627951275.0016601</v>
      </c>
      <c r="H30" s="27">
        <v>331011568.99834001</v>
      </c>
      <c r="I30" s="29">
        <v>0.83102713253996996</v>
      </c>
    </row>
    <row r="31" spans="1:9" x14ac:dyDescent="0.15">
      <c r="A31" s="26" t="s">
        <v>205</v>
      </c>
      <c r="B31" s="27">
        <v>15300119</v>
      </c>
      <c r="C31" s="27">
        <v>12126464</v>
      </c>
      <c r="D31" s="27">
        <v>3173655</v>
      </c>
      <c r="E31" s="28">
        <v>0.7925731819471471</v>
      </c>
      <c r="F31" s="27">
        <v>2061057960</v>
      </c>
      <c r="G31" s="27">
        <v>1433426979.9988301</v>
      </c>
      <c r="H31" s="27">
        <v>627630980.00117004</v>
      </c>
      <c r="I31" s="29">
        <v>0.69548115958797807</v>
      </c>
    </row>
    <row r="32" spans="1:9" x14ac:dyDescent="0.15">
      <c r="A32" s="26" t="s">
        <v>206</v>
      </c>
      <c r="B32" s="27">
        <v>14625689</v>
      </c>
      <c r="C32" s="27">
        <v>13904960</v>
      </c>
      <c r="D32" s="27">
        <v>720729</v>
      </c>
      <c r="E32" s="28">
        <v>0.95072170617056107</v>
      </c>
      <c r="F32" s="27">
        <v>1912181749</v>
      </c>
      <c r="G32" s="27">
        <v>1652243011.00809</v>
      </c>
      <c r="H32" s="27">
        <v>259938737.99191001</v>
      </c>
      <c r="I32" s="29">
        <v>0.86406169908909303</v>
      </c>
    </row>
    <row r="33" spans="1:9" x14ac:dyDescent="0.15">
      <c r="A33" s="26" t="s">
        <v>207</v>
      </c>
      <c r="B33" s="27">
        <v>14006004</v>
      </c>
      <c r="C33" s="27">
        <v>12630960</v>
      </c>
      <c r="D33" s="27">
        <v>1375044</v>
      </c>
      <c r="E33" s="28">
        <v>0.90182467461811411</v>
      </c>
      <c r="F33" s="27">
        <v>1809958385</v>
      </c>
      <c r="G33" s="27">
        <v>1447199451.99892</v>
      </c>
      <c r="H33" s="27">
        <v>362758933.00107998</v>
      </c>
      <c r="I33" s="29">
        <v>0.79957609191048706</v>
      </c>
    </row>
    <row r="34" spans="1:9" x14ac:dyDescent="0.15">
      <c r="A34" s="26" t="s">
        <v>208</v>
      </c>
      <c r="B34" s="27">
        <v>14959756</v>
      </c>
      <c r="C34" s="27">
        <v>13626966</v>
      </c>
      <c r="D34" s="27">
        <v>1332790</v>
      </c>
      <c r="E34" s="28">
        <v>0.91090830625847108</v>
      </c>
      <c r="F34" s="27">
        <v>1949805874</v>
      </c>
      <c r="G34" s="27">
        <v>1588558505.0060799</v>
      </c>
      <c r="H34" s="27">
        <v>361247368.99392003</v>
      </c>
      <c r="I34" s="29">
        <v>0.81472649466748004</v>
      </c>
    </row>
    <row r="35" spans="1:9" x14ac:dyDescent="0.15">
      <c r="A35" s="26" t="s">
        <v>209</v>
      </c>
      <c r="B35" s="27">
        <v>11579452</v>
      </c>
      <c r="C35" s="27">
        <v>10462509</v>
      </c>
      <c r="D35" s="27">
        <v>1116943</v>
      </c>
      <c r="E35" s="28">
        <v>0.90354094477009805</v>
      </c>
      <c r="F35" s="27">
        <v>1502353793</v>
      </c>
      <c r="G35" s="27">
        <v>1230216627.0014901</v>
      </c>
      <c r="H35" s="27">
        <v>272137165.99851</v>
      </c>
      <c r="I35" s="29">
        <v>0.81885946754586703</v>
      </c>
    </row>
    <row r="36" spans="1:9" x14ac:dyDescent="0.15">
      <c r="A36" s="26" t="s">
        <v>210</v>
      </c>
      <c r="B36" s="27">
        <v>16275603</v>
      </c>
      <c r="C36" s="27">
        <v>14439326</v>
      </c>
      <c r="D36" s="27">
        <v>1836277</v>
      </c>
      <c r="E36" s="28">
        <v>0.88717610032635996</v>
      </c>
      <c r="F36" s="27">
        <v>2125356221</v>
      </c>
      <c r="G36" s="27">
        <v>1656463469.0077701</v>
      </c>
      <c r="H36" s="27">
        <v>468892751.99223</v>
      </c>
      <c r="I36" s="29">
        <v>0.77938157031783994</v>
      </c>
    </row>
    <row r="37" spans="1:9" x14ac:dyDescent="0.15">
      <c r="A37" s="26" t="s">
        <v>211</v>
      </c>
      <c r="B37" s="27">
        <v>16733665</v>
      </c>
      <c r="C37" s="27">
        <v>15210657</v>
      </c>
      <c r="D37" s="27">
        <v>1523008</v>
      </c>
      <c r="E37" s="28">
        <v>0.90898538963221709</v>
      </c>
      <c r="F37" s="27">
        <v>2210952222</v>
      </c>
      <c r="G37" s="27">
        <v>1787522766.00804</v>
      </c>
      <c r="H37" s="27">
        <v>423429455.99195999</v>
      </c>
      <c r="I37" s="29">
        <v>0.80848547889066202</v>
      </c>
    </row>
    <row r="38" spans="1:9" x14ac:dyDescent="0.15">
      <c r="A38" s="26" t="s">
        <v>212</v>
      </c>
      <c r="B38" s="27">
        <v>16629686</v>
      </c>
      <c r="C38" s="27">
        <v>15535498</v>
      </c>
      <c r="D38" s="27">
        <v>1094188</v>
      </c>
      <c r="E38" s="28">
        <v>0.9342027263773951</v>
      </c>
      <c r="F38" s="27">
        <v>2620503527</v>
      </c>
      <c r="G38" s="27">
        <v>2224667430.0177798</v>
      </c>
      <c r="H38" s="27">
        <v>395836096.98221999</v>
      </c>
      <c r="I38" s="29">
        <v>0.84894655057557511</v>
      </c>
    </row>
    <row r="39" spans="1:9" x14ac:dyDescent="0.15">
      <c r="A39" s="26" t="s">
        <v>213</v>
      </c>
      <c r="B39" s="27">
        <v>14652739</v>
      </c>
      <c r="C39" s="27">
        <v>13906642</v>
      </c>
      <c r="D39" s="27">
        <v>746097</v>
      </c>
      <c r="E39" s="28">
        <v>0.94908139700024707</v>
      </c>
      <c r="F39" s="27">
        <v>1937938960</v>
      </c>
      <c r="G39" s="27">
        <v>1678993227.9998701</v>
      </c>
      <c r="H39" s="27">
        <v>258945732.00013</v>
      </c>
      <c r="I39" s="29">
        <v>0.86638086268716408</v>
      </c>
    </row>
    <row r="40" spans="1:9" x14ac:dyDescent="0.15">
      <c r="A40" s="26" t="s">
        <v>214</v>
      </c>
      <c r="B40" s="27">
        <v>12826374</v>
      </c>
      <c r="C40" s="27">
        <v>10952874</v>
      </c>
      <c r="D40" s="27">
        <v>1873500</v>
      </c>
      <c r="E40" s="28">
        <v>0.85393377738712406</v>
      </c>
      <c r="F40" s="27">
        <v>1923364247</v>
      </c>
      <c r="G40" s="27">
        <v>1468980263.0021901</v>
      </c>
      <c r="H40" s="27">
        <v>454383983.99781001</v>
      </c>
      <c r="I40" s="29">
        <v>0.76375562522463403</v>
      </c>
    </row>
    <row r="41" spans="1:9" x14ac:dyDescent="0.15">
      <c r="A41" s="26" t="s">
        <v>215</v>
      </c>
      <c r="B41" s="27">
        <v>16968264</v>
      </c>
      <c r="C41" s="27">
        <v>14206594</v>
      </c>
      <c r="D41" s="27">
        <v>2761670</v>
      </c>
      <c r="E41" s="28">
        <v>0.83724498864468411</v>
      </c>
      <c r="F41" s="27">
        <v>2795863380</v>
      </c>
      <c r="G41" s="27">
        <v>2140204173.9997201</v>
      </c>
      <c r="H41" s="27">
        <v>655659206.00028002</v>
      </c>
      <c r="I41" s="29">
        <v>0.76548954047952211</v>
      </c>
    </row>
    <row r="42" spans="1:9" x14ac:dyDescent="0.15">
      <c r="A42" s="26" t="s">
        <v>216</v>
      </c>
      <c r="B42" s="27">
        <v>15184331</v>
      </c>
      <c r="C42" s="27">
        <v>13748196</v>
      </c>
      <c r="D42" s="27">
        <v>1436135</v>
      </c>
      <c r="E42" s="28">
        <v>0.90541993585361102</v>
      </c>
      <c r="F42" s="27">
        <v>2424895326</v>
      </c>
      <c r="G42" s="27">
        <v>2023333186.01197</v>
      </c>
      <c r="H42" s="27">
        <v>401562139.98803002</v>
      </c>
      <c r="I42" s="29">
        <v>0.83440021691557809</v>
      </c>
    </row>
    <row r="43" spans="1:9" x14ac:dyDescent="0.15">
      <c r="A43" s="26" t="s">
        <v>217</v>
      </c>
      <c r="B43" s="27">
        <v>17203714</v>
      </c>
      <c r="C43" s="27">
        <v>16064705</v>
      </c>
      <c r="D43" s="27">
        <v>1139009</v>
      </c>
      <c r="E43" s="28">
        <v>0.93379284263851403</v>
      </c>
      <c r="F43" s="27">
        <v>2764077688</v>
      </c>
      <c r="G43" s="27">
        <v>2379098835.9988999</v>
      </c>
      <c r="H43" s="27">
        <v>384978852.0011</v>
      </c>
      <c r="I43" s="29">
        <v>0.86072068318757811</v>
      </c>
    </row>
    <row r="44" spans="1:9" x14ac:dyDescent="0.15">
      <c r="A44" s="26" t="s">
        <v>218</v>
      </c>
      <c r="B44" s="27">
        <v>16661950</v>
      </c>
      <c r="C44" s="27">
        <v>15497123</v>
      </c>
      <c r="D44" s="27">
        <v>1164827</v>
      </c>
      <c r="E44" s="28">
        <v>0.93009059563856611</v>
      </c>
      <c r="F44" s="27">
        <v>2619851971</v>
      </c>
      <c r="G44" s="27">
        <v>2240975264.00105</v>
      </c>
      <c r="H44" s="27">
        <v>378876706.99895</v>
      </c>
      <c r="I44" s="29">
        <v>0.85538239900847102</v>
      </c>
    </row>
    <row r="45" spans="1:9" x14ac:dyDescent="0.15">
      <c r="A45" s="26" t="s">
        <v>219</v>
      </c>
      <c r="B45" s="27">
        <v>15727181</v>
      </c>
      <c r="C45" s="27">
        <v>14906837</v>
      </c>
      <c r="D45" s="27">
        <v>820344</v>
      </c>
      <c r="E45" s="28">
        <v>0.94783909462223404</v>
      </c>
      <c r="F45" s="27">
        <v>2435552261</v>
      </c>
      <c r="G45" s="27">
        <v>2105483653.0123401</v>
      </c>
      <c r="H45" s="27">
        <v>330068607.98765999</v>
      </c>
      <c r="I45" s="29">
        <v>0.86447894661388303</v>
      </c>
    </row>
    <row r="46" spans="1:9" x14ac:dyDescent="0.15">
      <c r="A46" s="26" t="s">
        <v>220</v>
      </c>
      <c r="B46" s="27">
        <v>14207612</v>
      </c>
      <c r="C46" s="27">
        <v>12368568</v>
      </c>
      <c r="D46" s="27">
        <v>1839044</v>
      </c>
      <c r="E46" s="28">
        <v>0.87055924669114004</v>
      </c>
      <c r="F46" s="27">
        <v>2165850729</v>
      </c>
      <c r="G46" s="27">
        <v>1702004773.00318</v>
      </c>
      <c r="H46" s="27">
        <v>463845955.99681997</v>
      </c>
      <c r="I46" s="29">
        <v>0.78583660000845001</v>
      </c>
    </row>
    <row r="47" spans="1:9" x14ac:dyDescent="0.15">
      <c r="A47" s="26" t="s">
        <v>221</v>
      </c>
      <c r="B47" s="27">
        <v>14523344</v>
      </c>
      <c r="C47" s="27">
        <v>6537117</v>
      </c>
      <c r="D47" s="27">
        <v>7986227</v>
      </c>
      <c r="E47" s="28">
        <v>0.45011100749248906</v>
      </c>
      <c r="F47" s="27">
        <v>2256658557</v>
      </c>
      <c r="G47" s="27">
        <v>797800896.99925196</v>
      </c>
      <c r="H47" s="27">
        <v>1458857660.0007501</v>
      </c>
      <c r="I47" s="29">
        <v>0.35353194860805504</v>
      </c>
    </row>
    <row r="48" spans="1:9" x14ac:dyDescent="0.15">
      <c r="A48" s="26" t="s">
        <v>222</v>
      </c>
      <c r="B48" s="27">
        <v>15946969</v>
      </c>
      <c r="C48" s="27">
        <v>15400856</v>
      </c>
      <c r="D48" s="27">
        <v>546113</v>
      </c>
      <c r="E48" s="28">
        <v>0.96575443270755712</v>
      </c>
      <c r="F48" s="27">
        <v>2647210398</v>
      </c>
      <c r="G48" s="27">
        <v>2377943460.0048499</v>
      </c>
      <c r="H48" s="27">
        <v>269266937.99515003</v>
      </c>
      <c r="I48" s="29">
        <v>0.89828275901357002</v>
      </c>
    </row>
    <row r="49" spans="1:9" x14ac:dyDescent="0.15">
      <c r="A49" s="26" t="s">
        <v>223</v>
      </c>
      <c r="B49" s="27">
        <v>14251222</v>
      </c>
      <c r="C49" s="27">
        <v>13567904</v>
      </c>
      <c r="D49" s="27">
        <v>683318</v>
      </c>
      <c r="E49" s="28">
        <v>0.95205197140287312</v>
      </c>
      <c r="F49" s="27">
        <v>2230113108</v>
      </c>
      <c r="G49" s="27">
        <v>1957847999.9955001</v>
      </c>
      <c r="H49" s="27">
        <v>272265108.00449997</v>
      </c>
      <c r="I49" s="29">
        <v>0.87791421563874406</v>
      </c>
    </row>
    <row r="50" spans="1:9" x14ac:dyDescent="0.15">
      <c r="A50" s="26" t="s">
        <v>224</v>
      </c>
      <c r="B50" s="27">
        <v>23126091</v>
      </c>
      <c r="C50" s="27">
        <v>20381322</v>
      </c>
      <c r="D50" s="27">
        <v>2744769</v>
      </c>
      <c r="E50" s="28">
        <v>0.88131288595206203</v>
      </c>
      <c r="F50" s="27">
        <v>3780507187</v>
      </c>
      <c r="G50" s="27">
        <v>3026484577.0068202</v>
      </c>
      <c r="H50" s="27">
        <v>754022609.99318004</v>
      </c>
      <c r="I50" s="29">
        <v>0.80054988055940501</v>
      </c>
    </row>
    <row r="51" spans="1:9" x14ac:dyDescent="0.15">
      <c r="A51" s="26" t="s">
        <v>225</v>
      </c>
      <c r="B51" s="27">
        <v>16585540</v>
      </c>
      <c r="C51" s="27">
        <v>14704918</v>
      </c>
      <c r="D51" s="27">
        <v>1880622</v>
      </c>
      <c r="E51" s="28">
        <v>0.8866107464695151</v>
      </c>
      <c r="F51" s="27">
        <v>2586777332</v>
      </c>
      <c r="G51" s="27">
        <v>2087792305.0125101</v>
      </c>
      <c r="H51" s="27">
        <v>498985026.98749</v>
      </c>
      <c r="I51" s="29">
        <v>0.80710167016900003</v>
      </c>
    </row>
    <row r="52" spans="1:9" x14ac:dyDescent="0.15">
      <c r="A52" s="26" t="s">
        <v>226</v>
      </c>
      <c r="B52" s="27">
        <v>17048999</v>
      </c>
      <c r="C52" s="27">
        <v>15459444</v>
      </c>
      <c r="D52" s="27">
        <v>1589555</v>
      </c>
      <c r="E52" s="28">
        <v>0.90676549397416206</v>
      </c>
      <c r="F52" s="27">
        <v>2677687625</v>
      </c>
      <c r="G52" s="27">
        <v>2152267099.0109601</v>
      </c>
      <c r="H52" s="27">
        <v>525420525.98904002</v>
      </c>
      <c r="I52" s="29">
        <v>0.80377825961344507</v>
      </c>
    </row>
    <row r="53" spans="1:9" x14ac:dyDescent="0.15">
      <c r="A53" s="26" t="s">
        <v>227</v>
      </c>
      <c r="B53" s="27">
        <v>17690463</v>
      </c>
      <c r="C53" s="27">
        <v>15229957</v>
      </c>
      <c r="D53" s="27">
        <v>2460506</v>
      </c>
      <c r="E53" s="28">
        <v>0.86091341984661507</v>
      </c>
      <c r="F53" s="27">
        <v>2819079109</v>
      </c>
      <c r="G53" s="27">
        <v>2155563365.0209098</v>
      </c>
      <c r="H53" s="27">
        <v>663515743.97908998</v>
      </c>
      <c r="I53" s="29">
        <v>0.76463386860595906</v>
      </c>
    </row>
    <row r="54" spans="1:9" x14ac:dyDescent="0.15">
      <c r="A54" s="26" t="s">
        <v>228</v>
      </c>
      <c r="B54" s="27">
        <v>16135441</v>
      </c>
      <c r="C54" s="27">
        <v>14996921</v>
      </c>
      <c r="D54" s="27">
        <v>1138520</v>
      </c>
      <c r="E54" s="28">
        <v>0.92943979653236608</v>
      </c>
      <c r="F54" s="27">
        <v>2502944575</v>
      </c>
      <c r="G54" s="27">
        <v>2113502759.99474</v>
      </c>
      <c r="H54" s="27">
        <v>389441815.00525999</v>
      </c>
      <c r="I54" s="29">
        <v>0.84440653664683607</v>
      </c>
    </row>
    <row r="55" spans="1:9" x14ac:dyDescent="0.15">
      <c r="A55" s="26" t="s">
        <v>229</v>
      </c>
      <c r="B55" s="27">
        <v>12678182</v>
      </c>
      <c r="C55" s="27">
        <v>10914354</v>
      </c>
      <c r="D55" s="27">
        <v>1763828</v>
      </c>
      <c r="E55" s="28">
        <v>0.86087689859634509</v>
      </c>
      <c r="F55" s="27">
        <v>1646809224</v>
      </c>
      <c r="G55" s="27">
        <v>1256486814.00123</v>
      </c>
      <c r="H55" s="27">
        <v>390322409.99877</v>
      </c>
      <c r="I55" s="29">
        <v>0.76298261856300409</v>
      </c>
    </row>
    <row r="56" spans="1:9" x14ac:dyDescent="0.15">
      <c r="A56" s="26" t="s">
        <v>230</v>
      </c>
      <c r="B56" s="27">
        <v>16851078</v>
      </c>
      <c r="C56" s="27">
        <v>15788288</v>
      </c>
      <c r="D56" s="27">
        <v>1062790</v>
      </c>
      <c r="E56" s="28">
        <v>0.93693044444990403</v>
      </c>
      <c r="F56" s="27">
        <v>2600845823</v>
      </c>
      <c r="G56" s="27">
        <v>2241302527.9977002</v>
      </c>
      <c r="H56" s="27">
        <v>359543295.00230002</v>
      </c>
      <c r="I56" s="29">
        <v>0.86175908936132994</v>
      </c>
    </row>
    <row r="57" spans="1:9" x14ac:dyDescent="0.15">
      <c r="A57" s="26" t="s">
        <v>231</v>
      </c>
      <c r="B57" s="27">
        <v>16564373</v>
      </c>
      <c r="C57" s="27">
        <v>15352051</v>
      </c>
      <c r="D57" s="27">
        <v>1212322</v>
      </c>
      <c r="E57" s="28">
        <v>0.92681147665534902</v>
      </c>
      <c r="F57" s="27">
        <v>2761816282</v>
      </c>
      <c r="G57" s="27">
        <v>2354235752.0073099</v>
      </c>
      <c r="H57" s="27">
        <v>407580529.99269003</v>
      </c>
      <c r="I57" s="29">
        <v>0.85242301138961607</v>
      </c>
    </row>
    <row r="58" spans="1:9" x14ac:dyDescent="0.15">
      <c r="A58" s="26" t="s">
        <v>249</v>
      </c>
      <c r="B58" s="27">
        <v>18406211</v>
      </c>
      <c r="C58" s="27">
        <v>17635987</v>
      </c>
      <c r="D58" s="27">
        <v>770224</v>
      </c>
      <c r="E58" s="28">
        <v>0.95815412525695809</v>
      </c>
      <c r="F58" s="27">
        <v>3082117044</v>
      </c>
      <c r="G58" s="27">
        <v>2754557462.9979501</v>
      </c>
      <c r="H58" s="27">
        <v>327559581.00204998</v>
      </c>
      <c r="I58" s="29">
        <v>0.89372253670907409</v>
      </c>
    </row>
    <row r="59" spans="1:9" x14ac:dyDescent="0.15">
      <c r="A59" s="26" t="s">
        <v>232</v>
      </c>
      <c r="B59" s="27">
        <v>17664827</v>
      </c>
      <c r="C59" s="27">
        <v>16794820</v>
      </c>
      <c r="D59" s="27">
        <v>870007</v>
      </c>
      <c r="E59" s="28">
        <v>0.95074919216587905</v>
      </c>
      <c r="F59" s="27">
        <v>2330661329</v>
      </c>
      <c r="G59" s="27">
        <v>2027339775.0153501</v>
      </c>
      <c r="H59" s="27">
        <v>303321553.98465002</v>
      </c>
      <c r="I59" s="29">
        <v>0.86985601459530904</v>
      </c>
    </row>
    <row r="60" spans="1:9" x14ac:dyDescent="0.15">
      <c r="A60" s="26" t="s">
        <v>250</v>
      </c>
      <c r="B60" s="27">
        <v>14517157</v>
      </c>
      <c r="C60" s="27">
        <v>12372555</v>
      </c>
      <c r="D60" s="27">
        <v>2144602</v>
      </c>
      <c r="E60" s="28">
        <v>0.85227121260726202</v>
      </c>
      <c r="F60" s="27">
        <v>2332920395</v>
      </c>
      <c r="G60" s="27">
        <v>1777531047.9962101</v>
      </c>
      <c r="H60" s="27">
        <v>555389347.00379002</v>
      </c>
      <c r="I60" s="29">
        <v>0.76193386272668506</v>
      </c>
    </row>
    <row r="61" spans="1:9" x14ac:dyDescent="0.15">
      <c r="A61" s="26" t="s">
        <v>233</v>
      </c>
      <c r="B61" s="27">
        <v>13531143</v>
      </c>
      <c r="C61" s="27">
        <v>12533573</v>
      </c>
      <c r="D61" s="27">
        <v>997570</v>
      </c>
      <c r="E61" s="28">
        <v>0.92627599900466706</v>
      </c>
      <c r="F61" s="27">
        <v>1751588170</v>
      </c>
      <c r="G61" s="27">
        <v>1473118137.00367</v>
      </c>
      <c r="H61" s="27">
        <v>278470032.99633002</v>
      </c>
      <c r="I61" s="29">
        <v>0.84101854661627806</v>
      </c>
    </row>
    <row r="62" spans="1:9" x14ac:dyDescent="0.15">
      <c r="A62" s="26" t="s">
        <v>234</v>
      </c>
      <c r="B62" s="27">
        <v>12514470</v>
      </c>
      <c r="C62" s="27">
        <v>10660707</v>
      </c>
      <c r="D62" s="27">
        <v>1853763</v>
      </c>
      <c r="E62" s="28">
        <v>0.85187043478469304</v>
      </c>
      <c r="F62" s="27">
        <v>1623508246</v>
      </c>
      <c r="G62" s="27">
        <v>1237620716.99649</v>
      </c>
      <c r="H62" s="27">
        <v>385887529.00351</v>
      </c>
      <c r="I62" s="29">
        <v>0.76231255372169704</v>
      </c>
    </row>
    <row r="63" spans="1:9" x14ac:dyDescent="0.15">
      <c r="A63" s="26" t="s">
        <v>235</v>
      </c>
      <c r="B63" s="27">
        <v>12427077</v>
      </c>
      <c r="C63" s="27">
        <v>11532898</v>
      </c>
      <c r="D63" s="27">
        <v>894179</v>
      </c>
      <c r="E63" s="28">
        <v>0.92804591135952608</v>
      </c>
      <c r="F63" s="27">
        <v>1684069741</v>
      </c>
      <c r="G63" s="27">
        <v>1369000801.99859</v>
      </c>
      <c r="H63" s="27">
        <v>315068939.00141001</v>
      </c>
      <c r="I63" s="29">
        <v>0.8129121785572111</v>
      </c>
    </row>
    <row r="64" spans="1:9" x14ac:dyDescent="0.15">
      <c r="A64" s="26" t="s">
        <v>236</v>
      </c>
      <c r="B64" s="27">
        <v>15050035</v>
      </c>
      <c r="C64" s="27">
        <v>11951168</v>
      </c>
      <c r="D64" s="27">
        <v>3098867</v>
      </c>
      <c r="E64" s="28">
        <v>0.79409569479406505</v>
      </c>
      <c r="F64" s="27">
        <v>2001491696</v>
      </c>
      <c r="G64" s="27">
        <v>1120057829.99702</v>
      </c>
      <c r="H64" s="27">
        <v>881433866.00297999</v>
      </c>
      <c r="I64" s="29">
        <v>0.55961152985818807</v>
      </c>
    </row>
    <row r="65" spans="1:9" x14ac:dyDescent="0.15">
      <c r="A65" s="26" t="s">
        <v>251</v>
      </c>
      <c r="B65" s="27">
        <v>14614295</v>
      </c>
      <c r="C65" s="27">
        <v>13157255</v>
      </c>
      <c r="D65" s="27">
        <v>1457040</v>
      </c>
      <c r="E65" s="28">
        <v>0.90030035660290109</v>
      </c>
      <c r="F65" s="27">
        <v>1963146365</v>
      </c>
      <c r="G65" s="27">
        <v>1261035365.9948399</v>
      </c>
      <c r="H65" s="27">
        <v>702110999.00515997</v>
      </c>
      <c r="I65" s="29">
        <v>0.64235422711074408</v>
      </c>
    </row>
    <row r="66" spans="1:9" x14ac:dyDescent="0.15">
      <c r="A66" s="26" t="s">
        <v>237</v>
      </c>
      <c r="B66" s="27">
        <v>13932471</v>
      </c>
      <c r="C66" s="27">
        <v>12825861</v>
      </c>
      <c r="D66" s="27">
        <v>1106610</v>
      </c>
      <c r="E66" s="28">
        <v>0.92057331395127306</v>
      </c>
      <c r="F66" s="27">
        <v>1819116884</v>
      </c>
      <c r="G66" s="27">
        <v>1523538978.0006001</v>
      </c>
      <c r="H66" s="27">
        <v>295577905.99940002</v>
      </c>
      <c r="I66" s="29">
        <v>0.83751571512575806</v>
      </c>
    </row>
    <row r="67" spans="1:9" x14ac:dyDescent="0.15">
      <c r="A67" s="26" t="s">
        <v>252</v>
      </c>
      <c r="B67" s="27">
        <v>14494571</v>
      </c>
      <c r="C67" s="27">
        <v>13393142</v>
      </c>
      <c r="D67" s="27">
        <v>1101429</v>
      </c>
      <c r="E67" s="28">
        <v>0.92401092795364603</v>
      </c>
      <c r="F67" s="27">
        <v>2295271847</v>
      </c>
      <c r="G67" s="27">
        <v>1942326644.9964499</v>
      </c>
      <c r="H67" s="27">
        <v>352945202.00354999</v>
      </c>
      <c r="I67" s="29">
        <v>0.84622945536282912</v>
      </c>
    </row>
    <row r="68" spans="1:9" x14ac:dyDescent="0.15">
      <c r="A68" s="26" t="s">
        <v>253</v>
      </c>
      <c r="B68" s="27">
        <v>15866324</v>
      </c>
      <c r="C68" s="27">
        <v>14642762</v>
      </c>
      <c r="D68" s="27">
        <v>1223562</v>
      </c>
      <c r="E68" s="28">
        <v>0.92288308243295702</v>
      </c>
      <c r="F68" s="27">
        <v>2524689211</v>
      </c>
      <c r="G68" s="27">
        <v>2053524811.98245</v>
      </c>
      <c r="H68" s="27">
        <v>471164399.01754999</v>
      </c>
      <c r="I68" s="29">
        <v>0.81337726760002904</v>
      </c>
    </row>
    <row r="69" spans="1:9" x14ac:dyDescent="0.15">
      <c r="A69" s="26" t="s">
        <v>238</v>
      </c>
      <c r="B69" s="27">
        <v>16217898</v>
      </c>
      <c r="C69" s="27">
        <v>13407755</v>
      </c>
      <c r="D69" s="27">
        <v>2810143</v>
      </c>
      <c r="E69" s="28">
        <v>0.8267258185986861</v>
      </c>
      <c r="F69" s="27">
        <v>2120217947</v>
      </c>
      <c r="G69" s="27">
        <v>1571039277.0058</v>
      </c>
      <c r="H69" s="27">
        <v>549178669.99419999</v>
      </c>
      <c r="I69" s="29">
        <v>0.74098008614102207</v>
      </c>
    </row>
    <row r="70" spans="1:9" x14ac:dyDescent="0.15">
      <c r="A70" s="26" t="s">
        <v>239</v>
      </c>
      <c r="B70" s="27">
        <v>14230437</v>
      </c>
      <c r="C70" s="27">
        <v>13549958</v>
      </c>
      <c r="D70" s="27">
        <v>680479</v>
      </c>
      <c r="E70" s="28">
        <v>0.95218144038724906</v>
      </c>
      <c r="F70" s="27">
        <v>2302673025</v>
      </c>
      <c r="G70" s="27">
        <v>2018126652.99558</v>
      </c>
      <c r="H70" s="27">
        <v>284546372.00441998</v>
      </c>
      <c r="I70" s="29">
        <v>0.87642779981564511</v>
      </c>
    </row>
    <row r="71" spans="1:9" x14ac:dyDescent="0.15">
      <c r="A71" s="26" t="s">
        <v>254</v>
      </c>
      <c r="B71" s="27">
        <v>19266689</v>
      </c>
      <c r="C71" s="27">
        <v>18055656</v>
      </c>
      <c r="D71" s="27">
        <v>1211033</v>
      </c>
      <c r="E71" s="28">
        <v>0.93714368877807708</v>
      </c>
      <c r="F71" s="27">
        <v>3133586052</v>
      </c>
      <c r="G71" s="27">
        <v>2720686753.0061798</v>
      </c>
      <c r="H71" s="27">
        <v>412899298.99382001</v>
      </c>
      <c r="I71" s="29">
        <v>0.86823425553279709</v>
      </c>
    </row>
    <row r="72" spans="1:9" x14ac:dyDescent="0.15">
      <c r="A72" s="26" t="s">
        <v>255</v>
      </c>
      <c r="B72" s="27">
        <v>14254831</v>
      </c>
      <c r="C72" s="27">
        <v>10296009</v>
      </c>
      <c r="D72" s="27">
        <v>3958822</v>
      </c>
      <c r="E72" s="28">
        <v>0.72228208107132208</v>
      </c>
      <c r="F72" s="27">
        <v>1848206885</v>
      </c>
      <c r="G72" s="27">
        <v>951847827.99546897</v>
      </c>
      <c r="H72" s="27">
        <v>896359057.00453103</v>
      </c>
      <c r="I72" s="29">
        <v>0.51501151506394804</v>
      </c>
    </row>
    <row r="73" spans="1:9" x14ac:dyDescent="0.15">
      <c r="A73" s="26" t="s">
        <v>256</v>
      </c>
      <c r="B73" s="27">
        <v>20972138</v>
      </c>
      <c r="C73" s="27">
        <v>19248102</v>
      </c>
      <c r="D73" s="27">
        <v>1724036</v>
      </c>
      <c r="E73" s="28">
        <v>0.91779397980310806</v>
      </c>
      <c r="F73" s="27">
        <v>3337873449</v>
      </c>
      <c r="G73" s="27">
        <v>2758185845.99719</v>
      </c>
      <c r="H73" s="27">
        <v>579687603.00281</v>
      </c>
      <c r="I73" s="29">
        <v>0.82633026330687209</v>
      </c>
    </row>
    <row r="74" spans="1:9" x14ac:dyDescent="0.15">
      <c r="A74" s="26" t="s">
        <v>240</v>
      </c>
      <c r="B74" s="27">
        <v>12819883</v>
      </c>
      <c r="C74" s="27">
        <v>10980956</v>
      </c>
      <c r="D74" s="27">
        <v>1838927</v>
      </c>
      <c r="E74" s="28">
        <v>0.85655664720184999</v>
      </c>
      <c r="F74" s="27">
        <v>1675894671</v>
      </c>
      <c r="G74" s="27">
        <v>1023940714.0057</v>
      </c>
      <c r="H74" s="27">
        <v>651953956.99430001</v>
      </c>
      <c r="I74" s="29">
        <v>0.61098154420093809</v>
      </c>
    </row>
    <row r="75" spans="1:9" x14ac:dyDescent="0.15">
      <c r="A75" s="26" t="s">
        <v>241</v>
      </c>
      <c r="B75" s="27">
        <v>14280554</v>
      </c>
      <c r="C75" s="27">
        <v>13469296</v>
      </c>
      <c r="D75" s="27">
        <v>811258</v>
      </c>
      <c r="E75" s="28">
        <v>0.94319141960458996</v>
      </c>
      <c r="F75" s="27">
        <v>2295261095</v>
      </c>
      <c r="G75" s="27">
        <v>1983111886.02019</v>
      </c>
      <c r="H75" s="27">
        <v>312149208.97981</v>
      </c>
      <c r="I75" s="29">
        <v>0.86400274475971406</v>
      </c>
    </row>
    <row r="76" spans="1:9" x14ac:dyDescent="0.15">
      <c r="A76" s="26" t="s">
        <v>242</v>
      </c>
      <c r="B76" s="27">
        <v>16470495</v>
      </c>
      <c r="C76" s="27">
        <v>15475362</v>
      </c>
      <c r="D76" s="27">
        <v>995133</v>
      </c>
      <c r="E76" s="28">
        <v>0.93958086869884605</v>
      </c>
      <c r="F76" s="27">
        <v>2626475183</v>
      </c>
      <c r="G76" s="27">
        <v>2280705447.0120502</v>
      </c>
      <c r="H76" s="27">
        <v>345769735.98795003</v>
      </c>
      <c r="I76" s="29">
        <v>0.86835217852962809</v>
      </c>
    </row>
    <row r="77" spans="1:9" x14ac:dyDescent="0.15">
      <c r="A77" s="26" t="s">
        <v>243</v>
      </c>
      <c r="B77" s="27">
        <v>16685516</v>
      </c>
      <c r="C77" s="27">
        <v>14830145</v>
      </c>
      <c r="D77" s="27">
        <v>1855371</v>
      </c>
      <c r="E77" s="28">
        <v>0.88880349879500309</v>
      </c>
      <c r="F77" s="27">
        <v>2276343993</v>
      </c>
      <c r="G77" s="27">
        <v>1333267577.00015</v>
      </c>
      <c r="H77" s="27">
        <v>943076415.99985003</v>
      </c>
      <c r="I77" s="29">
        <v>0.58570566711362204</v>
      </c>
    </row>
    <row r="78" spans="1:9" x14ac:dyDescent="0.15">
      <c r="A78" s="26" t="s">
        <v>257</v>
      </c>
      <c r="B78" s="27">
        <v>15778907</v>
      </c>
      <c r="C78" s="27">
        <v>14880918</v>
      </c>
      <c r="D78" s="27">
        <v>897989</v>
      </c>
      <c r="E78" s="28">
        <v>0.94308927734981907</v>
      </c>
      <c r="F78" s="27">
        <v>2545920517</v>
      </c>
      <c r="G78" s="27">
        <v>2210946983.00492</v>
      </c>
      <c r="H78" s="27">
        <v>334973533.99507999</v>
      </c>
      <c r="I78" s="29">
        <v>0.86842734022592405</v>
      </c>
    </row>
    <row r="79" spans="1:9" x14ac:dyDescent="0.15">
      <c r="A79" s="26" t="s">
        <v>244</v>
      </c>
      <c r="B79" s="27">
        <v>17069547</v>
      </c>
      <c r="C79" s="27">
        <v>15709446</v>
      </c>
      <c r="D79" s="27">
        <v>1360101</v>
      </c>
      <c r="E79" s="28">
        <v>0.92032002958250703</v>
      </c>
      <c r="F79" s="27">
        <v>2777367917</v>
      </c>
      <c r="G79" s="27">
        <v>2353106428.0104599</v>
      </c>
      <c r="H79" s="27">
        <v>424261488.98953998</v>
      </c>
      <c r="I79" s="29">
        <v>0.84724332473466202</v>
      </c>
    </row>
    <row r="80" spans="1:9" x14ac:dyDescent="0.15">
      <c r="A80" s="26" t="s">
        <v>258</v>
      </c>
      <c r="B80" s="27">
        <v>9919003</v>
      </c>
      <c r="C80" s="27">
        <v>9386937</v>
      </c>
      <c r="D80" s="27">
        <v>532066</v>
      </c>
      <c r="E80" s="28">
        <v>0.94635892337163308</v>
      </c>
      <c r="F80" s="27">
        <v>1320767703</v>
      </c>
      <c r="G80" s="27">
        <v>1125603382.00335</v>
      </c>
      <c r="H80" s="27">
        <v>195164320.99665001</v>
      </c>
      <c r="I80" s="29">
        <v>0.8522341812618851</v>
      </c>
    </row>
    <row r="81" spans="1:9" x14ac:dyDescent="0.15">
      <c r="A81" s="26" t="s">
        <v>259</v>
      </c>
      <c r="B81" s="27">
        <v>17151788</v>
      </c>
      <c r="C81" s="27">
        <v>15948267</v>
      </c>
      <c r="D81" s="27">
        <v>1203521</v>
      </c>
      <c r="E81" s="28">
        <v>0.92983116395794996</v>
      </c>
      <c r="F81" s="27">
        <v>2193256925</v>
      </c>
      <c r="G81" s="27">
        <v>1854494196.0095899</v>
      </c>
      <c r="H81" s="27">
        <v>338762728.99040997</v>
      </c>
      <c r="I81" s="29">
        <v>0.84554352701272906</v>
      </c>
    </row>
    <row r="82" spans="1:9" x14ac:dyDescent="0.15">
      <c r="A82" s="26" t="s">
        <v>260</v>
      </c>
      <c r="B82" s="27">
        <v>18409210</v>
      </c>
      <c r="C82" s="27">
        <v>16007407</v>
      </c>
      <c r="D82" s="27">
        <v>2401803</v>
      </c>
      <c r="E82" s="28">
        <v>0.86953253290065102</v>
      </c>
      <c r="F82" s="27">
        <v>2926366191</v>
      </c>
      <c r="G82" s="27">
        <v>2288373679.0072498</v>
      </c>
      <c r="H82" s="27">
        <v>637992511.99275005</v>
      </c>
      <c r="I82" s="29">
        <v>0.78198473111297995</v>
      </c>
    </row>
    <row r="83" spans="1:9" x14ac:dyDescent="0.15">
      <c r="A83" s="26" t="s">
        <v>245</v>
      </c>
      <c r="B83" s="27">
        <v>15408898</v>
      </c>
      <c r="C83" s="27">
        <v>14456846</v>
      </c>
      <c r="D83" s="27">
        <v>952052</v>
      </c>
      <c r="E83" s="28">
        <v>0.93821414094635402</v>
      </c>
      <c r="F83" s="27">
        <v>2023721473</v>
      </c>
      <c r="G83" s="27">
        <v>1712286506.00915</v>
      </c>
      <c r="H83" s="27">
        <v>311434966.99084997</v>
      </c>
      <c r="I83" s="29">
        <v>0.84610779143970904</v>
      </c>
    </row>
    <row r="84" spans="1:9" x14ac:dyDescent="0.15">
      <c r="A84" s="26" t="s">
        <v>246</v>
      </c>
      <c r="B84" s="27">
        <v>14644924</v>
      </c>
      <c r="C84" s="27">
        <v>13818331</v>
      </c>
      <c r="D84" s="27">
        <v>826593</v>
      </c>
      <c r="E84" s="28">
        <v>0.94355771323907212</v>
      </c>
      <c r="F84" s="27">
        <v>1959727402</v>
      </c>
      <c r="G84" s="27">
        <v>1678392331.0071001</v>
      </c>
      <c r="H84" s="27">
        <v>281335070.99290001</v>
      </c>
      <c r="I84" s="29">
        <v>0.85644173230124709</v>
      </c>
    </row>
    <row r="85" spans="1:9" x14ac:dyDescent="0.15">
      <c r="A85" s="26" t="s">
        <v>261</v>
      </c>
      <c r="B85" s="27">
        <v>13959324</v>
      </c>
      <c r="C85" s="27">
        <v>11906044</v>
      </c>
      <c r="D85" s="27">
        <v>2053280</v>
      </c>
      <c r="E85" s="28">
        <v>0.85290978273732998</v>
      </c>
      <c r="F85" s="27">
        <v>1816935271</v>
      </c>
      <c r="G85" s="27">
        <v>1115266670.0058601</v>
      </c>
      <c r="H85" s="27">
        <v>701668600.99414003</v>
      </c>
      <c r="I85" s="29">
        <v>0.6138175023659731</v>
      </c>
    </row>
    <row r="86" spans="1:9" x14ac:dyDescent="0.15">
      <c r="A86" s="26" t="s">
        <v>262</v>
      </c>
      <c r="B86" s="27">
        <v>17781607</v>
      </c>
      <c r="C86" s="27">
        <v>16810362</v>
      </c>
      <c r="D86" s="27">
        <v>971245</v>
      </c>
      <c r="E86" s="28">
        <v>0.94537923372167709</v>
      </c>
      <c r="F86" s="27">
        <v>2978481692</v>
      </c>
      <c r="G86" s="27">
        <v>2587192888.00318</v>
      </c>
      <c r="H86" s="27">
        <v>391288803.99681997</v>
      </c>
      <c r="I86" s="29">
        <v>0.86862809832009402</v>
      </c>
    </row>
    <row r="87" spans="1:9" x14ac:dyDescent="0.15">
      <c r="A87" s="26" t="s">
        <v>799</v>
      </c>
      <c r="B87" s="27">
        <v>39944562</v>
      </c>
      <c r="C87" s="27">
        <v>17258786</v>
      </c>
      <c r="D87" s="27">
        <v>22685776</v>
      </c>
      <c r="E87" s="28">
        <v>0.43206847530334702</v>
      </c>
      <c r="F87" s="27">
        <v>6732702495</v>
      </c>
      <c r="G87" s="27">
        <v>2118124343.0274301</v>
      </c>
      <c r="H87" s="27">
        <v>4614578151.9725704</v>
      </c>
      <c r="I87" s="29">
        <v>0.31460239697215903</v>
      </c>
    </row>
    <row r="88" spans="1:9" x14ac:dyDescent="0.15">
      <c r="A88" s="26" t="s">
        <v>800</v>
      </c>
      <c r="B88" s="27">
        <v>49854302</v>
      </c>
      <c r="C88" s="27">
        <v>42668203</v>
      </c>
      <c r="D88" s="27">
        <v>7186099</v>
      </c>
      <c r="E88" s="28">
        <v>0.85585799596592504</v>
      </c>
      <c r="F88" s="27">
        <v>8324584782</v>
      </c>
      <c r="G88" s="27">
        <v>5438454807.0112495</v>
      </c>
      <c r="H88" s="27">
        <v>2886129974.98875</v>
      </c>
      <c r="I88" s="29">
        <v>0.65330042872176108</v>
      </c>
    </row>
    <row r="89" spans="1:9" x14ac:dyDescent="0.15">
      <c r="A89" s="26" t="s">
        <v>801</v>
      </c>
      <c r="B89" s="27">
        <v>22300925</v>
      </c>
      <c r="C89" s="27">
        <v>19897461</v>
      </c>
      <c r="D89" s="27">
        <v>2403464</v>
      </c>
      <c r="E89" s="28">
        <v>0.89222581574531112</v>
      </c>
      <c r="F89" s="27">
        <v>3729777292</v>
      </c>
      <c r="G89" s="27">
        <v>3044078298.9767199</v>
      </c>
      <c r="H89" s="27">
        <v>685698993.02328002</v>
      </c>
      <c r="I89" s="29">
        <v>0.81615551295943611</v>
      </c>
    </row>
    <row r="90" spans="1:9" x14ac:dyDescent="0.15">
      <c r="A90" s="26" t="s">
        <v>802</v>
      </c>
      <c r="B90" s="27">
        <v>31746633</v>
      </c>
      <c r="C90" s="27">
        <v>29212363</v>
      </c>
      <c r="D90" s="27">
        <v>2534270</v>
      </c>
      <c r="E90" s="28">
        <v>0.92017200690227507</v>
      </c>
      <c r="F90" s="27">
        <v>5247111620</v>
      </c>
      <c r="G90" s="27">
        <v>4072534262.1148801</v>
      </c>
      <c r="H90" s="27">
        <v>1174577357.8851199</v>
      </c>
      <c r="I90" s="29">
        <v>0.77614782323134202</v>
      </c>
    </row>
    <row r="91" spans="1:9" x14ac:dyDescent="0.15">
      <c r="A91" s="26" t="s">
        <v>803</v>
      </c>
      <c r="B91" s="27">
        <v>16750373</v>
      </c>
      <c r="C91" s="27">
        <v>15528579</v>
      </c>
      <c r="D91" s="27">
        <v>1221794</v>
      </c>
      <c r="E91" s="28">
        <v>0.92705869893166004</v>
      </c>
      <c r="F91" s="27">
        <v>2810645220</v>
      </c>
      <c r="G91" s="27">
        <v>2301851540.0205402</v>
      </c>
      <c r="H91" s="27">
        <v>508793679.97946</v>
      </c>
      <c r="I91" s="29">
        <v>0.81897619935843002</v>
      </c>
    </row>
    <row r="92" spans="1:9" x14ac:dyDescent="0.15">
      <c r="A92" s="26" t="s">
        <v>804</v>
      </c>
      <c r="B92" s="27">
        <v>19893100</v>
      </c>
      <c r="C92" s="27">
        <v>18161325</v>
      </c>
      <c r="D92" s="27">
        <v>1731775</v>
      </c>
      <c r="E92" s="28">
        <v>0.91294594608180712</v>
      </c>
      <c r="F92" s="27">
        <v>3370257985</v>
      </c>
      <c r="G92" s="27">
        <v>2739926233.0043998</v>
      </c>
      <c r="H92" s="27">
        <v>630331751.99559999</v>
      </c>
      <c r="I92" s="29">
        <v>0.81297225470542112</v>
      </c>
    </row>
    <row r="93" spans="1:9" x14ac:dyDescent="0.15">
      <c r="A93" s="26" t="s">
        <v>805</v>
      </c>
      <c r="B93" s="27">
        <v>38831533</v>
      </c>
      <c r="C93" s="27">
        <v>35585904</v>
      </c>
      <c r="D93" s="27">
        <v>3245629</v>
      </c>
      <c r="E93" s="28">
        <v>0.91641769589678612</v>
      </c>
      <c r="F93" s="27">
        <v>6520465962</v>
      </c>
      <c r="G93" s="27">
        <v>5210768074.9278402</v>
      </c>
      <c r="H93" s="27">
        <v>1309697887.07216</v>
      </c>
      <c r="I93" s="29">
        <v>0.79914044568213005</v>
      </c>
    </row>
    <row r="94" spans="1:9" x14ac:dyDescent="0.15">
      <c r="A94" s="26" t="s">
        <v>806</v>
      </c>
      <c r="B94" s="27">
        <v>25295350</v>
      </c>
      <c r="C94" s="27">
        <v>22612455</v>
      </c>
      <c r="D94" s="27">
        <v>2682895</v>
      </c>
      <c r="E94" s="28">
        <v>0.89393722561656608</v>
      </c>
      <c r="F94" s="27">
        <v>4184595451</v>
      </c>
      <c r="G94" s="27">
        <v>3340912345.0178599</v>
      </c>
      <c r="H94" s="27">
        <v>843683105.98213995</v>
      </c>
      <c r="I94" s="29">
        <v>0.79838359146987004</v>
      </c>
    </row>
    <row r="95" spans="1:9" x14ac:dyDescent="0.15">
      <c r="A95" s="26" t="s">
        <v>807</v>
      </c>
      <c r="B95" s="27">
        <v>19393361</v>
      </c>
      <c r="C95" s="27">
        <v>8691745</v>
      </c>
      <c r="D95" s="27">
        <v>10701616</v>
      </c>
      <c r="E95" s="28">
        <v>0.44818146787449603</v>
      </c>
      <c r="F95" s="27">
        <v>3301837053</v>
      </c>
      <c r="G95" s="27">
        <v>1025658244.99892</v>
      </c>
      <c r="H95" s="27">
        <v>2276178808.00108</v>
      </c>
      <c r="I95" s="29">
        <v>0.31063260498182904</v>
      </c>
    </row>
    <row r="96" spans="1:9" x14ac:dyDescent="0.15">
      <c r="A96" s="26" t="s">
        <v>808</v>
      </c>
      <c r="B96" s="27">
        <v>30960797</v>
      </c>
      <c r="C96" s="27">
        <v>27755983</v>
      </c>
      <c r="D96" s="27">
        <v>3204814</v>
      </c>
      <c r="E96" s="28">
        <v>0.89648800061574607</v>
      </c>
      <c r="F96" s="27">
        <v>5145457896</v>
      </c>
      <c r="G96" s="27">
        <v>4152300204.01055</v>
      </c>
      <c r="H96" s="27">
        <v>993157691.98944998</v>
      </c>
      <c r="I96" s="29">
        <v>0.80698361310826905</v>
      </c>
    </row>
    <row r="97" spans="1:9" x14ac:dyDescent="0.15">
      <c r="A97" s="26" t="s">
        <v>809</v>
      </c>
      <c r="B97" s="27">
        <v>24809712</v>
      </c>
      <c r="C97" s="27">
        <v>22507679</v>
      </c>
      <c r="D97" s="27">
        <v>2302033</v>
      </c>
      <c r="E97" s="28">
        <v>0.90721242552110204</v>
      </c>
      <c r="F97" s="27">
        <v>4228952583</v>
      </c>
      <c r="G97" s="27">
        <v>3470476200.0072999</v>
      </c>
      <c r="H97" s="27">
        <v>758476382.99269998</v>
      </c>
      <c r="I97" s="29">
        <v>0.82064675162315404</v>
      </c>
    </row>
    <row r="98" spans="1:9" x14ac:dyDescent="0.15">
      <c r="A98" s="26" t="s">
        <v>810</v>
      </c>
      <c r="B98" s="27">
        <v>29224177</v>
      </c>
      <c r="C98" s="27">
        <v>26228070</v>
      </c>
      <c r="D98" s="27">
        <v>2996107</v>
      </c>
      <c r="E98" s="28">
        <v>0.89747848160103905</v>
      </c>
      <c r="F98" s="27">
        <v>5250931038</v>
      </c>
      <c r="G98" s="27">
        <v>4357598132.9912596</v>
      </c>
      <c r="H98" s="27">
        <v>893332905.00873995</v>
      </c>
      <c r="I98" s="29">
        <v>0.8298715221083931</v>
      </c>
    </row>
    <row r="99" spans="1:9" x14ac:dyDescent="0.15">
      <c r="A99" s="26" t="s">
        <v>811</v>
      </c>
      <c r="B99" s="27">
        <v>32727590</v>
      </c>
      <c r="C99" s="27">
        <v>27773655</v>
      </c>
      <c r="D99" s="27">
        <v>4953935</v>
      </c>
      <c r="E99" s="28">
        <v>0.84863123132500706</v>
      </c>
      <c r="F99" s="27">
        <v>5788785969</v>
      </c>
      <c r="G99" s="27">
        <v>4362993219.9785299</v>
      </c>
      <c r="H99" s="27">
        <v>1425792749.0214701</v>
      </c>
      <c r="I99" s="29">
        <v>0.75369744940357908</v>
      </c>
    </row>
    <row r="100" spans="1:9" x14ac:dyDescent="0.15">
      <c r="A100" s="26" t="s">
        <v>812</v>
      </c>
      <c r="B100" s="27">
        <v>28029397</v>
      </c>
      <c r="C100" s="27">
        <v>24600846</v>
      </c>
      <c r="D100" s="27">
        <v>3428551</v>
      </c>
      <c r="E100" s="28">
        <v>0.87768017271295606</v>
      </c>
      <c r="F100" s="27">
        <v>5174382992</v>
      </c>
      <c r="G100" s="27">
        <v>4135301931.0044098</v>
      </c>
      <c r="H100" s="27">
        <v>1039081060.99559</v>
      </c>
      <c r="I100" s="29">
        <v>0.79918744658018304</v>
      </c>
    </row>
    <row r="101" spans="1:9" x14ac:dyDescent="0.15">
      <c r="A101" s="26" t="s">
        <v>16</v>
      </c>
      <c r="B101" s="27">
        <v>18028229</v>
      </c>
      <c r="C101" s="27">
        <v>17012348</v>
      </c>
      <c r="D101" s="27">
        <v>1015881</v>
      </c>
      <c r="E101" s="28">
        <v>0.94365053827527912</v>
      </c>
      <c r="F101" s="27">
        <v>2958022849</v>
      </c>
      <c r="G101" s="27">
        <v>2578587381.9967098</v>
      </c>
      <c r="H101" s="27">
        <v>379435467.00329</v>
      </c>
      <c r="I101" s="29">
        <v>0.87172666122860909</v>
      </c>
    </row>
    <row r="102" spans="1:9" x14ac:dyDescent="0.15">
      <c r="A102" s="26" t="s">
        <v>17</v>
      </c>
      <c r="B102" s="27">
        <v>18335427</v>
      </c>
      <c r="C102" s="27">
        <v>16495877</v>
      </c>
      <c r="D102" s="27">
        <v>1839550</v>
      </c>
      <c r="E102" s="28">
        <v>0.89967236650665405</v>
      </c>
      <c r="F102" s="27">
        <v>2742109632</v>
      </c>
      <c r="G102" s="27">
        <v>2152001142.0089202</v>
      </c>
      <c r="H102" s="27">
        <v>590108489.99108005</v>
      </c>
      <c r="I102" s="29">
        <v>0.78479763058901708</v>
      </c>
    </row>
    <row r="103" spans="1:9" x14ac:dyDescent="0.15">
      <c r="A103" s="26" t="s">
        <v>18</v>
      </c>
      <c r="B103" s="27">
        <v>18144526</v>
      </c>
      <c r="C103" s="27">
        <v>16523155</v>
      </c>
      <c r="D103" s="27">
        <v>1621371</v>
      </c>
      <c r="E103" s="28">
        <v>0.91064131408006999</v>
      </c>
      <c r="F103" s="27">
        <v>2736619187</v>
      </c>
      <c r="G103" s="27">
        <v>2223581086.0034199</v>
      </c>
      <c r="H103" s="27">
        <v>513038100.99658</v>
      </c>
      <c r="I103" s="29">
        <v>0.81252850106667607</v>
      </c>
    </row>
    <row r="104" spans="1:9" x14ac:dyDescent="0.15">
      <c r="A104" s="26" t="s">
        <v>19</v>
      </c>
      <c r="B104" s="27">
        <v>20500581</v>
      </c>
      <c r="C104" s="27">
        <v>19183912</v>
      </c>
      <c r="D104" s="27">
        <v>1316669</v>
      </c>
      <c r="E104" s="28">
        <v>0.93577406415944997</v>
      </c>
      <c r="F104" s="27">
        <v>3049183550</v>
      </c>
      <c r="G104" s="27">
        <v>2601318753.9977002</v>
      </c>
      <c r="H104" s="27">
        <v>447864796.00230002</v>
      </c>
      <c r="I104" s="29">
        <v>0.85311976512456911</v>
      </c>
    </row>
    <row r="105" spans="1:9" x14ac:dyDescent="0.15">
      <c r="A105" s="26" t="s">
        <v>20</v>
      </c>
      <c r="B105" s="27">
        <v>23874668</v>
      </c>
      <c r="C105" s="27">
        <v>22407307</v>
      </c>
      <c r="D105" s="27">
        <v>1467361</v>
      </c>
      <c r="E105" s="28">
        <v>0.93853899874126001</v>
      </c>
      <c r="F105" s="27">
        <v>3533196916</v>
      </c>
      <c r="G105" s="27">
        <v>3002188399.9787898</v>
      </c>
      <c r="H105" s="27">
        <v>531008516.02121001</v>
      </c>
      <c r="I105" s="29">
        <v>0.84970876839143905</v>
      </c>
    </row>
    <row r="106" spans="1:9" x14ac:dyDescent="0.15">
      <c r="A106" s="26" t="s">
        <v>21</v>
      </c>
      <c r="B106" s="27">
        <v>24554624</v>
      </c>
      <c r="C106" s="27">
        <v>22097322</v>
      </c>
      <c r="D106" s="27">
        <v>2457302</v>
      </c>
      <c r="E106" s="28">
        <v>0.89992508132073212</v>
      </c>
      <c r="F106" s="27">
        <v>3577347423</v>
      </c>
      <c r="G106" s="27">
        <v>2865734849.9850202</v>
      </c>
      <c r="H106" s="27">
        <v>711612573.01497996</v>
      </c>
      <c r="I106" s="29">
        <v>0.80107814845162106</v>
      </c>
    </row>
    <row r="107" spans="1:9" x14ac:dyDescent="0.15">
      <c r="A107" s="26" t="s">
        <v>22</v>
      </c>
      <c r="B107" s="27">
        <v>20554872</v>
      </c>
      <c r="C107" s="27">
        <v>19393989</v>
      </c>
      <c r="D107" s="27">
        <v>1160883</v>
      </c>
      <c r="E107" s="28">
        <v>0.94352273271271203</v>
      </c>
      <c r="F107" s="27">
        <v>3048618528</v>
      </c>
      <c r="G107" s="27">
        <v>2602521236.99617</v>
      </c>
      <c r="H107" s="27">
        <v>446097291.00383002</v>
      </c>
      <c r="I107" s="29">
        <v>0.8536723152120681</v>
      </c>
    </row>
    <row r="108" spans="1:9" x14ac:dyDescent="0.15">
      <c r="A108" s="26" t="s">
        <v>23</v>
      </c>
      <c r="B108" s="27">
        <v>22613216</v>
      </c>
      <c r="C108" s="27">
        <v>20470323</v>
      </c>
      <c r="D108" s="27">
        <v>2142893</v>
      </c>
      <c r="E108" s="28">
        <v>0.90523714097101404</v>
      </c>
      <c r="F108" s="27">
        <v>3340432303</v>
      </c>
      <c r="G108" s="27">
        <v>2623864308.9945402</v>
      </c>
      <c r="H108" s="27">
        <v>716567994.00546002</v>
      </c>
      <c r="I108" s="29">
        <v>0.78548644935509704</v>
      </c>
    </row>
    <row r="109" spans="1:9" x14ac:dyDescent="0.15">
      <c r="A109" s="26" t="s">
        <v>24</v>
      </c>
      <c r="B109" s="27">
        <v>14756949</v>
      </c>
      <c r="C109" s="27">
        <v>13926121</v>
      </c>
      <c r="D109" s="27">
        <v>830828</v>
      </c>
      <c r="E109" s="28">
        <v>0.94369920232156412</v>
      </c>
      <c r="F109" s="27">
        <v>2461015820</v>
      </c>
      <c r="G109" s="27">
        <v>2123645518.0034599</v>
      </c>
      <c r="H109" s="27">
        <v>337370301.99654001</v>
      </c>
      <c r="I109" s="29">
        <v>0.86291420833022503</v>
      </c>
    </row>
    <row r="110" spans="1:9" x14ac:dyDescent="0.15">
      <c r="A110" s="26" t="s">
        <v>25</v>
      </c>
      <c r="B110" s="27">
        <v>22776335</v>
      </c>
      <c r="C110" s="27">
        <v>20290972</v>
      </c>
      <c r="D110" s="27">
        <v>2485363</v>
      </c>
      <c r="E110" s="28">
        <v>0.89087959059260402</v>
      </c>
      <c r="F110" s="27">
        <v>3305390071</v>
      </c>
      <c r="G110" s="27">
        <v>2640016060.0019698</v>
      </c>
      <c r="H110" s="27">
        <v>665374010.99802995</v>
      </c>
      <c r="I110" s="29">
        <v>0.79870030565054306</v>
      </c>
    </row>
    <row r="111" spans="1:9" x14ac:dyDescent="0.15">
      <c r="A111" s="26" t="s">
        <v>26</v>
      </c>
      <c r="B111" s="27">
        <v>22229793</v>
      </c>
      <c r="C111" s="27">
        <v>20945527</v>
      </c>
      <c r="D111" s="27">
        <v>1284266</v>
      </c>
      <c r="E111" s="28">
        <v>0.94222771215188506</v>
      </c>
      <c r="F111" s="27">
        <v>3215708039</v>
      </c>
      <c r="G111" s="27">
        <v>2744116225.0064702</v>
      </c>
      <c r="H111" s="27">
        <v>471591813.99352998</v>
      </c>
      <c r="I111" s="29">
        <v>0.85334744066498602</v>
      </c>
    </row>
    <row r="112" spans="1:9" x14ac:dyDescent="0.15">
      <c r="A112" s="26" t="s">
        <v>27</v>
      </c>
      <c r="B112" s="27">
        <v>20222037</v>
      </c>
      <c r="C112" s="27">
        <v>18578053</v>
      </c>
      <c r="D112" s="27">
        <v>1643984</v>
      </c>
      <c r="E112" s="28">
        <v>0.91870334328831504</v>
      </c>
      <c r="F112" s="27">
        <v>3400664719</v>
      </c>
      <c r="G112" s="27">
        <v>2855250880.9918199</v>
      </c>
      <c r="H112" s="27">
        <v>545413838.00818002</v>
      </c>
      <c r="I112" s="29">
        <v>0.83961552135355211</v>
      </c>
    </row>
    <row r="113" spans="1:9" x14ac:dyDescent="0.15">
      <c r="A113" s="26" t="s">
        <v>28</v>
      </c>
      <c r="B113" s="27">
        <v>24004195</v>
      </c>
      <c r="C113" s="27">
        <v>22937008</v>
      </c>
      <c r="D113" s="27">
        <v>1067187</v>
      </c>
      <c r="E113" s="28">
        <v>0.95554164594980207</v>
      </c>
      <c r="F113" s="27">
        <v>3487153955</v>
      </c>
      <c r="G113" s="27">
        <v>3059352554.0158</v>
      </c>
      <c r="H113" s="27">
        <v>427801400.9842</v>
      </c>
      <c r="I113" s="29">
        <v>0.87732075884668004</v>
      </c>
    </row>
    <row r="114" spans="1:9" x14ac:dyDescent="0.15">
      <c r="A114" s="26" t="s">
        <v>29</v>
      </c>
      <c r="B114" s="27">
        <v>23343414</v>
      </c>
      <c r="C114" s="27">
        <v>21431607</v>
      </c>
      <c r="D114" s="27">
        <v>1911807</v>
      </c>
      <c r="E114" s="28">
        <v>0.91810079708135206</v>
      </c>
      <c r="F114" s="27">
        <v>3456849978</v>
      </c>
      <c r="G114" s="27">
        <v>2784520940.9825702</v>
      </c>
      <c r="H114" s="27">
        <v>672329037.01742995</v>
      </c>
      <c r="I114" s="29">
        <v>0.80550818192971996</v>
      </c>
    </row>
    <row r="115" spans="1:9" x14ac:dyDescent="0.15">
      <c r="A115" s="26" t="s">
        <v>30</v>
      </c>
      <c r="B115" s="27">
        <v>21283242</v>
      </c>
      <c r="C115" s="27">
        <v>19505570</v>
      </c>
      <c r="D115" s="27">
        <v>1777672</v>
      </c>
      <c r="E115" s="28">
        <v>0.91647550688001411</v>
      </c>
      <c r="F115" s="27">
        <v>3131381030</v>
      </c>
      <c r="G115" s="27">
        <v>2586087586.9974799</v>
      </c>
      <c r="H115" s="27">
        <v>545293443.00251997</v>
      </c>
      <c r="I115" s="29">
        <v>0.82586167643657304</v>
      </c>
    </row>
    <row r="116" spans="1:9" x14ac:dyDescent="0.15">
      <c r="A116" s="26" t="s">
        <v>31</v>
      </c>
      <c r="B116" s="27">
        <v>17875979</v>
      </c>
      <c r="C116" s="27">
        <v>16757786</v>
      </c>
      <c r="D116" s="27">
        <v>1118193</v>
      </c>
      <c r="E116" s="28">
        <v>0.93744717422189905</v>
      </c>
      <c r="F116" s="27">
        <v>2641738706</v>
      </c>
      <c r="G116" s="27">
        <v>2210254014.0213699</v>
      </c>
      <c r="H116" s="27">
        <v>431484691.97863001</v>
      </c>
      <c r="I116" s="29">
        <v>0.83666640042839002</v>
      </c>
    </row>
    <row r="117" spans="1:9" x14ac:dyDescent="0.15">
      <c r="A117" s="26" t="s">
        <v>813</v>
      </c>
      <c r="B117" s="27">
        <v>21453611</v>
      </c>
      <c r="C117" s="27">
        <v>20411728</v>
      </c>
      <c r="D117" s="27">
        <v>1041883</v>
      </c>
      <c r="E117" s="28">
        <v>0.95143554155055809</v>
      </c>
      <c r="F117" s="27">
        <v>3119819539</v>
      </c>
      <c r="G117" s="27">
        <v>2697158311.00495</v>
      </c>
      <c r="H117" s="27">
        <v>422661227.99505001</v>
      </c>
      <c r="I117" s="29">
        <v>0.86452382174305809</v>
      </c>
    </row>
    <row r="118" spans="1:9" x14ac:dyDescent="0.15">
      <c r="A118" s="26" t="s">
        <v>32</v>
      </c>
      <c r="B118" s="27">
        <v>23018641</v>
      </c>
      <c r="C118" s="27">
        <v>21686888</v>
      </c>
      <c r="D118" s="27">
        <v>1331753</v>
      </c>
      <c r="E118" s="28">
        <v>0.94214458620732611</v>
      </c>
      <c r="F118" s="27">
        <v>3381621127</v>
      </c>
      <c r="G118" s="27">
        <v>2894031374.0083599</v>
      </c>
      <c r="H118" s="27">
        <v>487589752.99163997</v>
      </c>
      <c r="I118" s="29">
        <v>0.85581183264483407</v>
      </c>
    </row>
    <row r="119" spans="1:9" x14ac:dyDescent="0.15">
      <c r="A119" s="26" t="s">
        <v>33</v>
      </c>
      <c r="B119" s="27">
        <v>21373180</v>
      </c>
      <c r="C119" s="27">
        <v>20284759</v>
      </c>
      <c r="D119" s="27">
        <v>1088421</v>
      </c>
      <c r="E119" s="28">
        <v>0.94907538326070306</v>
      </c>
      <c r="F119" s="27">
        <v>3174668866</v>
      </c>
      <c r="G119" s="27">
        <v>2694176809.9888</v>
      </c>
      <c r="H119" s="27">
        <v>480492056.01120001</v>
      </c>
      <c r="I119" s="29">
        <v>0.84864813424884611</v>
      </c>
    </row>
    <row r="120" spans="1:9" x14ac:dyDescent="0.15">
      <c r="A120" s="26" t="s">
        <v>34</v>
      </c>
      <c r="B120" s="27">
        <v>24552202</v>
      </c>
      <c r="C120" s="27">
        <v>23688815</v>
      </c>
      <c r="D120" s="27">
        <v>863387</v>
      </c>
      <c r="E120" s="28">
        <v>0.96483464090104809</v>
      </c>
      <c r="F120" s="27">
        <v>4326142966</v>
      </c>
      <c r="G120" s="27">
        <v>3878880461.0015702</v>
      </c>
      <c r="H120" s="27">
        <v>447262504.99843001</v>
      </c>
      <c r="I120" s="29">
        <v>0.89661402581617</v>
      </c>
    </row>
    <row r="121" spans="1:9" x14ac:dyDescent="0.15">
      <c r="A121" s="26" t="s">
        <v>35</v>
      </c>
      <c r="B121" s="27">
        <v>16968514</v>
      </c>
      <c r="C121" s="27">
        <v>15947763</v>
      </c>
      <c r="D121" s="27">
        <v>1020751</v>
      </c>
      <c r="E121" s="28">
        <v>0.93984440829644811</v>
      </c>
      <c r="F121" s="27">
        <v>2504979390</v>
      </c>
      <c r="G121" s="27">
        <v>2064497543.97522</v>
      </c>
      <c r="H121" s="27">
        <v>440481846.02477998</v>
      </c>
      <c r="I121" s="29">
        <v>0.82415749695059004</v>
      </c>
    </row>
    <row r="122" spans="1:9" x14ac:dyDescent="0.15">
      <c r="A122" s="26" t="s">
        <v>36</v>
      </c>
      <c r="B122" s="27">
        <v>22143038</v>
      </c>
      <c r="C122" s="27">
        <v>21259081</v>
      </c>
      <c r="D122" s="27">
        <v>883957</v>
      </c>
      <c r="E122" s="28">
        <v>0.96007968734913407</v>
      </c>
      <c r="F122" s="27">
        <v>3235402840</v>
      </c>
      <c r="G122" s="27">
        <v>2827414971.0116901</v>
      </c>
      <c r="H122" s="27">
        <v>407987868.98830998</v>
      </c>
      <c r="I122" s="29">
        <v>0.87389889631539508</v>
      </c>
    </row>
    <row r="123" spans="1:9" x14ac:dyDescent="0.15">
      <c r="A123" s="26" t="s">
        <v>37</v>
      </c>
      <c r="B123" s="27">
        <v>14147154</v>
      </c>
      <c r="C123" s="27">
        <v>13181577</v>
      </c>
      <c r="D123" s="27">
        <v>965577</v>
      </c>
      <c r="E123" s="28">
        <v>0.93174761510336312</v>
      </c>
      <c r="F123" s="27">
        <v>2074229661</v>
      </c>
      <c r="G123" s="27">
        <v>1756801202.99175</v>
      </c>
      <c r="H123" s="27">
        <v>317428458.00825</v>
      </c>
      <c r="I123" s="29">
        <v>0.84696561621087907</v>
      </c>
    </row>
    <row r="124" spans="1:9" x14ac:dyDescent="0.15">
      <c r="A124" s="26" t="s">
        <v>38</v>
      </c>
      <c r="B124" s="27">
        <v>22428007</v>
      </c>
      <c r="C124" s="27">
        <v>20143820</v>
      </c>
      <c r="D124" s="27">
        <v>2284187</v>
      </c>
      <c r="E124" s="28">
        <v>0.89815470451743706</v>
      </c>
      <c r="F124" s="27">
        <v>3315154104</v>
      </c>
      <c r="G124" s="27">
        <v>2646740340.0100698</v>
      </c>
      <c r="H124" s="27">
        <v>668413763.98993003</v>
      </c>
      <c r="I124" s="29">
        <v>0.79837626154891606</v>
      </c>
    </row>
    <row r="125" spans="1:9" x14ac:dyDescent="0.15">
      <c r="A125" s="26" t="s">
        <v>39</v>
      </c>
      <c r="B125" s="27">
        <v>22278802</v>
      </c>
      <c r="C125" s="27">
        <v>20055238</v>
      </c>
      <c r="D125" s="27">
        <v>2223564</v>
      </c>
      <c r="E125" s="28">
        <v>0.90019373573139205</v>
      </c>
      <c r="F125" s="27">
        <v>3286004359</v>
      </c>
      <c r="G125" s="27">
        <v>2682142259.9953198</v>
      </c>
      <c r="H125" s="27">
        <v>603862099.00468004</v>
      </c>
      <c r="I125" s="29">
        <v>0.81623210652451905</v>
      </c>
    </row>
    <row r="126" spans="1:9" x14ac:dyDescent="0.15">
      <c r="A126" s="26" t="s">
        <v>40</v>
      </c>
      <c r="B126" s="27">
        <v>17561811</v>
      </c>
      <c r="C126" s="27">
        <v>16490014</v>
      </c>
      <c r="D126" s="27">
        <v>1071797</v>
      </c>
      <c r="E126" s="28">
        <v>0.93897001852485507</v>
      </c>
      <c r="F126" s="27">
        <v>2593523205</v>
      </c>
      <c r="G126" s="27">
        <v>2189747023.0162802</v>
      </c>
      <c r="H126" s="27">
        <v>403776181.98372</v>
      </c>
      <c r="I126" s="29">
        <v>0.84431364207373005</v>
      </c>
    </row>
    <row r="127" spans="1:9" x14ac:dyDescent="0.15">
      <c r="A127" s="26" t="s">
        <v>41</v>
      </c>
      <c r="B127" s="27">
        <v>22354486</v>
      </c>
      <c r="C127" s="27">
        <v>21023428</v>
      </c>
      <c r="D127" s="27">
        <v>1331058</v>
      </c>
      <c r="E127" s="28">
        <v>0.94045678348408512</v>
      </c>
      <c r="F127" s="27">
        <v>3229751958</v>
      </c>
      <c r="G127" s="27">
        <v>2769138838.0057101</v>
      </c>
      <c r="H127" s="27">
        <v>460613119.99428999</v>
      </c>
      <c r="I127" s="29">
        <v>0.85738436697797704</v>
      </c>
    </row>
    <row r="128" spans="1:9" x14ac:dyDescent="0.15">
      <c r="A128" s="26" t="s">
        <v>42</v>
      </c>
      <c r="B128" s="27">
        <v>21752465</v>
      </c>
      <c r="C128" s="27">
        <v>20701242</v>
      </c>
      <c r="D128" s="27">
        <v>1051223</v>
      </c>
      <c r="E128" s="28">
        <v>0.95167338506233712</v>
      </c>
      <c r="F128" s="27">
        <v>3628728159</v>
      </c>
      <c r="G128" s="27">
        <v>3167242954.0264401</v>
      </c>
      <c r="H128" s="27">
        <v>461485204.97355998</v>
      </c>
      <c r="I128" s="29">
        <v>0.8728245311435141</v>
      </c>
    </row>
    <row r="129" spans="1:9" x14ac:dyDescent="0.15">
      <c r="A129" s="26" t="s">
        <v>43</v>
      </c>
      <c r="B129" s="27">
        <v>22503223</v>
      </c>
      <c r="C129" s="27">
        <v>21231551</v>
      </c>
      <c r="D129" s="27">
        <v>1271672</v>
      </c>
      <c r="E129" s="28">
        <v>0.94348933928264411</v>
      </c>
      <c r="F129" s="27">
        <v>3695663272</v>
      </c>
      <c r="G129" s="27">
        <v>3205271495.9926901</v>
      </c>
      <c r="H129" s="27">
        <v>490391776.00730997</v>
      </c>
      <c r="I129" s="29">
        <v>0.86730615320861604</v>
      </c>
    </row>
    <row r="130" spans="1:9" x14ac:dyDescent="0.15">
      <c r="A130" s="26" t="s">
        <v>44</v>
      </c>
      <c r="B130" s="27">
        <v>8728238</v>
      </c>
      <c r="C130" s="27">
        <v>8146694</v>
      </c>
      <c r="D130" s="27">
        <v>581544</v>
      </c>
      <c r="E130" s="28">
        <v>0.93337211932121911</v>
      </c>
      <c r="F130" s="27">
        <v>1476957061</v>
      </c>
      <c r="G130" s="27">
        <v>1249479162.0018401</v>
      </c>
      <c r="H130" s="27">
        <v>227477898.99816</v>
      </c>
      <c r="I130" s="29">
        <v>0.84598204984771508</v>
      </c>
    </row>
    <row r="131" spans="1:9" x14ac:dyDescent="0.15">
      <c r="A131" s="26" t="s">
        <v>45</v>
      </c>
      <c r="B131" s="27">
        <v>36266397</v>
      </c>
      <c r="C131" s="27">
        <v>34879866</v>
      </c>
      <c r="D131" s="27">
        <v>1386531</v>
      </c>
      <c r="E131" s="28">
        <v>0.96176816241216412</v>
      </c>
      <c r="F131" s="27">
        <v>6126571473</v>
      </c>
      <c r="G131" s="27">
        <v>5497575770.9924603</v>
      </c>
      <c r="H131" s="27">
        <v>628995702.00753999</v>
      </c>
      <c r="I131" s="29">
        <v>0.89733316508596206</v>
      </c>
    </row>
    <row r="132" spans="1:9" x14ac:dyDescent="0.15">
      <c r="A132" s="26" t="s">
        <v>46</v>
      </c>
      <c r="B132" s="27">
        <v>22613058</v>
      </c>
      <c r="C132" s="27">
        <v>21370277</v>
      </c>
      <c r="D132" s="27">
        <v>1242781</v>
      </c>
      <c r="E132" s="28">
        <v>0.9450414446378731</v>
      </c>
      <c r="F132" s="27">
        <v>3810540355</v>
      </c>
      <c r="G132" s="27">
        <v>3325467927.95189</v>
      </c>
      <c r="H132" s="27">
        <v>485072427.04811001</v>
      </c>
      <c r="I132" s="29">
        <v>0.87270245638217203</v>
      </c>
    </row>
    <row r="133" spans="1:9" x14ac:dyDescent="0.15">
      <c r="A133" s="26" t="s">
        <v>47</v>
      </c>
      <c r="B133" s="27">
        <v>26944263</v>
      </c>
      <c r="C133" s="27">
        <v>25622170</v>
      </c>
      <c r="D133" s="27">
        <v>1322093</v>
      </c>
      <c r="E133" s="28">
        <v>0.95093230050493505</v>
      </c>
      <c r="F133" s="27">
        <v>4486971236</v>
      </c>
      <c r="G133" s="27">
        <v>3932285844.0661802</v>
      </c>
      <c r="H133" s="27">
        <v>554685391.93382001</v>
      </c>
      <c r="I133" s="29">
        <v>0.87637866107020002</v>
      </c>
    </row>
    <row r="134" spans="1:9" x14ac:dyDescent="0.15">
      <c r="A134" s="26" t="s">
        <v>48</v>
      </c>
      <c r="B134" s="27">
        <v>20258592</v>
      </c>
      <c r="C134" s="27">
        <v>18671599</v>
      </c>
      <c r="D134" s="27">
        <v>1586993</v>
      </c>
      <c r="E134" s="28">
        <v>0.92166321331709511</v>
      </c>
      <c r="F134" s="27">
        <v>3409634971</v>
      </c>
      <c r="G134" s="27">
        <v>2862739658.0039401</v>
      </c>
      <c r="H134" s="27">
        <v>546895312.99606001</v>
      </c>
      <c r="I134" s="29">
        <v>0.83960297285557806</v>
      </c>
    </row>
    <row r="135" spans="1:9" x14ac:dyDescent="0.15">
      <c r="A135" s="26" t="s">
        <v>49</v>
      </c>
      <c r="B135" s="27">
        <v>26314680</v>
      </c>
      <c r="C135" s="27">
        <v>23215486</v>
      </c>
      <c r="D135" s="27">
        <v>3099194</v>
      </c>
      <c r="E135" s="28">
        <v>0.88222566263393709</v>
      </c>
      <c r="F135" s="27">
        <v>4389613638</v>
      </c>
      <c r="G135" s="27">
        <v>3469691014.0643501</v>
      </c>
      <c r="H135" s="27">
        <v>919922623.93564999</v>
      </c>
      <c r="I135" s="29">
        <v>0.79043198335906706</v>
      </c>
    </row>
    <row r="136" spans="1:9" x14ac:dyDescent="0.15">
      <c r="A136" s="26" t="s">
        <v>50</v>
      </c>
      <c r="B136" s="27">
        <v>16311024</v>
      </c>
      <c r="C136" s="27">
        <v>15191032</v>
      </c>
      <c r="D136" s="27">
        <v>1119992</v>
      </c>
      <c r="E136" s="28">
        <v>0.93133527361617507</v>
      </c>
      <c r="F136" s="27">
        <v>2835734738</v>
      </c>
      <c r="G136" s="27">
        <v>2449508612.9841499</v>
      </c>
      <c r="H136" s="27">
        <v>386226125.01585001</v>
      </c>
      <c r="I136" s="29">
        <v>0.86380033370531406</v>
      </c>
    </row>
    <row r="137" spans="1:9" x14ac:dyDescent="0.15">
      <c r="A137" s="26" t="s">
        <v>51</v>
      </c>
      <c r="B137" s="27">
        <v>23106587</v>
      </c>
      <c r="C137" s="27">
        <v>21611872</v>
      </c>
      <c r="D137" s="27">
        <v>1494715</v>
      </c>
      <c r="E137" s="28">
        <v>0.93531216877680812</v>
      </c>
      <c r="F137" s="27">
        <v>3931722867</v>
      </c>
      <c r="G137" s="27">
        <v>3258193222.9732399</v>
      </c>
      <c r="H137" s="27">
        <v>673529644.02675998</v>
      </c>
      <c r="I137" s="29">
        <v>0.8286935099928131</v>
      </c>
    </row>
    <row r="138" spans="1:9" x14ac:dyDescent="0.15">
      <c r="A138" s="26" t="s">
        <v>52</v>
      </c>
      <c r="B138" s="27">
        <v>16779952</v>
      </c>
      <c r="C138" s="27">
        <v>15232835</v>
      </c>
      <c r="D138" s="27">
        <v>1547117</v>
      </c>
      <c r="E138" s="28">
        <v>0.90779967666176908</v>
      </c>
      <c r="F138" s="27">
        <v>2847542188</v>
      </c>
      <c r="G138" s="27">
        <v>2345245041.0201502</v>
      </c>
      <c r="H138" s="27">
        <v>502297146.97984999</v>
      </c>
      <c r="I138" s="29">
        <v>0.82360326421269103</v>
      </c>
    </row>
    <row r="139" spans="1:9" x14ac:dyDescent="0.15">
      <c r="A139" s="26" t="s">
        <v>53</v>
      </c>
      <c r="B139" s="27">
        <v>24101858</v>
      </c>
      <c r="C139" s="27">
        <v>22185739</v>
      </c>
      <c r="D139" s="27">
        <v>1916119</v>
      </c>
      <c r="E139" s="28">
        <v>0.92049911670710205</v>
      </c>
      <c r="F139" s="27">
        <v>4204539922</v>
      </c>
      <c r="G139" s="27">
        <v>3526346242.96207</v>
      </c>
      <c r="H139" s="27">
        <v>678193679.03793001</v>
      </c>
      <c r="I139" s="29">
        <v>0.83869966949550812</v>
      </c>
    </row>
    <row r="140" spans="1:9" x14ac:dyDescent="0.15">
      <c r="A140" s="26" t="s">
        <v>54</v>
      </c>
      <c r="B140" s="27">
        <v>20812644</v>
      </c>
      <c r="C140" s="27">
        <v>19658956</v>
      </c>
      <c r="D140" s="27">
        <v>1153688</v>
      </c>
      <c r="E140" s="28">
        <v>0.94456792707356207</v>
      </c>
      <c r="F140" s="27">
        <v>3453360254</v>
      </c>
      <c r="G140" s="27">
        <v>2981014352.0303302</v>
      </c>
      <c r="H140" s="27">
        <v>472345901.96967</v>
      </c>
      <c r="I140" s="29">
        <v>0.86322136492346702</v>
      </c>
    </row>
    <row r="141" spans="1:9" x14ac:dyDescent="0.15">
      <c r="A141" s="26" t="s">
        <v>55</v>
      </c>
      <c r="B141" s="27">
        <v>22032980</v>
      </c>
      <c r="C141" s="27">
        <v>20273469</v>
      </c>
      <c r="D141" s="27">
        <v>1759511</v>
      </c>
      <c r="E141" s="28">
        <v>0.92014194176185005</v>
      </c>
      <c r="F141" s="27">
        <v>3552457089</v>
      </c>
      <c r="G141" s="27">
        <v>2847287181.0349102</v>
      </c>
      <c r="H141" s="27">
        <v>705169907.96509004</v>
      </c>
      <c r="I141" s="29">
        <v>0.80149798004637207</v>
      </c>
    </row>
    <row r="142" spans="1:9" x14ac:dyDescent="0.15">
      <c r="A142" s="26" t="s">
        <v>56</v>
      </c>
      <c r="B142" s="27">
        <v>23439026</v>
      </c>
      <c r="C142" s="27">
        <v>22080770</v>
      </c>
      <c r="D142" s="27">
        <v>1358256</v>
      </c>
      <c r="E142" s="28">
        <v>0.9420515169870971</v>
      </c>
      <c r="F142" s="27">
        <v>3974894632</v>
      </c>
      <c r="G142" s="27">
        <v>3410350332.9375401</v>
      </c>
      <c r="H142" s="27">
        <v>564544299.06245995</v>
      </c>
      <c r="I142" s="29">
        <v>0.85797251214722003</v>
      </c>
    </row>
    <row r="143" spans="1:9" x14ac:dyDescent="0.15">
      <c r="A143" s="26" t="s">
        <v>57</v>
      </c>
      <c r="B143" s="27">
        <v>18145701</v>
      </c>
      <c r="C143" s="27">
        <v>16216442</v>
      </c>
      <c r="D143" s="27">
        <v>1929259</v>
      </c>
      <c r="E143" s="28">
        <v>0.89367955528419707</v>
      </c>
      <c r="F143" s="27">
        <v>3078539206</v>
      </c>
      <c r="G143" s="27">
        <v>2408657044.0009098</v>
      </c>
      <c r="H143" s="27">
        <v>669882161.99908996</v>
      </c>
      <c r="I143" s="29">
        <v>0.78240258863895507</v>
      </c>
    </row>
    <row r="144" spans="1:9" x14ac:dyDescent="0.15">
      <c r="A144" s="26" t="s">
        <v>58</v>
      </c>
      <c r="B144" s="27">
        <v>18031560</v>
      </c>
      <c r="C144" s="27">
        <v>16397350</v>
      </c>
      <c r="D144" s="27">
        <v>1634210</v>
      </c>
      <c r="E144" s="28">
        <v>0.90936946110042605</v>
      </c>
      <c r="F144" s="27">
        <v>3034025621</v>
      </c>
      <c r="G144" s="27">
        <v>2554557661.0036201</v>
      </c>
      <c r="H144" s="27">
        <v>479467959.99637997</v>
      </c>
      <c r="I144" s="29">
        <v>0.84196970629458812</v>
      </c>
    </row>
    <row r="145" spans="1:9" x14ac:dyDescent="0.15">
      <c r="A145" s="26" t="s">
        <v>59</v>
      </c>
      <c r="B145" s="27">
        <v>25649511</v>
      </c>
      <c r="C145" s="27">
        <v>24283775</v>
      </c>
      <c r="D145" s="27">
        <v>1365736</v>
      </c>
      <c r="E145" s="28">
        <v>0.94675391667310904</v>
      </c>
      <c r="F145" s="27">
        <v>4311149272</v>
      </c>
      <c r="G145" s="27">
        <v>3723534791.9177299</v>
      </c>
      <c r="H145" s="27">
        <v>587614480.08227003</v>
      </c>
      <c r="I145" s="29">
        <v>0.8636988786496681</v>
      </c>
    </row>
    <row r="146" spans="1:9" x14ac:dyDescent="0.15">
      <c r="A146" s="26" t="s">
        <v>60</v>
      </c>
      <c r="B146" s="27">
        <v>25727551</v>
      </c>
      <c r="C146" s="27">
        <v>15445588</v>
      </c>
      <c r="D146" s="27">
        <v>10281963</v>
      </c>
      <c r="E146" s="28">
        <v>0.60035205060909203</v>
      </c>
      <c r="F146" s="27">
        <v>4270621178</v>
      </c>
      <c r="G146" s="27">
        <v>2320233440.9857898</v>
      </c>
      <c r="H146" s="27">
        <v>1950387737.01421</v>
      </c>
      <c r="I146" s="29">
        <v>0.54330116024769703</v>
      </c>
    </row>
    <row r="147" spans="1:9" x14ac:dyDescent="0.15">
      <c r="A147" s="26" t="s">
        <v>61</v>
      </c>
      <c r="B147" s="27">
        <v>20294543</v>
      </c>
      <c r="C147" s="27">
        <v>19128480</v>
      </c>
      <c r="D147" s="27">
        <v>1166063</v>
      </c>
      <c r="E147" s="28">
        <v>0.94254302745324203</v>
      </c>
      <c r="F147" s="27">
        <v>3482022377</v>
      </c>
      <c r="G147" s="27">
        <v>3034241296.0074701</v>
      </c>
      <c r="H147" s="27">
        <v>447781080.99252999</v>
      </c>
      <c r="I147" s="29">
        <v>0.87140200937527512</v>
      </c>
    </row>
    <row r="148" spans="1:9" x14ac:dyDescent="0.15">
      <c r="A148" s="26" t="s">
        <v>62</v>
      </c>
      <c r="B148" s="27">
        <v>23592715</v>
      </c>
      <c r="C148" s="27">
        <v>21934861</v>
      </c>
      <c r="D148" s="27">
        <v>1657854</v>
      </c>
      <c r="E148" s="28">
        <v>0.92973025783594609</v>
      </c>
      <c r="F148" s="27">
        <v>4036740252</v>
      </c>
      <c r="G148" s="27">
        <v>3462247665.0065799</v>
      </c>
      <c r="H148" s="27">
        <v>574492586.99342</v>
      </c>
      <c r="I148" s="29">
        <v>0.85768403436193708</v>
      </c>
    </row>
    <row r="149" spans="1:9" x14ac:dyDescent="0.15">
      <c r="A149" s="26" t="s">
        <v>63</v>
      </c>
      <c r="B149" s="27">
        <v>24224345</v>
      </c>
      <c r="C149" s="27">
        <v>22492499</v>
      </c>
      <c r="D149" s="27">
        <v>1731846</v>
      </c>
      <c r="E149" s="28">
        <v>0.92850803602739307</v>
      </c>
      <c r="F149" s="27">
        <v>4106245749</v>
      </c>
      <c r="G149" s="27">
        <v>3495512025.0071602</v>
      </c>
      <c r="H149" s="27">
        <v>610733723.99284005</v>
      </c>
      <c r="I149" s="29">
        <v>0.85126712785235104</v>
      </c>
    </row>
    <row r="150" spans="1:9" x14ac:dyDescent="0.15">
      <c r="A150" s="26" t="s">
        <v>64</v>
      </c>
      <c r="B150" s="27">
        <v>17525810</v>
      </c>
      <c r="C150" s="27">
        <v>16322357</v>
      </c>
      <c r="D150" s="27">
        <v>1203453</v>
      </c>
      <c r="E150" s="28">
        <v>0.9313325318487421</v>
      </c>
      <c r="F150" s="27">
        <v>2969164369</v>
      </c>
      <c r="G150" s="27">
        <v>2536712718.0048399</v>
      </c>
      <c r="H150" s="27">
        <v>432451650.99515998</v>
      </c>
      <c r="I150" s="29">
        <v>0.85435240449796712</v>
      </c>
    </row>
    <row r="151" spans="1:9" x14ac:dyDescent="0.15">
      <c r="A151" s="26" t="s">
        <v>65</v>
      </c>
      <c r="B151" s="27">
        <v>18614413</v>
      </c>
      <c r="C151" s="27">
        <v>16003583</v>
      </c>
      <c r="D151" s="27">
        <v>2610830</v>
      </c>
      <c r="E151" s="28">
        <v>0.85974148096961212</v>
      </c>
      <c r="F151" s="27">
        <v>3120516433</v>
      </c>
      <c r="G151" s="27">
        <v>2459161095.9941702</v>
      </c>
      <c r="H151" s="27">
        <v>661355337.00583005</v>
      </c>
      <c r="I151" s="29">
        <v>0.78806221623706707</v>
      </c>
    </row>
    <row r="152" spans="1:9" x14ac:dyDescent="0.15">
      <c r="A152" s="26" t="s">
        <v>66</v>
      </c>
      <c r="B152" s="27">
        <v>17636772</v>
      </c>
      <c r="C152" s="27">
        <v>15313396</v>
      </c>
      <c r="D152" s="27">
        <v>2323376</v>
      </c>
      <c r="E152" s="28">
        <v>0.86826523583794102</v>
      </c>
      <c r="F152" s="27">
        <v>2971523303</v>
      </c>
      <c r="G152" s="27">
        <v>2037897143.0036399</v>
      </c>
      <c r="H152" s="27">
        <v>933626159.99635994</v>
      </c>
      <c r="I152" s="29">
        <v>0.68580890513165904</v>
      </c>
    </row>
    <row r="153" spans="1:9" x14ac:dyDescent="0.15">
      <c r="A153" s="26" t="s">
        <v>67</v>
      </c>
      <c r="B153" s="27">
        <v>14624657</v>
      </c>
      <c r="C153" s="27">
        <v>13695776</v>
      </c>
      <c r="D153" s="27">
        <v>928881</v>
      </c>
      <c r="E153" s="28">
        <v>0.93648527962057504</v>
      </c>
      <c r="F153" s="27">
        <v>1919640490</v>
      </c>
      <c r="G153" s="27">
        <v>1640931132.00155</v>
      </c>
      <c r="H153" s="27">
        <v>278709357.99844998</v>
      </c>
      <c r="I153" s="29">
        <v>0.85481169028767101</v>
      </c>
    </row>
    <row r="154" spans="1:9" x14ac:dyDescent="0.15">
      <c r="A154" s="26" t="s">
        <v>68</v>
      </c>
      <c r="B154" s="27">
        <v>12698327</v>
      </c>
      <c r="C154" s="27">
        <v>11709965</v>
      </c>
      <c r="D154" s="27">
        <v>988362</v>
      </c>
      <c r="E154" s="28">
        <v>0.92216596721757105</v>
      </c>
      <c r="F154" s="27">
        <v>1651304306</v>
      </c>
      <c r="G154" s="27">
        <v>1370176659.00086</v>
      </c>
      <c r="H154" s="27">
        <v>281127646.99914002</v>
      </c>
      <c r="I154" s="29">
        <v>0.82975418523547306</v>
      </c>
    </row>
    <row r="155" spans="1:9" x14ac:dyDescent="0.15">
      <c r="A155" s="26" t="s">
        <v>69</v>
      </c>
      <c r="B155" s="27">
        <v>16078364</v>
      </c>
      <c r="C155" s="27">
        <v>14569686</v>
      </c>
      <c r="D155" s="27">
        <v>1508678</v>
      </c>
      <c r="E155" s="28">
        <v>0.90616719462253703</v>
      </c>
      <c r="F155" s="27">
        <v>2106671343</v>
      </c>
      <c r="G155" s="27">
        <v>1710372879.0025301</v>
      </c>
      <c r="H155" s="27">
        <v>396298463.99747002</v>
      </c>
      <c r="I155" s="29">
        <v>0.81188405808325204</v>
      </c>
    </row>
    <row r="156" spans="1:9" x14ac:dyDescent="0.15">
      <c r="A156" s="26" t="s">
        <v>70</v>
      </c>
      <c r="B156" s="27">
        <v>13166977</v>
      </c>
      <c r="C156" s="27">
        <v>10657844</v>
      </c>
      <c r="D156" s="27">
        <v>2509133</v>
      </c>
      <c r="E156" s="28">
        <v>0.80943742819631304</v>
      </c>
      <c r="F156" s="27">
        <v>1721264377</v>
      </c>
      <c r="G156" s="27">
        <v>984144385.99373102</v>
      </c>
      <c r="H156" s="27">
        <v>737119991.00626898</v>
      </c>
      <c r="I156" s="29">
        <v>0.57175666861182706</v>
      </c>
    </row>
    <row r="157" spans="1:9" x14ac:dyDescent="0.15">
      <c r="A157" s="26" t="s">
        <v>71</v>
      </c>
      <c r="B157" s="27">
        <v>15711889</v>
      </c>
      <c r="C157" s="27">
        <v>14103820</v>
      </c>
      <c r="D157" s="27">
        <v>1608069</v>
      </c>
      <c r="E157" s="28">
        <v>0.89765272654357509</v>
      </c>
      <c r="F157" s="27">
        <v>2122594903</v>
      </c>
      <c r="G157" s="27">
        <v>1712594214.9958799</v>
      </c>
      <c r="H157" s="27">
        <v>410000688.00411999</v>
      </c>
      <c r="I157" s="29">
        <v>0.8068398791381991</v>
      </c>
    </row>
    <row r="158" spans="1:9" x14ac:dyDescent="0.15">
      <c r="A158" s="26" t="s">
        <v>72</v>
      </c>
      <c r="B158" s="27">
        <v>16604958</v>
      </c>
      <c r="C158" s="27">
        <v>15919138</v>
      </c>
      <c r="D158" s="27">
        <v>685820</v>
      </c>
      <c r="E158" s="28">
        <v>0.95869787806750306</v>
      </c>
      <c r="F158" s="27">
        <v>2726270024</v>
      </c>
      <c r="G158" s="27">
        <v>2422388804.0072098</v>
      </c>
      <c r="H158" s="27">
        <v>303881219.99278998</v>
      </c>
      <c r="I158" s="29">
        <v>0.88853590535139604</v>
      </c>
    </row>
    <row r="159" spans="1:9" x14ac:dyDescent="0.15">
      <c r="A159" s="26" t="s">
        <v>73</v>
      </c>
      <c r="B159" s="27">
        <v>13857277</v>
      </c>
      <c r="C159" s="27">
        <v>13038121</v>
      </c>
      <c r="D159" s="27">
        <v>819156</v>
      </c>
      <c r="E159" s="28">
        <v>0.94088622173028702</v>
      </c>
      <c r="F159" s="27">
        <v>1851434568</v>
      </c>
      <c r="G159" s="27">
        <v>1586925567.9967201</v>
      </c>
      <c r="H159" s="27">
        <v>264509000.00328001</v>
      </c>
      <c r="I159" s="29">
        <v>0.85713294729663803</v>
      </c>
    </row>
    <row r="160" spans="1:9" x14ac:dyDescent="0.15">
      <c r="A160" s="26" t="s">
        <v>74</v>
      </c>
      <c r="B160" s="27">
        <v>14485318</v>
      </c>
      <c r="C160" s="27">
        <v>13838922</v>
      </c>
      <c r="D160" s="27">
        <v>646396</v>
      </c>
      <c r="E160" s="28">
        <v>0.95537578118754507</v>
      </c>
      <c r="F160" s="27">
        <v>1915878070</v>
      </c>
      <c r="G160" s="27">
        <v>1680074813.0011499</v>
      </c>
      <c r="H160" s="27">
        <v>235803256.99884999</v>
      </c>
      <c r="I160" s="29">
        <v>0.87692157413814409</v>
      </c>
    </row>
    <row r="161" spans="1:9" x14ac:dyDescent="0.15">
      <c r="A161" s="26" t="s">
        <v>75</v>
      </c>
      <c r="B161" s="27">
        <v>14914957</v>
      </c>
      <c r="C161" s="27">
        <v>13409977</v>
      </c>
      <c r="D161" s="27">
        <v>1504980</v>
      </c>
      <c r="E161" s="28">
        <v>0.89909592096041602</v>
      </c>
      <c r="F161" s="27">
        <v>2016550946</v>
      </c>
      <c r="G161" s="27">
        <v>1202446616.0000899</v>
      </c>
      <c r="H161" s="27">
        <v>814104329.99991</v>
      </c>
      <c r="I161" s="29">
        <v>0.59628873665961601</v>
      </c>
    </row>
    <row r="162" spans="1:9" x14ac:dyDescent="0.15">
      <c r="A162" s="26" t="s">
        <v>76</v>
      </c>
      <c r="B162" s="27">
        <v>14945093</v>
      </c>
      <c r="C162" s="27">
        <v>14243458</v>
      </c>
      <c r="D162" s="27">
        <v>701635</v>
      </c>
      <c r="E162" s="28">
        <v>0.95305248351415406</v>
      </c>
      <c r="F162" s="27">
        <v>2408222524</v>
      </c>
      <c r="G162" s="27">
        <v>2121478991.0290599</v>
      </c>
      <c r="H162" s="27">
        <v>286743532.97093999</v>
      </c>
      <c r="I162" s="29">
        <v>0.88093146288879409</v>
      </c>
    </row>
    <row r="163" spans="1:9" x14ac:dyDescent="0.15">
      <c r="A163" s="26" t="s">
        <v>77</v>
      </c>
      <c r="B163" s="27">
        <v>15357174</v>
      </c>
      <c r="C163" s="27">
        <v>14261304</v>
      </c>
      <c r="D163" s="27">
        <v>1095870</v>
      </c>
      <c r="E163" s="28">
        <v>0.92864116796488705</v>
      </c>
      <c r="F163" s="27">
        <v>2510037848</v>
      </c>
      <c r="G163" s="27">
        <v>2113270116.99209</v>
      </c>
      <c r="H163" s="27">
        <v>396767731.00791001</v>
      </c>
      <c r="I163" s="29">
        <v>0.84192759032536102</v>
      </c>
    </row>
    <row r="164" spans="1:9" x14ac:dyDescent="0.15">
      <c r="A164" s="26" t="s">
        <v>78</v>
      </c>
      <c r="B164" s="27">
        <v>15792076</v>
      </c>
      <c r="C164" s="27">
        <v>14178477</v>
      </c>
      <c r="D164" s="27">
        <v>1613599</v>
      </c>
      <c r="E164" s="28">
        <v>0.89782223692439211</v>
      </c>
      <c r="F164" s="27">
        <v>2090200249</v>
      </c>
      <c r="G164" s="27">
        <v>1234472055.9981201</v>
      </c>
      <c r="H164" s="27">
        <v>855728193.00188005</v>
      </c>
      <c r="I164" s="29">
        <v>0.59059989902341803</v>
      </c>
    </row>
    <row r="165" spans="1:9" x14ac:dyDescent="0.15">
      <c r="A165" s="26" t="s">
        <v>79</v>
      </c>
      <c r="B165" s="27">
        <v>16841201</v>
      </c>
      <c r="C165" s="27">
        <v>16244061</v>
      </c>
      <c r="D165" s="27">
        <v>597140</v>
      </c>
      <c r="E165" s="28">
        <v>0.96454290878661209</v>
      </c>
      <c r="F165" s="27">
        <v>2769126664</v>
      </c>
      <c r="G165" s="27">
        <v>2487329180.00454</v>
      </c>
      <c r="H165" s="27">
        <v>281797483.99545997</v>
      </c>
      <c r="I165" s="29">
        <v>0.89823597177443604</v>
      </c>
    </row>
    <row r="166" spans="1:9" x14ac:dyDescent="0.15">
      <c r="A166" s="26" t="s">
        <v>80</v>
      </c>
      <c r="B166" s="27">
        <v>12567625</v>
      </c>
      <c r="C166" s="27">
        <v>11294678</v>
      </c>
      <c r="D166" s="27">
        <v>1272947</v>
      </c>
      <c r="E166" s="28">
        <v>0.89871220696034404</v>
      </c>
      <c r="F166" s="27">
        <v>1641054395</v>
      </c>
      <c r="G166" s="27">
        <v>1290233604.00032</v>
      </c>
      <c r="H166" s="27">
        <v>350820790.99967998</v>
      </c>
      <c r="I166" s="29">
        <v>0.7862223262869511</v>
      </c>
    </row>
    <row r="167" spans="1:9" x14ac:dyDescent="0.15">
      <c r="A167" s="26" t="s">
        <v>81</v>
      </c>
      <c r="B167" s="27">
        <v>18922785</v>
      </c>
      <c r="C167" s="27">
        <v>16762544</v>
      </c>
      <c r="D167" s="27">
        <v>2160241</v>
      </c>
      <c r="E167" s="28">
        <v>0.88583916162446508</v>
      </c>
      <c r="F167" s="27">
        <v>3058870189</v>
      </c>
      <c r="G167" s="27">
        <v>2430888320.99892</v>
      </c>
      <c r="H167" s="27">
        <v>627981868.00108004</v>
      </c>
      <c r="I167" s="29">
        <v>0.79470136710627304</v>
      </c>
    </row>
    <row r="168" spans="1:9" x14ac:dyDescent="0.15">
      <c r="A168" s="26" t="s">
        <v>82</v>
      </c>
      <c r="B168" s="27">
        <v>13285572</v>
      </c>
      <c r="C168" s="27">
        <v>11701683</v>
      </c>
      <c r="D168" s="27">
        <v>1583889</v>
      </c>
      <c r="E168" s="28">
        <v>0.88078127159297304</v>
      </c>
      <c r="F168" s="27">
        <v>1824644726</v>
      </c>
      <c r="G168" s="27">
        <v>1055073184.99945</v>
      </c>
      <c r="H168" s="27">
        <v>769571541.00055003</v>
      </c>
      <c r="I168" s="29">
        <v>0.57823485852634504</v>
      </c>
    </row>
    <row r="169" spans="1:9" x14ac:dyDescent="0.15">
      <c r="A169" s="26" t="s">
        <v>83</v>
      </c>
      <c r="B169" s="27">
        <v>18459824</v>
      </c>
      <c r="C169" s="27">
        <v>16181966</v>
      </c>
      <c r="D169" s="27">
        <v>2277858</v>
      </c>
      <c r="E169" s="28">
        <v>0.87660456567733303</v>
      </c>
      <c r="F169" s="27">
        <v>2958126426</v>
      </c>
      <c r="G169" s="27">
        <v>2288175866.9773998</v>
      </c>
      <c r="H169" s="27">
        <v>669950559.02260005</v>
      </c>
      <c r="I169" s="29">
        <v>0.77352199921741904</v>
      </c>
    </row>
    <row r="170" spans="1:9" x14ac:dyDescent="0.15">
      <c r="A170" s="26" t="s">
        <v>84</v>
      </c>
      <c r="B170" s="27">
        <v>14096497</v>
      </c>
      <c r="C170" s="27">
        <v>12733748</v>
      </c>
      <c r="D170" s="27">
        <v>1362749</v>
      </c>
      <c r="E170" s="28">
        <v>0.90332711736823712</v>
      </c>
      <c r="F170" s="27">
        <v>1896057357</v>
      </c>
      <c r="G170" s="27">
        <v>1141154800.9997799</v>
      </c>
      <c r="H170" s="27">
        <v>754902556.00021994</v>
      </c>
      <c r="I170" s="29">
        <v>0.60185668792496505</v>
      </c>
    </row>
    <row r="171" spans="1:9" x14ac:dyDescent="0.15">
      <c r="A171" s="26" t="s">
        <v>85</v>
      </c>
      <c r="B171" s="27">
        <v>19106857</v>
      </c>
      <c r="C171" s="27">
        <v>17746089</v>
      </c>
      <c r="D171" s="27">
        <v>1360768</v>
      </c>
      <c r="E171" s="28">
        <v>0.92878117002707505</v>
      </c>
      <c r="F171" s="27">
        <v>3146925609</v>
      </c>
      <c r="G171" s="27">
        <v>2649660023.0051498</v>
      </c>
      <c r="H171" s="27">
        <v>497265585.99484998</v>
      </c>
      <c r="I171" s="29">
        <v>0.84198368573673998</v>
      </c>
    </row>
    <row r="172" spans="1:9" x14ac:dyDescent="0.15">
      <c r="A172" s="26" t="s">
        <v>86</v>
      </c>
      <c r="B172" s="27">
        <v>15990196</v>
      </c>
      <c r="C172" s="27">
        <v>15279989</v>
      </c>
      <c r="D172" s="27">
        <v>710207</v>
      </c>
      <c r="E172" s="28">
        <v>0.95558484711506997</v>
      </c>
      <c r="F172" s="27">
        <v>2599998579</v>
      </c>
      <c r="G172" s="27">
        <v>2299850447.0127101</v>
      </c>
      <c r="H172" s="27">
        <v>300148131.98729002</v>
      </c>
      <c r="I172" s="29">
        <v>0.88455834768081509</v>
      </c>
    </row>
    <row r="173" spans="1:9" x14ac:dyDescent="0.15">
      <c r="A173" s="26" t="s">
        <v>87</v>
      </c>
      <c r="B173" s="27">
        <v>14846931</v>
      </c>
      <c r="C173" s="27">
        <v>14013266</v>
      </c>
      <c r="D173" s="27">
        <v>833665</v>
      </c>
      <c r="E173" s="28">
        <v>0.94384933829085604</v>
      </c>
      <c r="F173" s="27">
        <v>1984254498</v>
      </c>
      <c r="G173" s="27">
        <v>1660843414.0101199</v>
      </c>
      <c r="H173" s="27">
        <v>323411083.98988003</v>
      </c>
      <c r="I173" s="29">
        <v>0.83701128846331996</v>
      </c>
    </row>
    <row r="174" spans="1:9" x14ac:dyDescent="0.15">
      <c r="A174" s="26" t="s">
        <v>88</v>
      </c>
      <c r="B174" s="27">
        <v>14527228</v>
      </c>
      <c r="C174" s="27">
        <v>13362064</v>
      </c>
      <c r="D174" s="27">
        <v>1165164</v>
      </c>
      <c r="E174" s="28">
        <v>0.91979447145732107</v>
      </c>
      <c r="F174" s="27">
        <v>1902823654</v>
      </c>
      <c r="G174" s="27">
        <v>1557522665.00178</v>
      </c>
      <c r="H174" s="27">
        <v>345300988.99822003</v>
      </c>
      <c r="I174" s="29">
        <v>0.8185323225973421</v>
      </c>
    </row>
    <row r="175" spans="1:9" x14ac:dyDescent="0.15">
      <c r="A175" s="26" t="s">
        <v>89</v>
      </c>
      <c r="B175" s="27">
        <v>17240760</v>
      </c>
      <c r="C175" s="27">
        <v>16297250</v>
      </c>
      <c r="D175" s="27">
        <v>943510</v>
      </c>
      <c r="E175" s="28">
        <v>0.94527445425839707</v>
      </c>
      <c r="F175" s="27">
        <v>2851494388</v>
      </c>
      <c r="G175" s="27">
        <v>2472276726.00912</v>
      </c>
      <c r="H175" s="27">
        <v>379217661.99088001</v>
      </c>
      <c r="I175" s="29">
        <v>0.86701090362066102</v>
      </c>
    </row>
    <row r="176" spans="1:9" x14ac:dyDescent="0.15">
      <c r="A176" s="26" t="s">
        <v>90</v>
      </c>
      <c r="B176" s="27">
        <v>14165178</v>
      </c>
      <c r="C176" s="27">
        <v>12166137</v>
      </c>
      <c r="D176" s="27">
        <v>1999041</v>
      </c>
      <c r="E176" s="28">
        <v>0.85887639392882997</v>
      </c>
      <c r="F176" s="27">
        <v>1896206709</v>
      </c>
      <c r="G176" s="27">
        <v>1076926633.00086</v>
      </c>
      <c r="H176" s="27">
        <v>819280075.99914002</v>
      </c>
      <c r="I176" s="29">
        <v>0.56793736035708509</v>
      </c>
    </row>
    <row r="177" spans="1:9" x14ac:dyDescent="0.15">
      <c r="A177" s="26" t="s">
        <v>91</v>
      </c>
      <c r="B177" s="27">
        <v>14596725</v>
      </c>
      <c r="C177" s="27">
        <v>13447083</v>
      </c>
      <c r="D177" s="27">
        <v>1149642</v>
      </c>
      <c r="E177" s="28">
        <v>0.92123973014494709</v>
      </c>
      <c r="F177" s="27">
        <v>2037148269</v>
      </c>
      <c r="G177" s="27">
        <v>1613725841.01103</v>
      </c>
      <c r="H177" s="27">
        <v>423422427.98896998</v>
      </c>
      <c r="I177" s="29">
        <v>0.79214943044041508</v>
      </c>
    </row>
    <row r="178" spans="1:9" x14ac:dyDescent="0.15">
      <c r="A178" s="26" t="s">
        <v>92</v>
      </c>
      <c r="B178" s="27">
        <v>30446371</v>
      </c>
      <c r="C178" s="27">
        <v>28668067</v>
      </c>
      <c r="D178" s="27">
        <v>1778304</v>
      </c>
      <c r="E178" s="28">
        <v>0.94159225084657905</v>
      </c>
      <c r="F178" s="27">
        <v>4008761405</v>
      </c>
      <c r="G178" s="27">
        <v>3419899448.9644499</v>
      </c>
      <c r="H178" s="27">
        <v>588861956.03555</v>
      </c>
      <c r="I178" s="29">
        <v>0.85310625987840505</v>
      </c>
    </row>
    <row r="179" spans="1:9" x14ac:dyDescent="0.15">
      <c r="A179" s="26" t="s">
        <v>93</v>
      </c>
      <c r="B179" s="27">
        <v>18092945</v>
      </c>
      <c r="C179" s="27">
        <v>17053646</v>
      </c>
      <c r="D179" s="27">
        <v>1039299</v>
      </c>
      <c r="E179" s="28">
        <v>0.94255777597290002</v>
      </c>
      <c r="F179" s="27">
        <v>2953213229</v>
      </c>
      <c r="G179" s="27">
        <v>2558479295.0085001</v>
      </c>
      <c r="H179" s="27">
        <v>394733933.99150002</v>
      </c>
      <c r="I179" s="29">
        <v>0.86633747603617406</v>
      </c>
    </row>
    <row r="180" spans="1:9" x14ac:dyDescent="0.15">
      <c r="A180" s="26" t="s">
        <v>94</v>
      </c>
      <c r="B180" s="27">
        <v>14597480</v>
      </c>
      <c r="C180" s="27">
        <v>13766955</v>
      </c>
      <c r="D180" s="27">
        <v>830525</v>
      </c>
      <c r="E180" s="28">
        <v>0.94310490577825812</v>
      </c>
      <c r="F180" s="27">
        <v>2431034869</v>
      </c>
      <c r="G180" s="27">
        <v>2095736252.0209701</v>
      </c>
      <c r="H180" s="27">
        <v>335298616.97903001</v>
      </c>
      <c r="I180" s="29">
        <v>0.86207576812052999</v>
      </c>
    </row>
    <row r="181" spans="1:9" x14ac:dyDescent="0.15">
      <c r="A181" s="26" t="s">
        <v>95</v>
      </c>
      <c r="B181" s="27">
        <v>30488526</v>
      </c>
      <c r="C181" s="27">
        <v>27271892</v>
      </c>
      <c r="D181" s="27">
        <v>3216634</v>
      </c>
      <c r="E181" s="28">
        <v>0.89449690024371808</v>
      </c>
      <c r="F181" s="27">
        <v>3955236756</v>
      </c>
      <c r="G181" s="27">
        <v>3157998806.9794402</v>
      </c>
      <c r="H181" s="27">
        <v>797237949.02056003</v>
      </c>
      <c r="I181" s="29">
        <v>0.79843483508005808</v>
      </c>
    </row>
    <row r="182" spans="1:9" x14ac:dyDescent="0.15">
      <c r="A182" s="26" t="s">
        <v>96</v>
      </c>
      <c r="B182" s="27">
        <v>15857411</v>
      </c>
      <c r="C182" s="27">
        <v>15083062</v>
      </c>
      <c r="D182" s="27">
        <v>774349</v>
      </c>
      <c r="E182" s="28">
        <v>0.95116800592480111</v>
      </c>
      <c r="F182" s="27">
        <v>2603352385</v>
      </c>
      <c r="G182" s="27">
        <v>2251341413.0170698</v>
      </c>
      <c r="H182" s="27">
        <v>352010971.98293</v>
      </c>
      <c r="I182" s="29">
        <v>0.86478550732849502</v>
      </c>
    </row>
    <row r="183" spans="1:9" x14ac:dyDescent="0.15">
      <c r="A183" s="26" t="s">
        <v>97</v>
      </c>
      <c r="B183" s="27">
        <v>15643225</v>
      </c>
      <c r="C183" s="27">
        <v>13603571</v>
      </c>
      <c r="D183" s="27">
        <v>2039654</v>
      </c>
      <c r="E183" s="28">
        <v>0.86961422596683202</v>
      </c>
      <c r="F183" s="27">
        <v>2090869080</v>
      </c>
      <c r="G183" s="27">
        <v>1569348477.0009699</v>
      </c>
      <c r="H183" s="27">
        <v>521520602.99902999</v>
      </c>
      <c r="I183" s="29">
        <v>0.75057232995236911</v>
      </c>
    </row>
    <row r="184" spans="1:9" x14ac:dyDescent="0.15">
      <c r="A184" s="26" t="s">
        <v>98</v>
      </c>
      <c r="B184" s="27">
        <v>17427203</v>
      </c>
      <c r="C184" s="27">
        <v>15797284</v>
      </c>
      <c r="D184" s="27">
        <v>1629919</v>
      </c>
      <c r="E184" s="28">
        <v>0.90647271395186002</v>
      </c>
      <c r="F184" s="27">
        <v>2782546323</v>
      </c>
      <c r="G184" s="27">
        <v>2267040490.0199699</v>
      </c>
      <c r="H184" s="27">
        <v>515505832.98003</v>
      </c>
      <c r="I184" s="29">
        <v>0.81473593854702309</v>
      </c>
    </row>
    <row r="185" spans="1:9" x14ac:dyDescent="0.15">
      <c r="A185" s="26" t="s">
        <v>99</v>
      </c>
      <c r="B185" s="27">
        <v>17679661</v>
      </c>
      <c r="C185" s="27">
        <v>14255504</v>
      </c>
      <c r="D185" s="27">
        <v>3424157</v>
      </c>
      <c r="E185" s="28">
        <v>0.80632224792092999</v>
      </c>
      <c r="F185" s="27">
        <v>2926455035</v>
      </c>
      <c r="G185" s="27">
        <v>2074838541.9941001</v>
      </c>
      <c r="H185" s="27">
        <v>851616493.00590003</v>
      </c>
      <c r="I185" s="29">
        <v>0.70899382262133204</v>
      </c>
    </row>
    <row r="186" spans="1:9" x14ac:dyDescent="0.15">
      <c r="A186" s="26" t="s">
        <v>100</v>
      </c>
      <c r="B186" s="27">
        <v>17247457</v>
      </c>
      <c r="C186" s="27">
        <v>16419508</v>
      </c>
      <c r="D186" s="27">
        <v>827949</v>
      </c>
      <c r="E186" s="28">
        <v>0.95199587974041611</v>
      </c>
      <c r="F186" s="27">
        <v>2875495228</v>
      </c>
      <c r="G186" s="27">
        <v>2520174497.0109801</v>
      </c>
      <c r="H186" s="27">
        <v>355320730.98901999</v>
      </c>
      <c r="I186" s="29">
        <v>0.87643146560317708</v>
      </c>
    </row>
    <row r="187" spans="1:9" x14ac:dyDescent="0.15">
      <c r="A187" s="26" t="s">
        <v>101</v>
      </c>
      <c r="B187" s="27">
        <v>17052003</v>
      </c>
      <c r="C187" s="27">
        <v>15708436</v>
      </c>
      <c r="D187" s="27">
        <v>1343567</v>
      </c>
      <c r="E187" s="28">
        <v>0.92120767278776605</v>
      </c>
      <c r="F187" s="27">
        <v>2784322449</v>
      </c>
      <c r="G187" s="27">
        <v>2319543914.01226</v>
      </c>
      <c r="H187" s="27">
        <v>464778534.98773998</v>
      </c>
      <c r="I187" s="29">
        <v>0.83307302099486702</v>
      </c>
    </row>
    <row r="188" spans="1:9" x14ac:dyDescent="0.15">
      <c r="A188" s="26" t="s">
        <v>102</v>
      </c>
      <c r="B188" s="27">
        <v>16002004</v>
      </c>
      <c r="C188" s="27">
        <v>14794350</v>
      </c>
      <c r="D188" s="27">
        <v>1207654</v>
      </c>
      <c r="E188" s="28">
        <v>0.92453107748254504</v>
      </c>
      <c r="F188" s="27">
        <v>2628993276</v>
      </c>
      <c r="G188" s="27">
        <v>2232812231.0242</v>
      </c>
      <c r="H188" s="27">
        <v>396181044.97579998</v>
      </c>
      <c r="I188" s="29">
        <v>0.84930313493285803</v>
      </c>
    </row>
    <row r="189" spans="1:9" x14ac:dyDescent="0.15">
      <c r="A189" s="26" t="s">
        <v>103</v>
      </c>
      <c r="B189" s="27">
        <v>18884400</v>
      </c>
      <c r="C189" s="27">
        <v>17647184</v>
      </c>
      <c r="D189" s="27">
        <v>1237216</v>
      </c>
      <c r="E189" s="28">
        <v>0.93448475990764912</v>
      </c>
      <c r="F189" s="27">
        <v>3068875352</v>
      </c>
      <c r="G189" s="27">
        <v>2601842648.0057302</v>
      </c>
      <c r="H189" s="27">
        <v>467032703.99427003</v>
      </c>
      <c r="I189" s="29">
        <v>0.84781633320822303</v>
      </c>
    </row>
    <row r="190" spans="1:9" x14ac:dyDescent="0.15">
      <c r="A190" s="26" t="s">
        <v>104</v>
      </c>
      <c r="B190" s="27">
        <v>12134066</v>
      </c>
      <c r="C190" s="27">
        <v>10911162</v>
      </c>
      <c r="D190" s="27">
        <v>1222904</v>
      </c>
      <c r="E190" s="28">
        <v>0.89921729451611709</v>
      </c>
      <c r="F190" s="27">
        <v>1572191959</v>
      </c>
      <c r="G190" s="27">
        <v>1264331042.0007501</v>
      </c>
      <c r="H190" s="27">
        <v>307860916.99924999</v>
      </c>
      <c r="I190" s="29">
        <v>0.80418363340627508</v>
      </c>
    </row>
    <row r="191" spans="1:9" x14ac:dyDescent="0.15">
      <c r="A191" s="26" t="s">
        <v>105</v>
      </c>
      <c r="B191" s="27">
        <v>15645016</v>
      </c>
      <c r="C191" s="27">
        <v>14435359</v>
      </c>
      <c r="D191" s="27">
        <v>1209657</v>
      </c>
      <c r="E191" s="28">
        <v>0.92268099949530302</v>
      </c>
      <c r="F191" s="27">
        <v>2089857254</v>
      </c>
      <c r="G191" s="27">
        <v>1764094810.99422</v>
      </c>
      <c r="H191" s="27">
        <v>325762443.00577998</v>
      </c>
      <c r="I191" s="29">
        <v>0.84412215600741602</v>
      </c>
    </row>
    <row r="192" spans="1:9" x14ac:dyDescent="0.15">
      <c r="A192" s="26" t="s">
        <v>106</v>
      </c>
      <c r="B192" s="27">
        <v>12087225</v>
      </c>
      <c r="C192" s="27">
        <v>11244708</v>
      </c>
      <c r="D192" s="27">
        <v>842517</v>
      </c>
      <c r="E192" s="28">
        <v>0.93029690437631507</v>
      </c>
      <c r="F192" s="27">
        <v>1573295945</v>
      </c>
      <c r="G192" s="27">
        <v>1327629603.0000801</v>
      </c>
      <c r="H192" s="27">
        <v>245666341.99992001</v>
      </c>
      <c r="I192" s="29">
        <v>0.84385242790419501</v>
      </c>
    </row>
    <row r="193" spans="1:9" x14ac:dyDescent="0.15">
      <c r="A193" s="26" t="s">
        <v>107</v>
      </c>
      <c r="B193" s="27">
        <v>17515718</v>
      </c>
      <c r="C193" s="27">
        <v>16526949</v>
      </c>
      <c r="D193" s="27">
        <v>988769</v>
      </c>
      <c r="E193" s="28">
        <v>0.9435496164073891</v>
      </c>
      <c r="F193" s="27">
        <v>2770758535</v>
      </c>
      <c r="G193" s="27">
        <v>2416063458.9965</v>
      </c>
      <c r="H193" s="27">
        <v>354695076.00349998</v>
      </c>
      <c r="I193" s="29">
        <v>0.8719862912906271</v>
      </c>
    </row>
    <row r="194" spans="1:9" x14ac:dyDescent="0.15">
      <c r="A194" s="26" t="s">
        <v>108</v>
      </c>
      <c r="B194" s="27">
        <v>12886376</v>
      </c>
      <c r="C194" s="27">
        <v>12114770</v>
      </c>
      <c r="D194" s="27">
        <v>771606</v>
      </c>
      <c r="E194" s="28">
        <v>0.94012234316304311</v>
      </c>
      <c r="F194" s="27">
        <v>1711139914</v>
      </c>
      <c r="G194" s="27">
        <v>1461537194.99999</v>
      </c>
      <c r="H194" s="27">
        <v>249602719.00001001</v>
      </c>
      <c r="I194" s="29">
        <v>0.85413073650036209</v>
      </c>
    </row>
    <row r="195" spans="1:9" x14ac:dyDescent="0.15">
      <c r="A195" s="26" t="s">
        <v>109</v>
      </c>
      <c r="B195" s="27">
        <v>16461696</v>
      </c>
      <c r="C195" s="27">
        <v>15328252</v>
      </c>
      <c r="D195" s="27">
        <v>1133444</v>
      </c>
      <c r="E195" s="28">
        <v>0.93114658416726903</v>
      </c>
      <c r="F195" s="27">
        <v>2181963279</v>
      </c>
      <c r="G195" s="27">
        <v>1849191806.9943099</v>
      </c>
      <c r="H195" s="27">
        <v>332771472.00568998</v>
      </c>
      <c r="I195" s="29">
        <v>0.84748988435854999</v>
      </c>
    </row>
    <row r="196" spans="1:9" x14ac:dyDescent="0.15">
      <c r="A196" s="26" t="s">
        <v>110</v>
      </c>
      <c r="B196" s="27">
        <v>17001054</v>
      </c>
      <c r="C196" s="27">
        <v>15601674</v>
      </c>
      <c r="D196" s="27">
        <v>1399380</v>
      </c>
      <c r="E196" s="28">
        <v>0.91768863271653611</v>
      </c>
      <c r="F196" s="27">
        <v>2792906591</v>
      </c>
      <c r="G196" s="27">
        <v>2367162223.9987302</v>
      </c>
      <c r="H196" s="27">
        <v>425744367.00127</v>
      </c>
      <c r="I196" s="29">
        <v>0.84756226063083906</v>
      </c>
    </row>
    <row r="197" spans="1:9" x14ac:dyDescent="0.15">
      <c r="A197" s="26" t="s">
        <v>111</v>
      </c>
      <c r="B197" s="27">
        <v>16318675</v>
      </c>
      <c r="C197" s="27">
        <v>15128645</v>
      </c>
      <c r="D197" s="27">
        <v>1190030</v>
      </c>
      <c r="E197" s="28">
        <v>0.92707557445687205</v>
      </c>
      <c r="F197" s="27">
        <v>2209095758</v>
      </c>
      <c r="G197" s="27">
        <v>1886699208.0020599</v>
      </c>
      <c r="H197" s="27">
        <v>322396549.99794</v>
      </c>
      <c r="I197" s="29">
        <v>0.85405949523445912</v>
      </c>
    </row>
    <row r="198" spans="1:9" x14ac:dyDescent="0.15">
      <c r="A198" s="26" t="s">
        <v>112</v>
      </c>
      <c r="B198" s="27">
        <v>16508814</v>
      </c>
      <c r="C198" s="27">
        <v>15119174</v>
      </c>
      <c r="D198" s="27">
        <v>1389640</v>
      </c>
      <c r="E198" s="28">
        <v>0.91582435903633108</v>
      </c>
      <c r="F198" s="27">
        <v>2735586569</v>
      </c>
      <c r="G198" s="27">
        <v>2286916673.9935899</v>
      </c>
      <c r="H198" s="27">
        <v>448669895.00641</v>
      </c>
      <c r="I198" s="29">
        <v>0.83598768173130111</v>
      </c>
    </row>
    <row r="199" spans="1:9" x14ac:dyDescent="0.15">
      <c r="A199" s="26" t="s">
        <v>113</v>
      </c>
      <c r="B199" s="27">
        <v>13433348</v>
      </c>
      <c r="C199" s="27">
        <v>12505112</v>
      </c>
      <c r="D199" s="27">
        <v>928236</v>
      </c>
      <c r="E199" s="28">
        <v>0.93090062134919704</v>
      </c>
      <c r="F199" s="27">
        <v>1789017775</v>
      </c>
      <c r="G199" s="27">
        <v>1529103422.0038199</v>
      </c>
      <c r="H199" s="27">
        <v>259914352.99618</v>
      </c>
      <c r="I199" s="29">
        <v>0.85471672968918511</v>
      </c>
    </row>
    <row r="200" spans="1:9" x14ac:dyDescent="0.15">
      <c r="A200" s="26" t="s">
        <v>114</v>
      </c>
      <c r="B200" s="27">
        <v>15721518</v>
      </c>
      <c r="C200" s="27">
        <v>14722522</v>
      </c>
      <c r="D200" s="27">
        <v>998996</v>
      </c>
      <c r="E200" s="28">
        <v>0.9364567721768341</v>
      </c>
      <c r="F200" s="27">
        <v>2482567963</v>
      </c>
      <c r="G200" s="27">
        <v>2128688760.9905901</v>
      </c>
      <c r="H200" s="27">
        <v>353879202.00941002</v>
      </c>
      <c r="I200" s="29">
        <v>0.85745437495222909</v>
      </c>
    </row>
    <row r="201" spans="1:9" x14ac:dyDescent="0.15">
      <c r="A201" s="26" t="s">
        <v>115</v>
      </c>
      <c r="B201" s="27">
        <v>14631147</v>
      </c>
      <c r="C201" s="27">
        <v>11909360</v>
      </c>
      <c r="D201" s="27">
        <v>2721787</v>
      </c>
      <c r="E201" s="28">
        <v>0.81397309452225508</v>
      </c>
      <c r="F201" s="27">
        <v>1958520231</v>
      </c>
      <c r="G201" s="27">
        <v>1438907035.99879</v>
      </c>
      <c r="H201" s="27">
        <v>519613195.00120997</v>
      </c>
      <c r="I201" s="29">
        <v>0.73469092288318905</v>
      </c>
    </row>
    <row r="202" spans="1:9" x14ac:dyDescent="0.15">
      <c r="A202" s="26" t="s">
        <v>116</v>
      </c>
      <c r="B202" s="27">
        <v>20062419</v>
      </c>
      <c r="C202" s="27">
        <v>18059962</v>
      </c>
      <c r="D202" s="27">
        <v>2002457</v>
      </c>
      <c r="E202" s="28">
        <v>0.90018865621339106</v>
      </c>
      <c r="F202" s="27">
        <v>2604971960</v>
      </c>
      <c r="G202" s="27">
        <v>2092063000.0229001</v>
      </c>
      <c r="H202" s="27">
        <v>512908959.97710001</v>
      </c>
      <c r="I202" s="29">
        <v>0.80310384608627505</v>
      </c>
    </row>
    <row r="203" spans="1:9" x14ac:dyDescent="0.15">
      <c r="A203" s="26" t="s">
        <v>117</v>
      </c>
      <c r="B203" s="27">
        <v>14758677</v>
      </c>
      <c r="C203" s="27">
        <v>13975259</v>
      </c>
      <c r="D203" s="27">
        <v>783418</v>
      </c>
      <c r="E203" s="28">
        <v>0.94691814178195</v>
      </c>
      <c r="F203" s="27">
        <v>2510384463</v>
      </c>
      <c r="G203" s="27">
        <v>2138408648.95172</v>
      </c>
      <c r="H203" s="27">
        <v>371975814.04828</v>
      </c>
      <c r="I203" s="29">
        <v>0.85182516083462712</v>
      </c>
    </row>
    <row r="204" spans="1:9" x14ac:dyDescent="0.15">
      <c r="A204" s="26" t="s">
        <v>118</v>
      </c>
      <c r="B204" s="27">
        <v>18348846</v>
      </c>
      <c r="C204" s="27">
        <v>16442032</v>
      </c>
      <c r="D204" s="27">
        <v>1906814</v>
      </c>
      <c r="E204" s="28">
        <v>0.89607989516070907</v>
      </c>
      <c r="F204" s="27">
        <v>2957786157</v>
      </c>
      <c r="G204" s="27">
        <v>2425087142.9949498</v>
      </c>
      <c r="H204" s="27">
        <v>532699014.00505</v>
      </c>
      <c r="I204" s="29">
        <v>0.81989941607362404</v>
      </c>
    </row>
    <row r="205" spans="1:9" x14ac:dyDescent="0.15">
      <c r="A205" s="26" t="s">
        <v>119</v>
      </c>
      <c r="B205" s="27">
        <v>15827502</v>
      </c>
      <c r="C205" s="27">
        <v>14942784</v>
      </c>
      <c r="D205" s="27">
        <v>884718</v>
      </c>
      <c r="E205" s="28">
        <v>0.94410248692434207</v>
      </c>
      <c r="F205" s="27">
        <v>2152822649</v>
      </c>
      <c r="G205" s="27">
        <v>1848722723.0002501</v>
      </c>
      <c r="H205" s="27">
        <v>304099925.99975002</v>
      </c>
      <c r="I205" s="29">
        <v>0.85874362379966207</v>
      </c>
    </row>
    <row r="206" spans="1:9" x14ac:dyDescent="0.15">
      <c r="A206" s="26" t="s">
        <v>120</v>
      </c>
      <c r="B206" s="27">
        <v>13453661</v>
      </c>
      <c r="C206" s="27">
        <v>12556665</v>
      </c>
      <c r="D206" s="27">
        <v>896996</v>
      </c>
      <c r="E206" s="28">
        <v>0.93332699552932108</v>
      </c>
      <c r="F206" s="27">
        <v>2150017562</v>
      </c>
      <c r="G206" s="27">
        <v>1804504286.9976399</v>
      </c>
      <c r="H206" s="27">
        <v>345513275.00235999</v>
      </c>
      <c r="I206" s="29">
        <v>0.83929746383980408</v>
      </c>
    </row>
    <row r="207" spans="1:9" x14ac:dyDescent="0.15">
      <c r="A207" s="26" t="s">
        <v>121</v>
      </c>
      <c r="B207" s="27">
        <v>15111791</v>
      </c>
      <c r="C207" s="27">
        <v>13590884</v>
      </c>
      <c r="D207" s="27">
        <v>1520907</v>
      </c>
      <c r="E207" s="28">
        <v>0.89935627087484205</v>
      </c>
      <c r="F207" s="27">
        <v>2007726298</v>
      </c>
      <c r="G207" s="27">
        <v>1572643850.0086601</v>
      </c>
      <c r="H207" s="27">
        <v>435082447.99133998</v>
      </c>
      <c r="I207" s="29">
        <v>0.78329593609211201</v>
      </c>
    </row>
    <row r="208" spans="1:9" x14ac:dyDescent="0.15">
      <c r="A208" s="26" t="s">
        <v>122</v>
      </c>
      <c r="B208" s="27">
        <v>19484302</v>
      </c>
      <c r="C208" s="27">
        <v>18370152</v>
      </c>
      <c r="D208" s="27">
        <v>1114150</v>
      </c>
      <c r="E208" s="28">
        <v>0.94281806964396309</v>
      </c>
      <c r="F208" s="27">
        <v>2515913649</v>
      </c>
      <c r="G208" s="27">
        <v>2154287999.0179801</v>
      </c>
      <c r="H208" s="27">
        <v>361625649.98202002</v>
      </c>
      <c r="I208" s="29">
        <v>0.85626468137101608</v>
      </c>
    </row>
    <row r="209" spans="1:9" x14ac:dyDescent="0.15">
      <c r="A209" s="26" t="s">
        <v>123</v>
      </c>
      <c r="B209" s="27">
        <v>16196454</v>
      </c>
      <c r="C209" s="27">
        <v>15030944</v>
      </c>
      <c r="D209" s="27">
        <v>1165510</v>
      </c>
      <c r="E209" s="28">
        <v>0.92803918684917108</v>
      </c>
      <c r="F209" s="27">
        <v>2643972895</v>
      </c>
      <c r="G209" s="27">
        <v>2218650011.97051</v>
      </c>
      <c r="H209" s="27">
        <v>425322883.02948999</v>
      </c>
      <c r="I209" s="29">
        <v>0.83913493068184608</v>
      </c>
    </row>
    <row r="210" spans="1:9" x14ac:dyDescent="0.15">
      <c r="A210" s="26" t="s">
        <v>124</v>
      </c>
      <c r="B210" s="27">
        <v>16377769</v>
      </c>
      <c r="C210" s="27">
        <v>15563115</v>
      </c>
      <c r="D210" s="27">
        <v>814654</v>
      </c>
      <c r="E210" s="28">
        <v>0.9502585486460341</v>
      </c>
      <c r="F210" s="27">
        <v>2661266249</v>
      </c>
      <c r="G210" s="27">
        <v>2336738938.9973502</v>
      </c>
      <c r="H210" s="27">
        <v>324527310.00265002</v>
      </c>
      <c r="I210" s="29">
        <v>0.87805530163523005</v>
      </c>
    </row>
    <row r="211" spans="1:9" x14ac:dyDescent="0.15">
      <c r="A211" s="26" t="s">
        <v>125</v>
      </c>
      <c r="B211" s="27">
        <v>14599582</v>
      </c>
      <c r="C211" s="27">
        <v>12950132</v>
      </c>
      <c r="D211" s="27">
        <v>1649450</v>
      </c>
      <c r="E211" s="28">
        <v>0.88702073799099201</v>
      </c>
      <c r="F211" s="27">
        <v>1926306133</v>
      </c>
      <c r="G211" s="27">
        <v>1488706698.9955001</v>
      </c>
      <c r="H211" s="27">
        <v>437599434.00449997</v>
      </c>
      <c r="I211" s="29">
        <v>0.77282975612864602</v>
      </c>
    </row>
    <row r="212" spans="1:9" x14ac:dyDescent="0.15">
      <c r="A212" s="26" t="s">
        <v>126</v>
      </c>
      <c r="B212" s="27">
        <v>14694910</v>
      </c>
      <c r="C212" s="27">
        <v>13372027</v>
      </c>
      <c r="D212" s="27">
        <v>1322883</v>
      </c>
      <c r="E212" s="28">
        <v>0.90997678788097403</v>
      </c>
      <c r="F212" s="27">
        <v>1895085520</v>
      </c>
      <c r="G212" s="27">
        <v>1538248099.9979801</v>
      </c>
      <c r="H212" s="27">
        <v>356837420.00202</v>
      </c>
      <c r="I212" s="29">
        <v>0.81170379054871311</v>
      </c>
    </row>
    <row r="213" spans="1:9" x14ac:dyDescent="0.15">
      <c r="A213" s="26" t="s">
        <v>127</v>
      </c>
      <c r="B213" s="27">
        <v>16031893</v>
      </c>
      <c r="C213" s="27">
        <v>15247354</v>
      </c>
      <c r="D213" s="27">
        <v>784539</v>
      </c>
      <c r="E213" s="28">
        <v>0.95106385752449807</v>
      </c>
      <c r="F213" s="27">
        <v>2658115638</v>
      </c>
      <c r="G213" s="27">
        <v>2284198578.0215402</v>
      </c>
      <c r="H213" s="27">
        <v>373917059.97846001</v>
      </c>
      <c r="I213" s="29">
        <v>0.85933002513773404</v>
      </c>
    </row>
    <row r="214" spans="1:9" x14ac:dyDescent="0.15">
      <c r="A214" s="26" t="s">
        <v>128</v>
      </c>
      <c r="B214" s="27">
        <v>11973941</v>
      </c>
      <c r="C214" s="27">
        <v>11440004</v>
      </c>
      <c r="D214" s="27">
        <v>533937</v>
      </c>
      <c r="E214" s="28">
        <v>0.9554084156586371</v>
      </c>
      <c r="F214" s="27">
        <v>1941175987</v>
      </c>
      <c r="G214" s="27">
        <v>1722154934.0040901</v>
      </c>
      <c r="H214" s="27">
        <v>219021052.99590999</v>
      </c>
      <c r="I214" s="29">
        <v>0.88717094459096502</v>
      </c>
    </row>
    <row r="215" spans="1:9" x14ac:dyDescent="0.15">
      <c r="A215" s="26" t="s">
        <v>129</v>
      </c>
      <c r="B215" s="27">
        <v>11881027</v>
      </c>
      <c r="C215" s="27">
        <v>11242058</v>
      </c>
      <c r="D215" s="27">
        <v>638969</v>
      </c>
      <c r="E215" s="28">
        <v>0.94621937985663995</v>
      </c>
      <c r="F215" s="27">
        <v>1941216461</v>
      </c>
      <c r="G215" s="27">
        <v>1689575357.0044401</v>
      </c>
      <c r="H215" s="27">
        <v>251641103.99555999</v>
      </c>
      <c r="I215" s="29">
        <v>0.87036937453851404</v>
      </c>
    </row>
    <row r="216" spans="1:9" x14ac:dyDescent="0.15">
      <c r="A216" s="26" t="s">
        <v>130</v>
      </c>
      <c r="B216" s="27">
        <v>17630789</v>
      </c>
      <c r="C216" s="27">
        <v>16381619</v>
      </c>
      <c r="D216" s="27">
        <v>1249170</v>
      </c>
      <c r="E216" s="28">
        <v>0.92914837787463711</v>
      </c>
      <c r="F216" s="27">
        <v>2922553916</v>
      </c>
      <c r="G216" s="27">
        <v>2414573273.0072699</v>
      </c>
      <c r="H216" s="27">
        <v>507980642.99273002</v>
      </c>
      <c r="I216" s="29">
        <v>0.82618604905397908</v>
      </c>
    </row>
    <row r="217" spans="1:9" x14ac:dyDescent="0.15">
      <c r="A217" s="26" t="s">
        <v>131</v>
      </c>
      <c r="B217" s="27">
        <v>21903926</v>
      </c>
      <c r="C217" s="27">
        <v>20026906</v>
      </c>
      <c r="D217" s="27">
        <v>1877020</v>
      </c>
      <c r="E217" s="28">
        <v>0.91430668639037604</v>
      </c>
      <c r="F217" s="27">
        <v>2888858117</v>
      </c>
      <c r="G217" s="27">
        <v>2360367787.0118399</v>
      </c>
      <c r="H217" s="27">
        <v>528490329.98816001</v>
      </c>
      <c r="I217" s="29">
        <v>0.81705909096809903</v>
      </c>
    </row>
    <row r="218" spans="1:9" x14ac:dyDescent="0.15">
      <c r="A218" s="26" t="s">
        <v>132</v>
      </c>
      <c r="B218" s="27">
        <v>11636691</v>
      </c>
      <c r="C218" s="27">
        <v>10810829</v>
      </c>
      <c r="D218" s="27">
        <v>825862</v>
      </c>
      <c r="E218" s="28">
        <v>0.92902948097530502</v>
      </c>
      <c r="F218" s="27">
        <v>1868540776</v>
      </c>
      <c r="G218" s="27">
        <v>1582442971.0062699</v>
      </c>
      <c r="H218" s="27">
        <v>286097804.99373001</v>
      </c>
      <c r="I218" s="29">
        <v>0.84688704219440003</v>
      </c>
    </row>
    <row r="219" spans="1:9" x14ac:dyDescent="0.15">
      <c r="A219" s="26" t="s">
        <v>133</v>
      </c>
      <c r="B219" s="27">
        <v>18075857</v>
      </c>
      <c r="C219" s="27">
        <v>17197778</v>
      </c>
      <c r="D219" s="27">
        <v>878079</v>
      </c>
      <c r="E219" s="28">
        <v>0.95142255219213112</v>
      </c>
      <c r="F219" s="27">
        <v>3016746394</v>
      </c>
      <c r="G219" s="27">
        <v>2640961329.01197</v>
      </c>
      <c r="H219" s="27">
        <v>375785064.98803002</v>
      </c>
      <c r="I219" s="29">
        <v>0.8754336573550151</v>
      </c>
    </row>
    <row r="220" spans="1:9" x14ac:dyDescent="0.15">
      <c r="A220" s="26" t="s">
        <v>134</v>
      </c>
      <c r="B220" s="27">
        <v>20742122</v>
      </c>
      <c r="C220" s="27">
        <v>18510959</v>
      </c>
      <c r="D220" s="27">
        <v>2231163</v>
      </c>
      <c r="E220" s="28">
        <v>0.89243323320535906</v>
      </c>
      <c r="F220" s="27">
        <v>2725117480</v>
      </c>
      <c r="G220" s="27">
        <v>2108456283.0231099</v>
      </c>
      <c r="H220" s="27">
        <v>616661196.97688997</v>
      </c>
      <c r="I220" s="29">
        <v>0.77371206874468801</v>
      </c>
    </row>
    <row r="221" spans="1:9" x14ac:dyDescent="0.15">
      <c r="A221" s="26" t="s">
        <v>135</v>
      </c>
      <c r="B221" s="27">
        <v>14319742</v>
      </c>
      <c r="C221" s="27">
        <v>12478149</v>
      </c>
      <c r="D221" s="27">
        <v>1841593</v>
      </c>
      <c r="E221" s="28">
        <v>0.87139481982287104</v>
      </c>
      <c r="F221" s="27">
        <v>1927394197</v>
      </c>
      <c r="G221" s="27">
        <v>1202226984.00666</v>
      </c>
      <c r="H221" s="27">
        <v>725167212.99334002</v>
      </c>
      <c r="I221" s="29">
        <v>0.623757706585366</v>
      </c>
    </row>
    <row r="222" spans="1:9" x14ac:dyDescent="0.15">
      <c r="A222" s="26" t="s">
        <v>136</v>
      </c>
      <c r="B222" s="27">
        <v>11845334</v>
      </c>
      <c r="C222" s="27">
        <v>11235966</v>
      </c>
      <c r="D222" s="27">
        <v>609368</v>
      </c>
      <c r="E222" s="28">
        <v>0.94855628384982604</v>
      </c>
      <c r="F222" s="27">
        <v>1922789329</v>
      </c>
      <c r="G222" s="27">
        <v>1682818287.00454</v>
      </c>
      <c r="H222" s="27">
        <v>239971041.99546</v>
      </c>
      <c r="I222" s="29">
        <v>0.87519639391786108</v>
      </c>
    </row>
    <row r="223" spans="1:9" x14ac:dyDescent="0.15">
      <c r="A223" s="26" t="s">
        <v>137</v>
      </c>
      <c r="B223" s="27">
        <v>17490498</v>
      </c>
      <c r="C223" s="27">
        <v>14238667</v>
      </c>
      <c r="D223" s="27">
        <v>3251831</v>
      </c>
      <c r="E223" s="28">
        <v>0.8140801365404231</v>
      </c>
      <c r="F223" s="27">
        <v>2311519512</v>
      </c>
      <c r="G223" s="27">
        <v>1338751412.9967799</v>
      </c>
      <c r="H223" s="27">
        <v>972768099.00321996</v>
      </c>
      <c r="I223" s="29">
        <v>0.579165092938563</v>
      </c>
    </row>
    <row r="224" spans="1:9" x14ac:dyDescent="0.15">
      <c r="A224" s="26" t="s">
        <v>138</v>
      </c>
      <c r="B224" s="27">
        <v>16824792</v>
      </c>
      <c r="C224" s="27">
        <v>15679592</v>
      </c>
      <c r="D224" s="27">
        <v>1145200</v>
      </c>
      <c r="E224" s="28">
        <v>0.9319337796271121</v>
      </c>
      <c r="F224" s="27">
        <v>2772434185</v>
      </c>
      <c r="G224" s="27">
        <v>2348383575.0093899</v>
      </c>
      <c r="H224" s="27">
        <v>424050609.99061</v>
      </c>
      <c r="I224" s="29">
        <v>0.84704754677860605</v>
      </c>
    </row>
    <row r="225" spans="1:9" x14ac:dyDescent="0.15">
      <c r="A225" s="26" t="s">
        <v>139</v>
      </c>
      <c r="B225" s="27">
        <v>12719765</v>
      </c>
      <c r="C225" s="27">
        <v>11900287</v>
      </c>
      <c r="D225" s="27">
        <v>819478</v>
      </c>
      <c r="E225" s="28">
        <v>0.93557443867870205</v>
      </c>
      <c r="F225" s="27">
        <v>2143293875</v>
      </c>
      <c r="G225" s="27">
        <v>1840898074.0039999</v>
      </c>
      <c r="H225" s="27">
        <v>302395800.99599999</v>
      </c>
      <c r="I225" s="29">
        <v>0.85891071470728908</v>
      </c>
    </row>
    <row r="226" spans="1:9" x14ac:dyDescent="0.15">
      <c r="A226" s="26" t="s">
        <v>140</v>
      </c>
      <c r="B226" s="27">
        <v>17022238</v>
      </c>
      <c r="C226" s="27">
        <v>15844621</v>
      </c>
      <c r="D226" s="27">
        <v>1177617</v>
      </c>
      <c r="E226" s="28">
        <v>0.93081890877098505</v>
      </c>
      <c r="F226" s="27">
        <v>2263206385</v>
      </c>
      <c r="G226" s="27">
        <v>1905022862.00894</v>
      </c>
      <c r="H226" s="27">
        <v>358183522.99106002</v>
      </c>
      <c r="I226" s="29">
        <v>0.84173625288218612</v>
      </c>
    </row>
    <row r="227" spans="1:9" x14ac:dyDescent="0.15">
      <c r="A227" s="26" t="s">
        <v>141</v>
      </c>
      <c r="B227" s="27">
        <v>21599138</v>
      </c>
      <c r="C227" s="27">
        <v>20318687</v>
      </c>
      <c r="D227" s="27">
        <v>1280451</v>
      </c>
      <c r="E227" s="28">
        <v>0.94071749530004412</v>
      </c>
      <c r="F227" s="27">
        <v>3627655851</v>
      </c>
      <c r="G227" s="27">
        <v>3091055693.96103</v>
      </c>
      <c r="H227" s="27">
        <v>536600157.03896999</v>
      </c>
      <c r="I227" s="29">
        <v>0.85208074330119998</v>
      </c>
    </row>
    <row r="228" spans="1:9" x14ac:dyDescent="0.15">
      <c r="A228" s="26" t="s">
        <v>142</v>
      </c>
      <c r="B228" s="27">
        <v>21953849</v>
      </c>
      <c r="C228" s="27">
        <v>20420304</v>
      </c>
      <c r="D228" s="27">
        <v>1533545</v>
      </c>
      <c r="E228" s="28">
        <v>0.9301468731063971</v>
      </c>
      <c r="F228" s="27">
        <v>3689389813</v>
      </c>
      <c r="G228" s="27">
        <v>3079973664.01759</v>
      </c>
      <c r="H228" s="27">
        <v>609416148.98240995</v>
      </c>
      <c r="I228" s="29">
        <v>0.83481925741892005</v>
      </c>
    </row>
    <row r="229" spans="1:9" x14ac:dyDescent="0.15">
      <c r="A229" s="26" t="s">
        <v>143</v>
      </c>
      <c r="B229" s="27">
        <v>18581520</v>
      </c>
      <c r="C229" s="27">
        <v>17973689</v>
      </c>
      <c r="D229" s="27">
        <v>607831</v>
      </c>
      <c r="E229" s="28">
        <v>0.96728841343442307</v>
      </c>
      <c r="F229" s="27">
        <v>3075727729</v>
      </c>
      <c r="G229" s="27">
        <v>2764737728.9974499</v>
      </c>
      <c r="H229" s="27">
        <v>310990000.00255001</v>
      </c>
      <c r="I229" s="29">
        <v>0.89888896956959807</v>
      </c>
    </row>
    <row r="230" spans="1:9" x14ac:dyDescent="0.15">
      <c r="A230" s="26" t="s">
        <v>144</v>
      </c>
      <c r="B230" s="27">
        <v>23219658</v>
      </c>
      <c r="C230" s="27">
        <v>21493729</v>
      </c>
      <c r="D230" s="27">
        <v>1725929</v>
      </c>
      <c r="E230" s="28">
        <v>0.92566949091153705</v>
      </c>
      <c r="F230" s="27">
        <v>3958609349</v>
      </c>
      <c r="G230" s="27">
        <v>3242052246.0061498</v>
      </c>
      <c r="H230" s="27">
        <v>716557102.99384999</v>
      </c>
      <c r="I230" s="29">
        <v>0.81898766970404402</v>
      </c>
    </row>
    <row r="231" spans="1:9" x14ac:dyDescent="0.15">
      <c r="A231" s="26" t="s">
        <v>145</v>
      </c>
      <c r="B231" s="27">
        <v>24874170</v>
      </c>
      <c r="C231" s="27">
        <v>22990327</v>
      </c>
      <c r="D231" s="27">
        <v>1883843</v>
      </c>
      <c r="E231" s="28">
        <v>0.92426509105630505</v>
      </c>
      <c r="F231" s="27">
        <v>4158226774</v>
      </c>
      <c r="G231" s="27">
        <v>3431469798.96386</v>
      </c>
      <c r="H231" s="27">
        <v>726756975.03613997</v>
      </c>
      <c r="I231" s="29">
        <v>0.82522430484544207</v>
      </c>
    </row>
    <row r="232" spans="1:9" x14ac:dyDescent="0.15">
      <c r="A232" s="26" t="s">
        <v>146</v>
      </c>
      <c r="B232" s="27">
        <v>15843387</v>
      </c>
      <c r="C232" s="27">
        <v>14638070</v>
      </c>
      <c r="D232" s="27">
        <v>1205317</v>
      </c>
      <c r="E232" s="28">
        <v>0.92392302226790313</v>
      </c>
      <c r="F232" s="27">
        <v>2699873477</v>
      </c>
      <c r="G232" s="27">
        <v>2255100018.0250902</v>
      </c>
      <c r="H232" s="27">
        <v>444773458.97491002</v>
      </c>
      <c r="I232" s="29">
        <v>0.83526136955531605</v>
      </c>
    </row>
    <row r="233" spans="1:9" x14ac:dyDescent="0.15">
      <c r="A233" s="26" t="s">
        <v>147</v>
      </c>
      <c r="B233" s="27">
        <v>23461517</v>
      </c>
      <c r="C233" s="27">
        <v>22257677</v>
      </c>
      <c r="D233" s="27">
        <v>1203840</v>
      </c>
      <c r="E233" s="28">
        <v>0.94868873994806002</v>
      </c>
      <c r="F233" s="27">
        <v>3967831765</v>
      </c>
      <c r="G233" s="27">
        <v>3462556882.9140701</v>
      </c>
      <c r="H233" s="27">
        <v>505274882.08592999</v>
      </c>
      <c r="I233" s="29">
        <v>0.8726571810471071</v>
      </c>
    </row>
    <row r="234" spans="1:9" x14ac:dyDescent="0.15">
      <c r="A234" s="26" t="s">
        <v>148</v>
      </c>
      <c r="B234" s="27">
        <v>25698301</v>
      </c>
      <c r="C234" s="27">
        <v>24121932</v>
      </c>
      <c r="D234" s="27">
        <v>1576369</v>
      </c>
      <c r="E234" s="28">
        <v>0.93865862961135105</v>
      </c>
      <c r="F234" s="27">
        <v>4289033228</v>
      </c>
      <c r="G234" s="27">
        <v>3669866634.0541101</v>
      </c>
      <c r="H234" s="27">
        <v>619166593.94588995</v>
      </c>
      <c r="I234" s="29">
        <v>0.85563959031517911</v>
      </c>
    </row>
    <row r="235" spans="1:9" x14ac:dyDescent="0.15">
      <c r="A235" s="26" t="s">
        <v>149</v>
      </c>
      <c r="B235" s="27">
        <v>25130766</v>
      </c>
      <c r="C235" s="27">
        <v>21191184</v>
      </c>
      <c r="D235" s="27">
        <v>3939582</v>
      </c>
      <c r="E235" s="28">
        <v>0.84323669242712307</v>
      </c>
      <c r="F235" s="27">
        <v>4246777550</v>
      </c>
      <c r="G235" s="27">
        <v>3175401483.0127101</v>
      </c>
      <c r="H235" s="27">
        <v>1071376066.98729</v>
      </c>
      <c r="I235" s="29">
        <v>0.74772022919182801</v>
      </c>
    </row>
    <row r="236" spans="1:9" x14ac:dyDescent="0.15">
      <c r="A236" s="26" t="s">
        <v>150</v>
      </c>
      <c r="B236" s="27">
        <v>23147603</v>
      </c>
      <c r="C236" s="27">
        <v>20982902</v>
      </c>
      <c r="D236" s="27">
        <v>2164701</v>
      </c>
      <c r="E236" s="28">
        <v>0.90648271443051809</v>
      </c>
      <c r="F236" s="27">
        <v>3999903038</v>
      </c>
      <c r="G236" s="27">
        <v>3136433762.0256701</v>
      </c>
      <c r="H236" s="27">
        <v>863469275.97432995</v>
      </c>
      <c r="I236" s="29">
        <v>0.78412744814782509</v>
      </c>
    </row>
    <row r="237" spans="1:9" x14ac:dyDescent="0.15">
      <c r="A237" s="26" t="s">
        <v>151</v>
      </c>
      <c r="B237" s="27">
        <v>23701743</v>
      </c>
      <c r="C237" s="27">
        <v>21159851</v>
      </c>
      <c r="D237" s="27">
        <v>2541892</v>
      </c>
      <c r="E237" s="28">
        <v>0.89275506025021001</v>
      </c>
      <c r="F237" s="27">
        <v>3922313796</v>
      </c>
      <c r="G237" s="27">
        <v>3145737963.0300899</v>
      </c>
      <c r="H237" s="27">
        <v>776575832.96991003</v>
      </c>
      <c r="I237" s="29">
        <v>0.80201078410353999</v>
      </c>
    </row>
    <row r="238" spans="1:9" x14ac:dyDescent="0.15">
      <c r="A238" s="26" t="s">
        <v>152</v>
      </c>
      <c r="B238" s="27">
        <v>23143653</v>
      </c>
      <c r="C238" s="27">
        <v>21688478</v>
      </c>
      <c r="D238" s="27">
        <v>1455175</v>
      </c>
      <c r="E238" s="28">
        <v>0.93712423012909907</v>
      </c>
      <c r="F238" s="27">
        <v>3890039184</v>
      </c>
      <c r="G238" s="27">
        <v>3219648861.03408</v>
      </c>
      <c r="H238" s="27">
        <v>670390322.96591997</v>
      </c>
      <c r="I238" s="29">
        <v>0.82766489198276505</v>
      </c>
    </row>
    <row r="239" spans="1:9" x14ac:dyDescent="0.15">
      <c r="A239" s="26" t="s">
        <v>153</v>
      </c>
      <c r="B239" s="27">
        <v>20412861</v>
      </c>
      <c r="C239" s="27">
        <v>18239374</v>
      </c>
      <c r="D239" s="27">
        <v>2173487</v>
      </c>
      <c r="E239" s="28">
        <v>0.89352364668529305</v>
      </c>
      <c r="F239" s="27">
        <v>3435917754</v>
      </c>
      <c r="G239" s="27">
        <v>2758961710.00915</v>
      </c>
      <c r="H239" s="27">
        <v>676956043.99084997</v>
      </c>
      <c r="I239" s="29">
        <v>0.8029766448272061</v>
      </c>
    </row>
    <row r="240" spans="1:9" x14ac:dyDescent="0.15">
      <c r="A240" s="26" t="s">
        <v>154</v>
      </c>
      <c r="B240" s="27">
        <v>15494151</v>
      </c>
      <c r="C240" s="27">
        <v>14599037</v>
      </c>
      <c r="D240" s="27">
        <v>895114</v>
      </c>
      <c r="E240" s="28">
        <v>0.9422289094768731</v>
      </c>
      <c r="F240" s="27">
        <v>2553877757</v>
      </c>
      <c r="G240" s="27">
        <v>2152067400.9763899</v>
      </c>
      <c r="H240" s="27">
        <v>401810356.02361</v>
      </c>
      <c r="I240" s="29">
        <v>0.84266656658789807</v>
      </c>
    </row>
    <row r="241" spans="1:9" x14ac:dyDescent="0.15">
      <c r="A241" s="26" t="s">
        <v>155</v>
      </c>
      <c r="B241" s="27">
        <v>7893409</v>
      </c>
      <c r="C241" s="27">
        <v>7578792</v>
      </c>
      <c r="D241" s="27">
        <v>314617</v>
      </c>
      <c r="E241" s="28">
        <v>0.96014180945140404</v>
      </c>
      <c r="F241" s="27">
        <v>1320844630</v>
      </c>
      <c r="G241" s="27">
        <v>1178104255.00332</v>
      </c>
      <c r="H241" s="27">
        <v>142740374.99667999</v>
      </c>
      <c r="I241" s="29">
        <v>0.89193250155646309</v>
      </c>
    </row>
    <row r="242" spans="1:9" x14ac:dyDescent="0.15">
      <c r="A242" s="26" t="s">
        <v>156</v>
      </c>
      <c r="B242" s="27">
        <v>7972684</v>
      </c>
      <c r="C242" s="27">
        <v>7567620</v>
      </c>
      <c r="D242" s="27">
        <v>405064</v>
      </c>
      <c r="E242" s="28">
        <v>0.94919352127840506</v>
      </c>
      <c r="F242" s="27">
        <v>1334003102</v>
      </c>
      <c r="G242" s="27">
        <v>1156095071.00458</v>
      </c>
      <c r="H242" s="27">
        <v>177908030.99542001</v>
      </c>
      <c r="I242" s="29">
        <v>0.86663596904033402</v>
      </c>
    </row>
    <row r="243" spans="1:9" x14ac:dyDescent="0.15">
      <c r="A243" s="26" t="s">
        <v>157</v>
      </c>
      <c r="B243" s="27">
        <v>21591191</v>
      </c>
      <c r="C243" s="27">
        <v>20151793</v>
      </c>
      <c r="D243" s="27">
        <v>1439398</v>
      </c>
      <c r="E243" s="28">
        <v>0.9333340157103891</v>
      </c>
      <c r="F243" s="27">
        <v>3643698579</v>
      </c>
      <c r="G243" s="27">
        <v>3077775235.96099</v>
      </c>
      <c r="H243" s="27">
        <v>565923343.03901005</v>
      </c>
      <c r="I243" s="29">
        <v>0.84468436925583401</v>
      </c>
    </row>
    <row r="244" spans="1:9" x14ac:dyDescent="0.15">
      <c r="A244" s="26" t="s">
        <v>158</v>
      </c>
      <c r="B244" s="27">
        <v>21985876</v>
      </c>
      <c r="C244" s="27">
        <v>20034061</v>
      </c>
      <c r="D244" s="27">
        <v>1951815</v>
      </c>
      <c r="E244" s="28">
        <v>0.91122414226296911</v>
      </c>
      <c r="F244" s="27">
        <v>3616370261</v>
      </c>
      <c r="G244" s="27">
        <v>2929309955.0206199</v>
      </c>
      <c r="H244" s="27">
        <v>687060305.97938001</v>
      </c>
      <c r="I244" s="29">
        <v>0.81001383807713512</v>
      </c>
    </row>
    <row r="245" spans="1:9" x14ac:dyDescent="0.15">
      <c r="A245" s="26" t="s">
        <v>159</v>
      </c>
      <c r="B245" s="27">
        <v>7355976</v>
      </c>
      <c r="C245" s="27">
        <v>6922829</v>
      </c>
      <c r="D245" s="27">
        <v>433147</v>
      </c>
      <c r="E245" s="28">
        <v>0.94111631141809005</v>
      </c>
      <c r="F245" s="27">
        <v>1227556061</v>
      </c>
      <c r="G245" s="27">
        <v>1046206597.0071599</v>
      </c>
      <c r="H245" s="27">
        <v>181349463.99283999</v>
      </c>
      <c r="I245" s="29">
        <v>0.85226787618553912</v>
      </c>
    </row>
    <row r="246" spans="1:9" x14ac:dyDescent="0.15">
      <c r="A246" s="26" t="s">
        <v>160</v>
      </c>
      <c r="B246" s="27">
        <v>15857676</v>
      </c>
      <c r="C246" s="27">
        <v>14009525</v>
      </c>
      <c r="D246" s="27">
        <v>1848151</v>
      </c>
      <c r="E246" s="28">
        <v>0.88345385540731203</v>
      </c>
      <c r="F246" s="27">
        <v>2656995925</v>
      </c>
      <c r="G246" s="27">
        <v>2063608552.03829</v>
      </c>
      <c r="H246" s="27">
        <v>593387372.96170998</v>
      </c>
      <c r="I246" s="29">
        <v>0.77666982196756207</v>
      </c>
    </row>
    <row r="247" spans="1:9" x14ac:dyDescent="0.15">
      <c r="A247" s="26" t="s">
        <v>161</v>
      </c>
      <c r="B247" s="27">
        <v>21977691</v>
      </c>
      <c r="C247" s="27">
        <v>20099228</v>
      </c>
      <c r="D247" s="27">
        <v>1878463</v>
      </c>
      <c r="E247" s="28">
        <v>0.91452864634414999</v>
      </c>
      <c r="F247" s="27">
        <v>3615899068</v>
      </c>
      <c r="G247" s="27">
        <v>2952810035.9603801</v>
      </c>
      <c r="H247" s="27">
        <v>663089032.03962004</v>
      </c>
      <c r="I247" s="29">
        <v>0.81661848973943307</v>
      </c>
    </row>
    <row r="248" spans="1:9" x14ac:dyDescent="0.15">
      <c r="A248" s="26" t="s">
        <v>162</v>
      </c>
      <c r="B248" s="27">
        <v>19966540</v>
      </c>
      <c r="C248" s="27">
        <v>17624673</v>
      </c>
      <c r="D248" s="27">
        <v>2341867</v>
      </c>
      <c r="E248" s="28">
        <v>0.88271042454025606</v>
      </c>
      <c r="F248" s="27">
        <v>3375038651</v>
      </c>
      <c r="G248" s="27">
        <v>2571272719.0069699</v>
      </c>
      <c r="H248" s="27">
        <v>803765931.99302995</v>
      </c>
      <c r="I248" s="29">
        <v>0.76184985859202403</v>
      </c>
    </row>
    <row r="249" spans="1:9" x14ac:dyDescent="0.15">
      <c r="A249" s="26" t="s">
        <v>163</v>
      </c>
      <c r="B249" s="27">
        <v>7473312</v>
      </c>
      <c r="C249" s="27">
        <v>6947013</v>
      </c>
      <c r="D249" s="27">
        <v>526299</v>
      </c>
      <c r="E249" s="28">
        <v>0.92957620396418605</v>
      </c>
      <c r="F249" s="27">
        <v>1269141659</v>
      </c>
      <c r="G249" s="27">
        <v>1079007405.9965401</v>
      </c>
      <c r="H249" s="27">
        <v>190134253.00345999</v>
      </c>
      <c r="I249" s="29">
        <v>0.8501867371107571</v>
      </c>
    </row>
    <row r="250" spans="1:9" x14ac:dyDescent="0.15">
      <c r="A250" s="26" t="s">
        <v>164</v>
      </c>
      <c r="B250" s="27">
        <v>21859452</v>
      </c>
      <c r="C250" s="27">
        <v>20637719</v>
      </c>
      <c r="D250" s="27">
        <v>1221733</v>
      </c>
      <c r="E250" s="28">
        <v>0.94410962360813111</v>
      </c>
      <c r="F250" s="27">
        <v>3633858510</v>
      </c>
      <c r="G250" s="27">
        <v>3097763298.9787202</v>
      </c>
      <c r="H250" s="27">
        <v>536095211.02127999</v>
      </c>
      <c r="I250" s="29">
        <v>0.85247218361804511</v>
      </c>
    </row>
    <row r="251" spans="1:9" x14ac:dyDescent="0.15">
      <c r="A251" s="26" t="s">
        <v>165</v>
      </c>
      <c r="B251" s="27">
        <v>21804570</v>
      </c>
      <c r="C251" s="27">
        <v>20557268</v>
      </c>
      <c r="D251" s="27">
        <v>1247302</v>
      </c>
      <c r="E251" s="28">
        <v>0.94279630371064405</v>
      </c>
      <c r="F251" s="27">
        <v>3668050887</v>
      </c>
      <c r="G251" s="27">
        <v>3179447364.0165601</v>
      </c>
      <c r="H251" s="27">
        <v>488603522.98343998</v>
      </c>
      <c r="I251" s="29">
        <v>0.8667947806517341</v>
      </c>
    </row>
    <row r="252" spans="1:9" x14ac:dyDescent="0.15">
      <c r="A252" s="26" t="s">
        <v>166</v>
      </c>
      <c r="B252" s="27">
        <v>23805952</v>
      </c>
      <c r="C252" s="27">
        <v>22014972</v>
      </c>
      <c r="D252" s="27">
        <v>1790980</v>
      </c>
      <c r="E252" s="28">
        <v>0.92476755392937005</v>
      </c>
      <c r="F252" s="27">
        <v>4042681453</v>
      </c>
      <c r="G252" s="27">
        <v>3342691457.0132799</v>
      </c>
      <c r="H252" s="27">
        <v>699989995.98671997</v>
      </c>
      <c r="I252" s="29">
        <v>0.82685007361456409</v>
      </c>
    </row>
    <row r="253" spans="1:9" x14ac:dyDescent="0.15">
      <c r="A253" s="26" t="s">
        <v>167</v>
      </c>
      <c r="B253" s="27">
        <v>22861936</v>
      </c>
      <c r="C253" s="27">
        <v>20893159</v>
      </c>
      <c r="D253" s="27">
        <v>1968777</v>
      </c>
      <c r="E253" s="28">
        <v>0.91388406476161999</v>
      </c>
      <c r="F253" s="27">
        <v>3889114134</v>
      </c>
      <c r="G253" s="27">
        <v>2859354049.00669</v>
      </c>
      <c r="H253" s="27">
        <v>1029760084.99331</v>
      </c>
      <c r="I253" s="29">
        <v>0.73521988568275998</v>
      </c>
    </row>
    <row r="254" spans="1:9" x14ac:dyDescent="0.15">
      <c r="A254" s="26" t="s">
        <v>168</v>
      </c>
      <c r="B254" s="27">
        <v>6986637</v>
      </c>
      <c r="C254" s="27">
        <v>6399417</v>
      </c>
      <c r="D254" s="27">
        <v>587220</v>
      </c>
      <c r="E254" s="28">
        <v>0.91595097899032107</v>
      </c>
      <c r="F254" s="27">
        <v>1182360356</v>
      </c>
      <c r="G254" s="27">
        <v>980674846.99648297</v>
      </c>
      <c r="H254" s="27">
        <v>201685509.003517</v>
      </c>
      <c r="I254" s="29">
        <v>0.8294212860063811</v>
      </c>
    </row>
    <row r="255" spans="1:9" x14ac:dyDescent="0.15">
      <c r="A255" s="26" t="s">
        <v>169</v>
      </c>
      <c r="B255" s="27">
        <v>23798479</v>
      </c>
      <c r="C255" s="27">
        <v>21597382</v>
      </c>
      <c r="D255" s="27">
        <v>2201097</v>
      </c>
      <c r="E255" s="28">
        <v>0.90751102202792</v>
      </c>
      <c r="F255" s="27">
        <v>4045199353</v>
      </c>
      <c r="G255" s="27">
        <v>3175922696.0324302</v>
      </c>
      <c r="H255" s="27">
        <v>869276656.96756995</v>
      </c>
      <c r="I255" s="29">
        <v>0.78510906852516504</v>
      </c>
    </row>
    <row r="256" spans="1:9" x14ac:dyDescent="0.15">
      <c r="A256" s="26" t="s">
        <v>170</v>
      </c>
      <c r="B256" s="27">
        <v>15392270</v>
      </c>
      <c r="C256" s="27">
        <v>13895940</v>
      </c>
      <c r="D256" s="27">
        <v>1496330</v>
      </c>
      <c r="E256" s="28">
        <v>0.90278691836876612</v>
      </c>
      <c r="F256" s="27">
        <v>2500767564</v>
      </c>
      <c r="G256" s="27">
        <v>2043016547.9962101</v>
      </c>
      <c r="H256" s="27">
        <v>457751016.00379002</v>
      </c>
      <c r="I256" s="29">
        <v>0.81695579285600706</v>
      </c>
    </row>
    <row r="257" spans="1:9" x14ac:dyDescent="0.15">
      <c r="A257" s="26" t="s">
        <v>171</v>
      </c>
      <c r="B257" s="27">
        <v>20941428</v>
      </c>
      <c r="C257" s="27">
        <v>19615927</v>
      </c>
      <c r="D257" s="27">
        <v>1325501</v>
      </c>
      <c r="E257" s="28">
        <v>0.93670436419140102</v>
      </c>
      <c r="F257" s="27">
        <v>3561304607</v>
      </c>
      <c r="G257" s="27">
        <v>2945151457.9862599</v>
      </c>
      <c r="H257" s="27">
        <v>616153149.01373994</v>
      </c>
      <c r="I257" s="29">
        <v>0.82698667566861706</v>
      </c>
    </row>
    <row r="258" spans="1:9" x14ac:dyDescent="0.15">
      <c r="A258" s="26" t="s">
        <v>172</v>
      </c>
      <c r="B258" s="27">
        <v>17334853</v>
      </c>
      <c r="C258" s="27">
        <v>16603976</v>
      </c>
      <c r="D258" s="27">
        <v>730877</v>
      </c>
      <c r="E258" s="28">
        <v>0.95783771572796206</v>
      </c>
      <c r="F258" s="27">
        <v>2937062036</v>
      </c>
      <c r="G258" s="27">
        <v>2613445854.0013499</v>
      </c>
      <c r="H258" s="27">
        <v>323616181.99865001</v>
      </c>
      <c r="I258" s="29">
        <v>0.88981636137335807</v>
      </c>
    </row>
    <row r="259" spans="1:9" x14ac:dyDescent="0.15">
      <c r="A259" s="26" t="s">
        <v>173</v>
      </c>
      <c r="B259" s="27">
        <v>18530428</v>
      </c>
      <c r="C259" s="27">
        <v>17439563</v>
      </c>
      <c r="D259" s="27">
        <v>1090865</v>
      </c>
      <c r="E259" s="28">
        <v>0.94113114926433405</v>
      </c>
      <c r="F259" s="27">
        <v>3130720887</v>
      </c>
      <c r="G259" s="27">
        <v>2688192092.00033</v>
      </c>
      <c r="H259" s="27">
        <v>442528794.99967003</v>
      </c>
      <c r="I259" s="29">
        <v>0.8586495535781451</v>
      </c>
    </row>
    <row r="260" spans="1:9" x14ac:dyDescent="0.15">
      <c r="A260" s="26" t="s">
        <v>174</v>
      </c>
      <c r="B260" s="27">
        <v>29888077</v>
      </c>
      <c r="C260" s="27">
        <v>27615445</v>
      </c>
      <c r="D260" s="27">
        <v>2272632</v>
      </c>
      <c r="E260" s="28">
        <v>0.92396191966448704</v>
      </c>
      <c r="F260" s="27">
        <v>5053292054</v>
      </c>
      <c r="G260" s="27">
        <v>4105314628.9274101</v>
      </c>
      <c r="H260" s="27">
        <v>947977425.07258999</v>
      </c>
      <c r="I260" s="29">
        <v>0.81240399032108102</v>
      </c>
    </row>
    <row r="261" spans="1:9" x14ac:dyDescent="0.15">
      <c r="A261" s="26" t="s">
        <v>175</v>
      </c>
      <c r="B261" s="27">
        <v>22895375</v>
      </c>
      <c r="C261" s="27">
        <v>21675829</v>
      </c>
      <c r="D261" s="27">
        <v>1219546</v>
      </c>
      <c r="E261" s="28">
        <v>0.94673395827759999</v>
      </c>
      <c r="F261" s="27">
        <v>3831659319</v>
      </c>
      <c r="G261" s="27">
        <v>3295321237.9939899</v>
      </c>
      <c r="H261" s="27">
        <v>536338081.00601</v>
      </c>
      <c r="I261" s="29">
        <v>0.86002459082244609</v>
      </c>
    </row>
    <row r="262" spans="1:9" x14ac:dyDescent="0.15">
      <c r="A262" s="26" t="s">
        <v>176</v>
      </c>
      <c r="B262" s="27">
        <v>15331558</v>
      </c>
      <c r="C262" s="27">
        <v>14371748</v>
      </c>
      <c r="D262" s="27">
        <v>959810</v>
      </c>
      <c r="E262" s="28">
        <v>0.93739644724952309</v>
      </c>
      <c r="F262" s="27">
        <v>2569618596</v>
      </c>
      <c r="G262" s="27">
        <v>2171722562.9933701</v>
      </c>
      <c r="H262" s="27">
        <v>397896033.00663</v>
      </c>
      <c r="I262" s="29">
        <v>0.84515366069267306</v>
      </c>
    </row>
    <row r="263" spans="1:9" x14ac:dyDescent="0.15">
      <c r="A263" s="26" t="s">
        <v>177</v>
      </c>
      <c r="B263" s="27">
        <v>29298066</v>
      </c>
      <c r="C263" s="27">
        <v>27138713</v>
      </c>
      <c r="D263" s="27">
        <v>2159353</v>
      </c>
      <c r="E263" s="28">
        <v>0.92629708049671311</v>
      </c>
      <c r="F263" s="27">
        <v>4914042990</v>
      </c>
      <c r="G263" s="27">
        <v>4085191743.05898</v>
      </c>
      <c r="H263" s="27">
        <v>828851246.94102001</v>
      </c>
      <c r="I263" s="29">
        <v>0.8313300781804881</v>
      </c>
    </row>
    <row r="264" spans="1:9" x14ac:dyDescent="0.15">
      <c r="A264" s="26" t="s">
        <v>178</v>
      </c>
      <c r="B264" s="27">
        <v>28279328</v>
      </c>
      <c r="C264" s="27">
        <v>26663618</v>
      </c>
      <c r="D264" s="27">
        <v>1615710</v>
      </c>
      <c r="E264" s="28">
        <v>0.94286603981537309</v>
      </c>
      <c r="F264" s="27">
        <v>4681648872</v>
      </c>
      <c r="G264" s="27">
        <v>3949221741.0724401</v>
      </c>
      <c r="H264" s="27">
        <v>732427130.92755997</v>
      </c>
      <c r="I264" s="29">
        <v>0.84355359597596902</v>
      </c>
    </row>
    <row r="265" spans="1:9" x14ac:dyDescent="0.15">
      <c r="A265" s="26" t="s">
        <v>179</v>
      </c>
      <c r="B265" s="27">
        <v>24052570</v>
      </c>
      <c r="C265" s="27">
        <v>22880068</v>
      </c>
      <c r="D265" s="27">
        <v>1172502</v>
      </c>
      <c r="E265" s="28">
        <v>0.95125252727671106</v>
      </c>
      <c r="F265" s="27">
        <v>4039378021</v>
      </c>
      <c r="G265" s="27">
        <v>3524217424.92627</v>
      </c>
      <c r="H265" s="27">
        <v>515160596.07372999</v>
      </c>
      <c r="I265" s="29">
        <v>0.87246536635207106</v>
      </c>
    </row>
    <row r="266" spans="1:9" x14ac:dyDescent="0.15">
      <c r="A266" s="26" t="s">
        <v>180</v>
      </c>
      <c r="B266" s="27">
        <v>20954727</v>
      </c>
      <c r="C266" s="27">
        <v>19697770</v>
      </c>
      <c r="D266" s="27">
        <v>1256957</v>
      </c>
      <c r="E266" s="28">
        <v>0.94001558693654208</v>
      </c>
      <c r="F266" s="27">
        <v>3473125082</v>
      </c>
      <c r="G266" s="27">
        <v>2972951543.9867001</v>
      </c>
      <c r="H266" s="27">
        <v>500173538.0133</v>
      </c>
      <c r="I266" s="29">
        <v>0.85598746771156509</v>
      </c>
    </row>
    <row r="267" spans="1:9" x14ac:dyDescent="0.15">
      <c r="A267" s="26" t="s">
        <v>181</v>
      </c>
      <c r="B267" s="27">
        <v>19269074</v>
      </c>
      <c r="C267" s="27">
        <v>17426728</v>
      </c>
      <c r="D267" s="27">
        <v>1842346</v>
      </c>
      <c r="E267" s="28">
        <v>0.9043884516713151</v>
      </c>
      <c r="F267" s="27">
        <v>3205555548</v>
      </c>
      <c r="G267" s="27">
        <v>2633446639.9973998</v>
      </c>
      <c r="H267" s="27">
        <v>572108908.00259995</v>
      </c>
      <c r="I267" s="29">
        <v>0.82152581684021908</v>
      </c>
    </row>
    <row r="268" spans="1:9" x14ac:dyDescent="0.15">
      <c r="A268" s="26" t="s">
        <v>182</v>
      </c>
      <c r="B268" s="27">
        <v>17715566</v>
      </c>
      <c r="C268" s="27">
        <v>16537016</v>
      </c>
      <c r="D268" s="27">
        <v>1178550</v>
      </c>
      <c r="E268" s="28">
        <v>0.93347375974326807</v>
      </c>
      <c r="F268" s="27">
        <v>3042362857</v>
      </c>
      <c r="G268" s="27">
        <v>2492646845.0185099</v>
      </c>
      <c r="H268" s="27">
        <v>549716011.98149002</v>
      </c>
      <c r="I268" s="29">
        <v>0.81931280461280809</v>
      </c>
    </row>
    <row r="269" spans="1:9" x14ac:dyDescent="0.15">
      <c r="A269" s="26" t="s">
        <v>183</v>
      </c>
      <c r="B269" s="27">
        <v>17883665</v>
      </c>
      <c r="C269" s="27">
        <v>15280247</v>
      </c>
      <c r="D269" s="27">
        <v>2603418</v>
      </c>
      <c r="E269" s="28">
        <v>0.85442480610098703</v>
      </c>
      <c r="F269" s="27">
        <v>2946684284</v>
      </c>
      <c r="G269" s="27">
        <v>2008756903.99599</v>
      </c>
      <c r="H269" s="27">
        <v>937927380.00400996</v>
      </c>
      <c r="I269" s="29">
        <v>0.68170075596601998</v>
      </c>
    </row>
    <row r="270" spans="1:9" x14ac:dyDescent="0.15">
      <c r="A270" s="26" t="s">
        <v>184</v>
      </c>
      <c r="B270" s="27">
        <v>21902843</v>
      </c>
      <c r="C270" s="27">
        <v>20222678</v>
      </c>
      <c r="D270" s="27">
        <v>1680165</v>
      </c>
      <c r="E270" s="28">
        <v>0.92329009526297612</v>
      </c>
      <c r="F270" s="27">
        <v>3651845677</v>
      </c>
      <c r="G270" s="27">
        <v>3118533698.0123301</v>
      </c>
      <c r="H270" s="27">
        <v>533311978.98767</v>
      </c>
      <c r="I270" s="29">
        <v>0.8539609758576141</v>
      </c>
    </row>
    <row r="271" spans="1:9" x14ac:dyDescent="0.15">
      <c r="A271" s="26" t="s">
        <v>185</v>
      </c>
      <c r="B271" s="27">
        <v>15069874</v>
      </c>
      <c r="C271" s="27">
        <v>13726067</v>
      </c>
      <c r="D271" s="27">
        <v>1343807</v>
      </c>
      <c r="E271" s="28">
        <v>0.91082825244590604</v>
      </c>
      <c r="F271" s="27">
        <v>2546969214</v>
      </c>
      <c r="G271" s="27">
        <v>2088769692.99441</v>
      </c>
      <c r="H271" s="27">
        <v>458199521.00559002</v>
      </c>
      <c r="I271" s="29">
        <v>0.82010009446247312</v>
      </c>
    </row>
    <row r="272" spans="1:9" x14ac:dyDescent="0.15">
      <c r="A272" s="26" t="s">
        <v>186</v>
      </c>
      <c r="B272" s="27">
        <v>15738719</v>
      </c>
      <c r="C272" s="27">
        <v>14408301</v>
      </c>
      <c r="D272" s="27">
        <v>1330418</v>
      </c>
      <c r="E272" s="28">
        <v>0.91546846982908803</v>
      </c>
      <c r="F272" s="27">
        <v>2682108645</v>
      </c>
      <c r="G272" s="27">
        <v>2159271490.0274301</v>
      </c>
      <c r="H272" s="27">
        <v>522837154.97257</v>
      </c>
      <c r="I272" s="29">
        <v>0.80506488581391</v>
      </c>
    </row>
    <row r="273" spans="1:9" x14ac:dyDescent="0.15">
      <c r="A273" s="26" t="s">
        <v>814</v>
      </c>
      <c r="B273" s="27">
        <v>24114111</v>
      </c>
      <c r="C273" s="27">
        <v>22255971</v>
      </c>
      <c r="D273" s="27">
        <v>1858140</v>
      </c>
      <c r="E273" s="28">
        <v>0.92294387298789504</v>
      </c>
      <c r="F273" s="27">
        <v>4006067109</v>
      </c>
      <c r="G273" s="27">
        <v>3389447271.9743099</v>
      </c>
      <c r="H273" s="27">
        <v>616619837.02568996</v>
      </c>
      <c r="I273" s="29">
        <v>0.84607850536492601</v>
      </c>
    </row>
    <row r="274" spans="1:9" x14ac:dyDescent="0.15">
      <c r="A274" s="26" t="s">
        <v>815</v>
      </c>
      <c r="B274" s="27">
        <v>26978422</v>
      </c>
      <c r="C274" s="27">
        <v>25679591</v>
      </c>
      <c r="D274" s="27">
        <v>1298831</v>
      </c>
      <c r="E274" s="28">
        <v>0.95185667271421603</v>
      </c>
      <c r="F274" s="27">
        <v>4448865452</v>
      </c>
      <c r="G274" s="27">
        <v>3913132734.0325499</v>
      </c>
      <c r="H274" s="27">
        <v>535732717.96745002</v>
      </c>
      <c r="I274" s="29">
        <v>0.87957992352261105</v>
      </c>
    </row>
    <row r="275" spans="1:9" x14ac:dyDescent="0.15">
      <c r="A275" s="26" t="s">
        <v>816</v>
      </c>
      <c r="B275" s="27">
        <v>29670027</v>
      </c>
      <c r="C275" s="27">
        <v>25878820</v>
      </c>
      <c r="D275" s="27">
        <v>3791207</v>
      </c>
      <c r="E275" s="28">
        <v>0.87222097910460306</v>
      </c>
      <c r="F275" s="27">
        <v>5098673859</v>
      </c>
      <c r="G275" s="27">
        <v>4091222621.0310502</v>
      </c>
      <c r="H275" s="27">
        <v>1007451237.96895</v>
      </c>
      <c r="I275" s="29">
        <v>0.80240916249415806</v>
      </c>
    </row>
    <row r="276" spans="1:9" x14ac:dyDescent="0.15">
      <c r="A276" s="26" t="s">
        <v>817</v>
      </c>
      <c r="B276" s="27">
        <v>23187555</v>
      </c>
      <c r="C276" s="27">
        <v>20804352</v>
      </c>
      <c r="D276" s="27">
        <v>2383203</v>
      </c>
      <c r="E276" s="28">
        <v>0.89722059958456202</v>
      </c>
      <c r="F276" s="27">
        <v>3358968899</v>
      </c>
      <c r="G276" s="27">
        <v>2701361309.9925299</v>
      </c>
      <c r="H276" s="27">
        <v>657607589.00747001</v>
      </c>
      <c r="I276" s="29">
        <v>0.80422337664297805</v>
      </c>
    </row>
    <row r="277" spans="1:9" x14ac:dyDescent="0.15">
      <c r="A277" s="26" t="s">
        <v>818</v>
      </c>
      <c r="B277" s="27">
        <v>32331085</v>
      </c>
      <c r="C277" s="27">
        <v>30025217</v>
      </c>
      <c r="D277" s="27">
        <v>2305868</v>
      </c>
      <c r="E277" s="28">
        <v>0.92867953549965909</v>
      </c>
      <c r="F277" s="27">
        <v>5375203381</v>
      </c>
      <c r="G277" s="27">
        <v>4581884402.0665903</v>
      </c>
      <c r="H277" s="27">
        <v>793318978.93341005</v>
      </c>
      <c r="I277" s="29">
        <v>0.85241135586839512</v>
      </c>
    </row>
    <row r="278" spans="1:9" x14ac:dyDescent="0.15">
      <c r="A278" s="26" t="s">
        <v>819</v>
      </c>
      <c r="B278" s="27">
        <v>34781979</v>
      </c>
      <c r="C278" s="27">
        <v>28514929</v>
      </c>
      <c r="D278" s="27">
        <v>6267050</v>
      </c>
      <c r="E278" s="28">
        <v>0.81981905054913606</v>
      </c>
      <c r="F278" s="27">
        <v>5808387728</v>
      </c>
      <c r="G278" s="27">
        <v>4222602282.0539098</v>
      </c>
      <c r="H278" s="27">
        <v>1585785445.94609</v>
      </c>
      <c r="I278" s="29">
        <v>0.72698354169752999</v>
      </c>
    </row>
    <row r="279" spans="1:9" x14ac:dyDescent="0.15">
      <c r="A279" s="26" t="s">
        <v>820</v>
      </c>
      <c r="B279" s="27">
        <v>27607799</v>
      </c>
      <c r="C279" s="27">
        <v>25698785</v>
      </c>
      <c r="D279" s="27">
        <v>1909014</v>
      </c>
      <c r="E279" s="28">
        <v>0.93085236530445603</v>
      </c>
      <c r="F279" s="27">
        <v>4587624758</v>
      </c>
      <c r="G279" s="27">
        <v>3909994846.9614701</v>
      </c>
      <c r="H279" s="27">
        <v>677629911.03852999</v>
      </c>
      <c r="I279" s="29">
        <v>0.85229177476713502</v>
      </c>
    </row>
    <row r="280" spans="1:9" x14ac:dyDescent="0.15">
      <c r="A280" s="26" t="s">
        <v>821</v>
      </c>
      <c r="B280" s="27">
        <v>22863193</v>
      </c>
      <c r="C280" s="27">
        <v>21882237</v>
      </c>
      <c r="D280" s="27">
        <v>980956</v>
      </c>
      <c r="E280" s="28">
        <v>0.95709453180927107</v>
      </c>
      <c r="F280" s="27">
        <v>3863455099</v>
      </c>
      <c r="G280" s="27">
        <v>3400132672.9358902</v>
      </c>
      <c r="H280" s="27">
        <v>463322426.06410998</v>
      </c>
      <c r="I280" s="29">
        <v>0.88007562811224804</v>
      </c>
    </row>
    <row r="281" spans="1:9" x14ac:dyDescent="0.15">
      <c r="A281" s="26" t="s">
        <v>822</v>
      </c>
      <c r="B281" s="27">
        <v>22147239</v>
      </c>
      <c r="C281" s="27">
        <v>19579664</v>
      </c>
      <c r="D281" s="27">
        <v>2567575</v>
      </c>
      <c r="E281" s="28">
        <v>0.88406794183238802</v>
      </c>
      <c r="F281" s="27">
        <v>3246635120</v>
      </c>
      <c r="G281" s="27">
        <v>2569261277.0071402</v>
      </c>
      <c r="H281" s="27">
        <v>677373842.99285996</v>
      </c>
      <c r="I281" s="29">
        <v>0.7913612654467761</v>
      </c>
    </row>
    <row r="282" spans="1:9" x14ac:dyDescent="0.15">
      <c r="A282" s="26" t="s">
        <v>823</v>
      </c>
      <c r="B282" s="27">
        <v>28756106</v>
      </c>
      <c r="C282" s="27">
        <v>25205284</v>
      </c>
      <c r="D282" s="27">
        <v>3550822</v>
      </c>
      <c r="E282" s="28">
        <v>0.87651937296378002</v>
      </c>
      <c r="F282" s="27">
        <v>4817349198</v>
      </c>
      <c r="G282" s="27">
        <v>3733749539.0508699</v>
      </c>
      <c r="H282" s="27">
        <v>1083599658.9491301</v>
      </c>
      <c r="I282" s="29">
        <v>0.77506308668696711</v>
      </c>
    </row>
    <row r="283" spans="1:9" x14ac:dyDescent="0.15">
      <c r="A283" s="26" t="s">
        <v>824</v>
      </c>
      <c r="B283" s="27">
        <v>25693480</v>
      </c>
      <c r="C283" s="27">
        <v>23951651</v>
      </c>
      <c r="D283" s="27">
        <v>1741829</v>
      </c>
      <c r="E283" s="28">
        <v>0.93220735377224107</v>
      </c>
      <c r="F283" s="27">
        <v>4318902024</v>
      </c>
      <c r="G283" s="27">
        <v>3708926258.9344602</v>
      </c>
      <c r="H283" s="27">
        <v>609975765.06553996</v>
      </c>
      <c r="I283" s="29">
        <v>0.85876601004701503</v>
      </c>
    </row>
    <row r="284" spans="1:9" x14ac:dyDescent="0.15">
      <c r="A284" s="26" t="s">
        <v>825</v>
      </c>
      <c r="B284" s="27">
        <v>24661961</v>
      </c>
      <c r="C284" s="27">
        <v>21863796</v>
      </c>
      <c r="D284" s="27">
        <v>2798165</v>
      </c>
      <c r="E284" s="28">
        <v>0.88653923343727603</v>
      </c>
      <c r="F284" s="27">
        <v>3602952838</v>
      </c>
      <c r="G284" s="27">
        <v>2856384128.0054002</v>
      </c>
      <c r="H284" s="27">
        <v>746568709.99460006</v>
      </c>
      <c r="I284" s="29">
        <v>0.79278976340722107</v>
      </c>
    </row>
    <row r="285" spans="1:9" x14ac:dyDescent="0.15">
      <c r="A285" s="26" t="s">
        <v>826</v>
      </c>
      <c r="B285" s="27">
        <v>24632740</v>
      </c>
      <c r="C285" s="27">
        <v>17007422</v>
      </c>
      <c r="D285" s="27">
        <v>7625318</v>
      </c>
      <c r="E285" s="28">
        <v>0.69043971559802109</v>
      </c>
      <c r="F285" s="27">
        <v>3652926006</v>
      </c>
      <c r="G285" s="27">
        <v>2238007445.0021</v>
      </c>
      <c r="H285" s="27">
        <v>1414918560.9979</v>
      </c>
      <c r="I285" s="29">
        <v>0.61266158726624309</v>
      </c>
    </row>
    <row r="286" spans="1:9" x14ac:dyDescent="0.15">
      <c r="A286" s="26" t="s">
        <v>827</v>
      </c>
      <c r="B286" s="27">
        <v>27775251</v>
      </c>
      <c r="C286" s="27">
        <v>24835559</v>
      </c>
      <c r="D286" s="27">
        <v>2939692</v>
      </c>
      <c r="E286" s="28">
        <v>0.89416146050309309</v>
      </c>
      <c r="F286" s="27">
        <v>4609801785</v>
      </c>
      <c r="G286" s="27">
        <v>3774409779.0057001</v>
      </c>
      <c r="H286" s="27">
        <v>835392005.99430001</v>
      </c>
      <c r="I286" s="29">
        <v>0.81877919161023205</v>
      </c>
    </row>
    <row r="287" spans="1:9" x14ac:dyDescent="0.15">
      <c r="A287" s="26" t="s">
        <v>828</v>
      </c>
      <c r="B287" s="27">
        <v>19946451</v>
      </c>
      <c r="C287" s="27">
        <v>18860628</v>
      </c>
      <c r="D287" s="27">
        <v>1085823</v>
      </c>
      <c r="E287" s="28">
        <v>0.94556309791651705</v>
      </c>
      <c r="F287" s="27">
        <v>2971157050</v>
      </c>
      <c r="G287" s="27">
        <v>2585390919.99999</v>
      </c>
      <c r="H287" s="27">
        <v>385766130.00001001</v>
      </c>
      <c r="I287" s="29">
        <v>0.87016299592779711</v>
      </c>
    </row>
    <row r="288" spans="1:9" x14ac:dyDescent="0.15">
      <c r="A288" s="26" t="s">
        <v>187</v>
      </c>
      <c r="B288" s="27">
        <v>28900636</v>
      </c>
      <c r="C288" s="27">
        <v>26921407</v>
      </c>
      <c r="D288" s="27">
        <v>1979229</v>
      </c>
      <c r="E288" s="28">
        <v>0.93151607459434504</v>
      </c>
      <c r="F288" s="27">
        <v>4819917544</v>
      </c>
      <c r="G288" s="27">
        <v>4007294817.8726301</v>
      </c>
      <c r="H288" s="27">
        <v>812622726.12737</v>
      </c>
      <c r="I288" s="29">
        <v>0.83140318922282208</v>
      </c>
    </row>
    <row r="289" spans="1:9" x14ac:dyDescent="0.15">
      <c r="A289" s="26" t="s">
        <v>829</v>
      </c>
      <c r="B289" s="27">
        <v>29768536</v>
      </c>
      <c r="C289" s="27">
        <v>27840764</v>
      </c>
      <c r="D289" s="27">
        <v>1927772</v>
      </c>
      <c r="E289" s="28">
        <v>0.9352412896623471</v>
      </c>
      <c r="F289" s="27">
        <v>4934455142</v>
      </c>
      <c r="G289" s="27">
        <v>4171642417.0591402</v>
      </c>
      <c r="H289" s="27">
        <v>762812724.94086003</v>
      </c>
      <c r="I289" s="29">
        <v>0.84541095156623802</v>
      </c>
    </row>
    <row r="290" spans="1:9" x14ac:dyDescent="0.15">
      <c r="A290" s="26" t="s">
        <v>830</v>
      </c>
      <c r="B290" s="27">
        <v>26966048</v>
      </c>
      <c r="C290" s="27">
        <v>24547576</v>
      </c>
      <c r="D290" s="27">
        <v>2418472</v>
      </c>
      <c r="E290" s="28">
        <v>0.91031418471108605</v>
      </c>
      <c r="F290" s="27">
        <v>4534722554</v>
      </c>
      <c r="G290" s="27">
        <v>3694972927.0328898</v>
      </c>
      <c r="H290" s="27">
        <v>839749626.96711004</v>
      </c>
      <c r="I290" s="29">
        <v>0.81481785997549405</v>
      </c>
    </row>
    <row r="291" spans="1:9" x14ac:dyDescent="0.15">
      <c r="A291" s="26" t="s">
        <v>831</v>
      </c>
      <c r="B291" s="27">
        <v>21755953</v>
      </c>
      <c r="C291" s="27">
        <v>20252378</v>
      </c>
      <c r="D291" s="27">
        <v>1503575</v>
      </c>
      <c r="E291" s="28">
        <v>0.9308890306942661</v>
      </c>
      <c r="F291" s="27">
        <v>3185881325</v>
      </c>
      <c r="G291" s="27">
        <v>2643099870.0015998</v>
      </c>
      <c r="H291" s="27">
        <v>542781454.99839997</v>
      </c>
      <c r="I291" s="29">
        <v>0.82962910427983305</v>
      </c>
    </row>
    <row r="292" spans="1:9" x14ac:dyDescent="0.15">
      <c r="A292" s="26" t="s">
        <v>832</v>
      </c>
      <c r="B292" s="27">
        <v>25911991</v>
      </c>
      <c r="C292" s="27">
        <v>24915204</v>
      </c>
      <c r="D292" s="27">
        <v>996787</v>
      </c>
      <c r="E292" s="28">
        <v>0.96153182516928204</v>
      </c>
      <c r="F292" s="27">
        <v>4364699905</v>
      </c>
      <c r="G292" s="27">
        <v>3887170625.96523</v>
      </c>
      <c r="H292" s="27">
        <v>477529279.03477001</v>
      </c>
      <c r="I292" s="29">
        <v>0.89059287249331109</v>
      </c>
    </row>
    <row r="293" spans="1:9" x14ac:dyDescent="0.15">
      <c r="A293" s="26" t="s">
        <v>833</v>
      </c>
      <c r="B293" s="27">
        <v>28193069</v>
      </c>
      <c r="C293" s="27">
        <v>26382926</v>
      </c>
      <c r="D293" s="27">
        <v>1810143</v>
      </c>
      <c r="E293" s="28">
        <v>0.93579475153981995</v>
      </c>
      <c r="F293" s="27">
        <v>4101202355</v>
      </c>
      <c r="G293" s="27">
        <v>3414311368.95713</v>
      </c>
      <c r="H293" s="27">
        <v>686890986.04287004</v>
      </c>
      <c r="I293" s="29">
        <v>0.83251472944136806</v>
      </c>
    </row>
    <row r="294" spans="1:9" x14ac:dyDescent="0.15">
      <c r="A294" s="26" t="s">
        <v>834</v>
      </c>
      <c r="B294" s="27">
        <v>29237701</v>
      </c>
      <c r="C294" s="27">
        <v>27213325</v>
      </c>
      <c r="D294" s="27">
        <v>2024376</v>
      </c>
      <c r="E294" s="28">
        <v>0.93076145077206995</v>
      </c>
      <c r="F294" s="27">
        <v>4915950365</v>
      </c>
      <c r="G294" s="27">
        <v>4177128601.9436002</v>
      </c>
      <c r="H294" s="27">
        <v>738821763.05639994</v>
      </c>
      <c r="I294" s="29">
        <v>0.84970927120896611</v>
      </c>
    </row>
    <row r="295" spans="1:9" x14ac:dyDescent="0.15">
      <c r="A295" s="26" t="s">
        <v>835</v>
      </c>
      <c r="B295" s="27">
        <v>24138341</v>
      </c>
      <c r="C295" s="27">
        <v>22873771</v>
      </c>
      <c r="D295" s="27">
        <v>1264570</v>
      </c>
      <c r="E295" s="28">
        <v>0.94761156120878409</v>
      </c>
      <c r="F295" s="27">
        <v>4066727585</v>
      </c>
      <c r="G295" s="27">
        <v>3520490901.9182901</v>
      </c>
      <c r="H295" s="27">
        <v>546236683.08170998</v>
      </c>
      <c r="I295" s="29">
        <v>0.86568151624011203</v>
      </c>
    </row>
    <row r="296" spans="1:9" x14ac:dyDescent="0.15">
      <c r="A296" s="26" t="s">
        <v>836</v>
      </c>
      <c r="B296" s="27">
        <v>24815905</v>
      </c>
      <c r="C296" s="27">
        <v>23122533</v>
      </c>
      <c r="D296" s="27">
        <v>1693372</v>
      </c>
      <c r="E296" s="28">
        <v>0.93176263368190704</v>
      </c>
      <c r="F296" s="27">
        <v>4050638602</v>
      </c>
      <c r="G296" s="27">
        <v>3495098444.9976902</v>
      </c>
      <c r="H296" s="27">
        <v>555540157.00231004</v>
      </c>
      <c r="I296" s="29">
        <v>0.86285121641609408</v>
      </c>
    </row>
    <row r="297" spans="1:9" x14ac:dyDescent="0.15">
      <c r="A297" s="26" t="s">
        <v>837</v>
      </c>
      <c r="B297" s="27">
        <v>29153871</v>
      </c>
      <c r="C297" s="27">
        <v>23574257</v>
      </c>
      <c r="D297" s="27">
        <v>5579614</v>
      </c>
      <c r="E297" s="28">
        <v>0.80861498632548712</v>
      </c>
      <c r="F297" s="27">
        <v>4932191261</v>
      </c>
      <c r="G297" s="27">
        <v>3496628483.00383</v>
      </c>
      <c r="H297" s="27">
        <v>1435562777.99617</v>
      </c>
      <c r="I297" s="29">
        <v>0.70894016431449003</v>
      </c>
    </row>
    <row r="298" spans="1:9" x14ac:dyDescent="0.15">
      <c r="A298" s="26" t="s">
        <v>838</v>
      </c>
      <c r="B298" s="27">
        <v>17559005</v>
      </c>
      <c r="C298" s="27">
        <v>16566742</v>
      </c>
      <c r="D298" s="27">
        <v>992263</v>
      </c>
      <c r="E298" s="28">
        <v>0.9434897934136931</v>
      </c>
      <c r="F298" s="27">
        <v>2706597891</v>
      </c>
      <c r="G298" s="27">
        <v>2323631789.0002999</v>
      </c>
      <c r="H298" s="27">
        <v>382966101.99970001</v>
      </c>
      <c r="I298" s="29">
        <v>0.85850646552517507</v>
      </c>
    </row>
    <row r="299" spans="1:9" x14ac:dyDescent="0.15">
      <c r="A299" s="26" t="s">
        <v>839</v>
      </c>
      <c r="B299" s="27">
        <v>28900653</v>
      </c>
      <c r="C299" s="27">
        <v>27258353</v>
      </c>
      <c r="D299" s="27">
        <v>1642300</v>
      </c>
      <c r="E299" s="28">
        <v>0.94317429436628997</v>
      </c>
      <c r="F299" s="27">
        <v>4794817240</v>
      </c>
      <c r="G299" s="27">
        <v>4059355616.9532499</v>
      </c>
      <c r="H299" s="27">
        <v>735461623.04674995</v>
      </c>
      <c r="I299" s="29">
        <v>0.84661321042410609</v>
      </c>
    </row>
    <row r="300" spans="1:9" x14ac:dyDescent="0.15">
      <c r="A300" s="26" t="s">
        <v>840</v>
      </c>
      <c r="B300" s="27">
        <v>23217481</v>
      </c>
      <c r="C300" s="27">
        <v>21457374</v>
      </c>
      <c r="D300" s="27">
        <v>1760107</v>
      </c>
      <c r="E300" s="28">
        <v>0.92419044081483304</v>
      </c>
      <c r="F300" s="27">
        <v>3371767200</v>
      </c>
      <c r="G300" s="27">
        <v>2816375655.007</v>
      </c>
      <c r="H300" s="27">
        <v>555391544.99300003</v>
      </c>
      <c r="I300" s="29">
        <v>0.83528176411675303</v>
      </c>
    </row>
    <row r="301" spans="1:9" x14ac:dyDescent="0.15">
      <c r="A301" s="26" t="s">
        <v>841</v>
      </c>
      <c r="B301" s="27">
        <v>23641210</v>
      </c>
      <c r="C301" s="27">
        <v>21819210</v>
      </c>
      <c r="D301" s="27">
        <v>1822000</v>
      </c>
      <c r="E301" s="28">
        <v>0.92293118668629903</v>
      </c>
      <c r="F301" s="27">
        <v>3463892655</v>
      </c>
      <c r="G301" s="27">
        <v>2855298500.9856601</v>
      </c>
      <c r="H301" s="27">
        <v>608594154.01434004</v>
      </c>
      <c r="I301" s="29">
        <v>0.82430340237713406</v>
      </c>
    </row>
    <row r="302" spans="1:9" x14ac:dyDescent="0.15">
      <c r="A302" s="26" t="s">
        <v>842</v>
      </c>
      <c r="B302" s="27">
        <v>25490684</v>
      </c>
      <c r="C302" s="27">
        <v>23652926</v>
      </c>
      <c r="D302" s="27">
        <v>1837758</v>
      </c>
      <c r="E302" s="28">
        <v>0.92790472001457502</v>
      </c>
      <c r="F302" s="27">
        <v>3845460663</v>
      </c>
      <c r="G302" s="27">
        <v>3210581708.96948</v>
      </c>
      <c r="H302" s="27">
        <v>634878954.03051996</v>
      </c>
      <c r="I302" s="29">
        <v>0.83490171668139601</v>
      </c>
    </row>
    <row r="303" spans="1:9" x14ac:dyDescent="0.15">
      <c r="A303" s="26" t="s">
        <v>843</v>
      </c>
      <c r="B303" s="27">
        <v>23649176</v>
      </c>
      <c r="C303" s="27">
        <v>22551573</v>
      </c>
      <c r="D303" s="27">
        <v>1097603</v>
      </c>
      <c r="E303" s="28">
        <v>0.95358810810152506</v>
      </c>
      <c r="F303" s="27">
        <v>3440958087</v>
      </c>
      <c r="G303" s="27">
        <v>2989260227.0099802</v>
      </c>
      <c r="H303" s="27">
        <v>451697859.99001998</v>
      </c>
      <c r="I303" s="29">
        <v>0.86872904331600509</v>
      </c>
    </row>
    <row r="304" spans="1:9" x14ac:dyDescent="0.15">
      <c r="A304" s="26" t="s">
        <v>844</v>
      </c>
      <c r="B304" s="27">
        <v>26801100</v>
      </c>
      <c r="C304" s="27">
        <v>23628326</v>
      </c>
      <c r="D304" s="27">
        <v>3172774</v>
      </c>
      <c r="E304" s="28">
        <v>0.8816177694199121</v>
      </c>
      <c r="F304" s="27">
        <v>3805744704</v>
      </c>
      <c r="G304" s="27">
        <v>2948770292.0110898</v>
      </c>
      <c r="H304" s="27">
        <v>856974411.98890996</v>
      </c>
      <c r="I304" s="29">
        <v>0.77482083569920301</v>
      </c>
    </row>
    <row r="305" spans="1:9" x14ac:dyDescent="0.15">
      <c r="A305" s="26" t="s">
        <v>845</v>
      </c>
      <c r="B305" s="27">
        <v>29091988</v>
      </c>
      <c r="C305" s="27">
        <v>27061695</v>
      </c>
      <c r="D305" s="27">
        <v>2030293</v>
      </c>
      <c r="E305" s="28">
        <v>0.93021126641465712</v>
      </c>
      <c r="F305" s="27">
        <v>4234624689</v>
      </c>
      <c r="G305" s="27">
        <v>3555473755.9603</v>
      </c>
      <c r="H305" s="27">
        <v>679150933.03970003</v>
      </c>
      <c r="I305" s="29">
        <v>0.83961956893042111</v>
      </c>
    </row>
    <row r="306" spans="1:9" x14ac:dyDescent="0.15">
      <c r="A306" s="26" t="s">
        <v>846</v>
      </c>
      <c r="B306" s="27">
        <v>23910185</v>
      </c>
      <c r="C306" s="27">
        <v>22448521</v>
      </c>
      <c r="D306" s="27">
        <v>1461664</v>
      </c>
      <c r="E306" s="28">
        <v>0.93886856166106603</v>
      </c>
      <c r="F306" s="27">
        <v>3524257345</v>
      </c>
      <c r="G306" s="27">
        <v>3000862072.9808798</v>
      </c>
      <c r="H306" s="27">
        <v>523395272.01911998</v>
      </c>
      <c r="I306" s="29">
        <v>0.85148778287667204</v>
      </c>
    </row>
    <row r="307" spans="1:9" x14ac:dyDescent="0.15">
      <c r="A307" s="26" t="s">
        <v>847</v>
      </c>
      <c r="B307" s="27">
        <v>33846759</v>
      </c>
      <c r="C307" s="27">
        <v>32039620</v>
      </c>
      <c r="D307" s="27">
        <v>1807139</v>
      </c>
      <c r="E307" s="28">
        <v>0.94660821143909213</v>
      </c>
      <c r="F307" s="27">
        <v>5654805081</v>
      </c>
      <c r="G307" s="27">
        <v>4895400075.9363699</v>
      </c>
      <c r="H307" s="27">
        <v>759405005.06362998</v>
      </c>
      <c r="I307" s="29">
        <v>0.86570624554059106</v>
      </c>
    </row>
    <row r="308" spans="1:9" x14ac:dyDescent="0.15">
      <c r="A308" s="26" t="s">
        <v>848</v>
      </c>
      <c r="B308" s="27">
        <v>17699993</v>
      </c>
      <c r="C308" s="27">
        <v>15917098</v>
      </c>
      <c r="D308" s="27">
        <v>1782895</v>
      </c>
      <c r="E308" s="28">
        <v>0.89927142909039604</v>
      </c>
      <c r="F308" s="27">
        <v>2559772296</v>
      </c>
      <c r="G308" s="27">
        <v>2091815755.0186999</v>
      </c>
      <c r="H308" s="27">
        <v>467956540.9813</v>
      </c>
      <c r="I308" s="29">
        <v>0.81718821564224708</v>
      </c>
    </row>
    <row r="309" spans="1:9" x14ac:dyDescent="0.15">
      <c r="A309" s="26" t="s">
        <v>849</v>
      </c>
      <c r="B309" s="27">
        <v>29107307</v>
      </c>
      <c r="C309" s="27">
        <v>26693728</v>
      </c>
      <c r="D309" s="27">
        <v>2413579</v>
      </c>
      <c r="E309" s="28">
        <v>0.91707996208649611</v>
      </c>
      <c r="F309" s="27">
        <v>4288906199</v>
      </c>
      <c r="G309" s="27">
        <v>3572000202.0033598</v>
      </c>
      <c r="H309" s="27">
        <v>716905996.99663997</v>
      </c>
      <c r="I309" s="29">
        <v>0.83284642663348707</v>
      </c>
    </row>
    <row r="310" spans="1:9" x14ac:dyDescent="0.15">
      <c r="A310" s="26" t="s">
        <v>850</v>
      </c>
      <c r="B310" s="27">
        <v>17662322</v>
      </c>
      <c r="C310" s="27">
        <v>14582928</v>
      </c>
      <c r="D310" s="27">
        <v>3079394</v>
      </c>
      <c r="E310" s="28">
        <v>0.82565180274711303</v>
      </c>
      <c r="F310" s="27">
        <v>2570722042</v>
      </c>
      <c r="G310" s="27">
        <v>1912442961.9888501</v>
      </c>
      <c r="H310" s="27">
        <v>658279080.01115</v>
      </c>
      <c r="I310" s="29">
        <v>0.7439322224432281</v>
      </c>
    </row>
    <row r="311" spans="1:9" x14ac:dyDescent="0.15">
      <c r="A311" s="26" t="s">
        <v>851</v>
      </c>
      <c r="B311" s="27">
        <v>18222927</v>
      </c>
      <c r="C311" s="27">
        <v>17098272</v>
      </c>
      <c r="D311" s="27">
        <v>1124655</v>
      </c>
      <c r="E311" s="28">
        <v>0.93828351504673202</v>
      </c>
      <c r="F311" s="27">
        <v>2659763522</v>
      </c>
      <c r="G311" s="27">
        <v>2251101449.9892702</v>
      </c>
      <c r="H311" s="27">
        <v>408662072.01073003</v>
      </c>
      <c r="I311" s="29">
        <v>0.84635398273924711</v>
      </c>
    </row>
    <row r="312" spans="1:9" x14ac:dyDescent="0.15">
      <c r="A312" s="26" t="s">
        <v>852</v>
      </c>
      <c r="B312" s="27">
        <v>17270372</v>
      </c>
      <c r="C312" s="27">
        <v>16495206</v>
      </c>
      <c r="D312" s="27">
        <v>775166</v>
      </c>
      <c r="E312" s="28">
        <v>0.95511584811259409</v>
      </c>
      <c r="F312" s="27">
        <v>2569030703</v>
      </c>
      <c r="G312" s="27">
        <v>2260505581.00387</v>
      </c>
      <c r="H312" s="27">
        <v>308525121.99612999</v>
      </c>
      <c r="I312" s="29">
        <v>0.87990601994914108</v>
      </c>
    </row>
    <row r="313" spans="1:9" x14ac:dyDescent="0.15">
      <c r="A313" s="26" t="s">
        <v>853</v>
      </c>
      <c r="B313" s="27">
        <v>27210994</v>
      </c>
      <c r="C313" s="27">
        <v>24968881</v>
      </c>
      <c r="D313" s="27">
        <v>2242113</v>
      </c>
      <c r="E313" s="28">
        <v>0.91760267927000405</v>
      </c>
      <c r="F313" s="27">
        <v>4527469731</v>
      </c>
      <c r="G313" s="27">
        <v>3756887272.8803902</v>
      </c>
      <c r="H313" s="27">
        <v>770582458.11960995</v>
      </c>
      <c r="I313" s="29">
        <v>0.82979842960774408</v>
      </c>
    </row>
    <row r="314" spans="1:9" x14ac:dyDescent="0.15">
      <c r="A314" s="26" t="s">
        <v>854</v>
      </c>
      <c r="B314" s="27">
        <v>37969428</v>
      </c>
      <c r="C314" s="27">
        <v>35448385</v>
      </c>
      <c r="D314" s="27">
        <v>2521043</v>
      </c>
      <c r="E314" s="28">
        <v>0.93360334530191003</v>
      </c>
      <c r="F314" s="27">
        <v>6201562823</v>
      </c>
      <c r="G314" s="27">
        <v>5131534619.0363703</v>
      </c>
      <c r="H314" s="27">
        <v>1070028203.96363</v>
      </c>
      <c r="I314" s="29">
        <v>0.82745829809299509</v>
      </c>
    </row>
    <row r="315" spans="1:9" x14ac:dyDescent="0.15">
      <c r="A315" s="26" t="s">
        <v>855</v>
      </c>
      <c r="B315" s="27">
        <v>36235926</v>
      </c>
      <c r="C315" s="27">
        <v>33861092</v>
      </c>
      <c r="D315" s="27">
        <v>2374834</v>
      </c>
      <c r="E315" s="28">
        <v>0.93446189287393999</v>
      </c>
      <c r="F315" s="27">
        <v>6066434243</v>
      </c>
      <c r="G315" s="27">
        <v>4989673220.8983002</v>
      </c>
      <c r="H315" s="27">
        <v>1076761022.1017001</v>
      </c>
      <c r="I315" s="29">
        <v>0.82250511932208603</v>
      </c>
    </row>
    <row r="316" spans="1:9" x14ac:dyDescent="0.15">
      <c r="A316" s="26" t="s">
        <v>856</v>
      </c>
      <c r="B316" s="27">
        <v>15656668</v>
      </c>
      <c r="C316" s="27">
        <v>14351349</v>
      </c>
      <c r="D316" s="27">
        <v>1305319</v>
      </c>
      <c r="E316" s="28">
        <v>0.91662855723836001</v>
      </c>
      <c r="F316" s="27">
        <v>2303231111</v>
      </c>
      <c r="G316" s="27">
        <v>1883953831.98927</v>
      </c>
      <c r="H316" s="27">
        <v>419277279.01073003</v>
      </c>
      <c r="I316" s="29">
        <v>0.81796126449998907</v>
      </c>
    </row>
    <row r="317" spans="1:9" x14ac:dyDescent="0.15">
      <c r="A317" s="26" t="s">
        <v>857</v>
      </c>
      <c r="B317" s="27">
        <v>16013518</v>
      </c>
      <c r="C317" s="27">
        <v>14465681</v>
      </c>
      <c r="D317" s="27">
        <v>1547837</v>
      </c>
      <c r="E317" s="28">
        <v>0.90334185155316904</v>
      </c>
      <c r="F317" s="27">
        <v>2313293665</v>
      </c>
      <c r="G317" s="27">
        <v>1882192598.0139501</v>
      </c>
      <c r="H317" s="27">
        <v>431101066.98605001</v>
      </c>
      <c r="I317" s="29">
        <v>0.81364187629586904</v>
      </c>
    </row>
    <row r="318" spans="1:9" x14ac:dyDescent="0.15">
      <c r="A318" s="26" t="s">
        <v>858</v>
      </c>
      <c r="B318" s="27">
        <v>18658607</v>
      </c>
      <c r="C318" s="27">
        <v>17084630</v>
      </c>
      <c r="D318" s="27">
        <v>1573977</v>
      </c>
      <c r="E318" s="28">
        <v>0.91564338109484811</v>
      </c>
      <c r="F318" s="27">
        <v>2692784345</v>
      </c>
      <c r="G318" s="27">
        <v>2223724647.9936299</v>
      </c>
      <c r="H318" s="27">
        <v>469059697.00637001</v>
      </c>
      <c r="I318" s="29">
        <v>0.82580866608299708</v>
      </c>
    </row>
    <row r="319" spans="1:9" x14ac:dyDescent="0.15">
      <c r="A319" s="26" t="s">
        <v>859</v>
      </c>
      <c r="B319" s="27">
        <v>17368800</v>
      </c>
      <c r="C319" s="27">
        <v>16067186</v>
      </c>
      <c r="D319" s="27">
        <v>1301614</v>
      </c>
      <c r="E319" s="28">
        <v>0.92506022292846912</v>
      </c>
      <c r="F319" s="27">
        <v>2545931096</v>
      </c>
      <c r="G319" s="27">
        <v>2119506036.0228601</v>
      </c>
      <c r="H319" s="27">
        <v>426425059.97714001</v>
      </c>
      <c r="I319" s="29">
        <v>0.83250722666960109</v>
      </c>
    </row>
    <row r="320" spans="1:9" x14ac:dyDescent="0.15">
      <c r="A320" s="26" t="s">
        <v>860</v>
      </c>
      <c r="B320" s="27">
        <v>27938966</v>
      </c>
      <c r="C320" s="27">
        <v>26763575</v>
      </c>
      <c r="D320" s="27">
        <v>1175391</v>
      </c>
      <c r="E320" s="28">
        <v>0.95793004651639613</v>
      </c>
      <c r="F320" s="27">
        <v>4603799999</v>
      </c>
      <c r="G320" s="27">
        <v>4080489938.91186</v>
      </c>
      <c r="H320" s="27">
        <v>523310060.08814001</v>
      </c>
      <c r="I320" s="29">
        <v>0.8863308440414851</v>
      </c>
    </row>
    <row r="321" spans="1:9" x14ac:dyDescent="0.15">
      <c r="A321" s="26" t="s">
        <v>861</v>
      </c>
      <c r="B321" s="27">
        <v>14065059</v>
      </c>
      <c r="C321" s="27">
        <v>12955251</v>
      </c>
      <c r="D321" s="27">
        <v>1109808</v>
      </c>
      <c r="E321" s="28">
        <v>0.92109467866434103</v>
      </c>
      <c r="F321" s="27">
        <v>2075376154</v>
      </c>
      <c r="G321" s="27">
        <v>1719412722.9919901</v>
      </c>
      <c r="H321" s="27">
        <v>355963431.00801003</v>
      </c>
      <c r="I321" s="29">
        <v>0.82848245108630703</v>
      </c>
    </row>
    <row r="322" spans="1:9" x14ac:dyDescent="0.15">
      <c r="A322" s="26" t="s">
        <v>862</v>
      </c>
      <c r="B322" s="27">
        <v>21086417</v>
      </c>
      <c r="C322" s="27">
        <v>19455852</v>
      </c>
      <c r="D322" s="27">
        <v>1630565</v>
      </c>
      <c r="E322" s="28">
        <v>0.92267225863929403</v>
      </c>
      <c r="F322" s="27">
        <v>3479944786</v>
      </c>
      <c r="G322" s="27">
        <v>2835815561.0146499</v>
      </c>
      <c r="H322" s="27">
        <v>644129224.98535001</v>
      </c>
      <c r="I322" s="29">
        <v>0.81490245834453501</v>
      </c>
    </row>
    <row r="323" spans="1:9" x14ac:dyDescent="0.15">
      <c r="A323" s="26" t="s">
        <v>863</v>
      </c>
      <c r="B323" s="27">
        <v>22940733</v>
      </c>
      <c r="C323" s="27">
        <v>21291434</v>
      </c>
      <c r="D323" s="27">
        <v>1649299</v>
      </c>
      <c r="E323" s="28">
        <v>0.92810608972259112</v>
      </c>
      <c r="F323" s="27">
        <v>3896282090</v>
      </c>
      <c r="G323" s="27">
        <v>3276656901.9368</v>
      </c>
      <c r="H323" s="27">
        <v>619625188.0632</v>
      </c>
      <c r="I323" s="29">
        <v>0.84097014185561703</v>
      </c>
    </row>
    <row r="324" spans="1:9" x14ac:dyDescent="0.15">
      <c r="A324" s="26" t="s">
        <v>864</v>
      </c>
      <c r="B324" s="27">
        <v>25708451</v>
      </c>
      <c r="C324" s="27">
        <v>24199646</v>
      </c>
      <c r="D324" s="27">
        <v>1508805</v>
      </c>
      <c r="E324" s="28">
        <v>0.94131093312467606</v>
      </c>
      <c r="F324" s="27">
        <v>4327200565</v>
      </c>
      <c r="G324" s="27">
        <v>3536873660.0183902</v>
      </c>
      <c r="H324" s="27">
        <v>790326904.98160994</v>
      </c>
      <c r="I324" s="29">
        <v>0.81735838376106995</v>
      </c>
    </row>
    <row r="325" spans="1:9" x14ac:dyDescent="0.15">
      <c r="A325" s="26" t="s">
        <v>865</v>
      </c>
      <c r="B325" s="27">
        <v>33023102</v>
      </c>
      <c r="C325" s="27">
        <v>31159494</v>
      </c>
      <c r="D325" s="27">
        <v>1863608</v>
      </c>
      <c r="E325" s="28">
        <v>0.94356653714723704</v>
      </c>
      <c r="F325" s="27">
        <v>5646037853</v>
      </c>
      <c r="G325" s="27">
        <v>4692510636.0015697</v>
      </c>
      <c r="H325" s="27">
        <v>953527216.99843001</v>
      </c>
      <c r="I325" s="29">
        <v>0.83111568823581705</v>
      </c>
    </row>
    <row r="326" spans="1:9" x14ac:dyDescent="0.15">
      <c r="A326" s="26" t="s">
        <v>866</v>
      </c>
      <c r="B326" s="27">
        <v>29813453</v>
      </c>
      <c r="C326" s="27">
        <v>27717158</v>
      </c>
      <c r="D326" s="27">
        <v>2096295</v>
      </c>
      <c r="E326" s="28">
        <v>0.92968627283797001</v>
      </c>
      <c r="F326" s="27">
        <v>5033302914</v>
      </c>
      <c r="G326" s="27">
        <v>4285696969.9499602</v>
      </c>
      <c r="H326" s="27">
        <v>747605944.05004001</v>
      </c>
      <c r="I326" s="29">
        <v>0.85146812007467509</v>
      </c>
    </row>
    <row r="327" spans="1:9" x14ac:dyDescent="0.15">
      <c r="A327" s="26" t="s">
        <v>867</v>
      </c>
      <c r="B327" s="27">
        <v>16035744</v>
      </c>
      <c r="C327" s="27">
        <v>742860</v>
      </c>
      <c r="D327" s="27">
        <v>15292884</v>
      </c>
      <c r="E327" s="28">
        <v>4.6325259370566196E-2</v>
      </c>
      <c r="F327" s="27">
        <v>2338977660</v>
      </c>
      <c r="G327" s="27">
        <v>98289600.000011697</v>
      </c>
      <c r="H327" s="27">
        <v>2240688059.99999</v>
      </c>
      <c r="I327" s="29">
        <v>4.2022462070036001E-2</v>
      </c>
    </row>
    <row r="328" spans="1:9" x14ac:dyDescent="0.15">
      <c r="A328" s="26" t="s">
        <v>868</v>
      </c>
      <c r="B328" s="27">
        <v>14233913</v>
      </c>
      <c r="C328" s="27">
        <v>13629145</v>
      </c>
      <c r="D328" s="27">
        <v>604768</v>
      </c>
      <c r="E328" s="28">
        <v>0.95751217532382005</v>
      </c>
      <c r="F328" s="27">
        <v>2435046961</v>
      </c>
      <c r="G328" s="27">
        <v>2105319268.0070801</v>
      </c>
      <c r="H328" s="27">
        <v>329727692.99291998</v>
      </c>
      <c r="I328" s="29">
        <v>0.86459082790850406</v>
      </c>
    </row>
    <row r="329" spans="1:9" x14ac:dyDescent="0.15">
      <c r="A329" s="26" t="s">
        <v>869</v>
      </c>
      <c r="B329" s="27">
        <v>24910979</v>
      </c>
      <c r="C329" s="27">
        <v>23094052</v>
      </c>
      <c r="D329" s="27">
        <v>1816927</v>
      </c>
      <c r="E329" s="28">
        <v>0.92706320373840001</v>
      </c>
      <c r="F329" s="27">
        <v>4123564530</v>
      </c>
      <c r="G329" s="27">
        <v>3123268251.0110998</v>
      </c>
      <c r="H329" s="27">
        <v>1000296278.9888999</v>
      </c>
      <c r="I329" s="29">
        <v>0.75741951612215808</v>
      </c>
    </row>
    <row r="330" spans="1:9" x14ac:dyDescent="0.15">
      <c r="A330" s="26" t="s">
        <v>870</v>
      </c>
      <c r="B330" s="27">
        <v>23810846</v>
      </c>
      <c r="C330" s="27">
        <v>21682317</v>
      </c>
      <c r="D330" s="27">
        <v>2128529</v>
      </c>
      <c r="E330" s="28">
        <v>0.9106067461861711</v>
      </c>
      <c r="F330" s="27">
        <v>4085108063</v>
      </c>
      <c r="G330" s="27">
        <v>3416895816.0040498</v>
      </c>
      <c r="H330" s="27">
        <v>668212246.99594998</v>
      </c>
      <c r="I330" s="29">
        <v>0.83642727764091607</v>
      </c>
    </row>
    <row r="331" spans="1:9" x14ac:dyDescent="0.15">
      <c r="A331" s="26" t="s">
        <v>871</v>
      </c>
      <c r="B331" s="27">
        <v>34409428</v>
      </c>
      <c r="C331" s="27">
        <v>32129006</v>
      </c>
      <c r="D331" s="27">
        <v>2280422</v>
      </c>
      <c r="E331" s="28">
        <v>0.93372682626401104</v>
      </c>
      <c r="F331" s="27">
        <v>5857074593</v>
      </c>
      <c r="G331" s="27">
        <v>5068527871.0057602</v>
      </c>
      <c r="H331" s="27">
        <v>788546721.99424005</v>
      </c>
      <c r="I331" s="29">
        <v>0.86536850274424404</v>
      </c>
    </row>
    <row r="332" spans="1:9" x14ac:dyDescent="0.15">
      <c r="A332" s="26" t="s">
        <v>872</v>
      </c>
      <c r="B332" s="27">
        <v>23068825</v>
      </c>
      <c r="C332" s="27">
        <v>18417856</v>
      </c>
      <c r="D332" s="27">
        <v>4650969</v>
      </c>
      <c r="E332" s="28">
        <v>0.79838726072957811</v>
      </c>
      <c r="F332" s="27">
        <v>3838213706</v>
      </c>
      <c r="G332" s="27">
        <v>2795175438.9867702</v>
      </c>
      <c r="H332" s="27">
        <v>1043038267.01323</v>
      </c>
      <c r="I332" s="29">
        <v>0.72824903798797802</v>
      </c>
    </row>
    <row r="333" spans="1:9" x14ac:dyDescent="0.15">
      <c r="A333" s="26" t="s">
        <v>873</v>
      </c>
      <c r="B333" s="27">
        <v>26816810</v>
      </c>
      <c r="C333" s="27">
        <v>25034688</v>
      </c>
      <c r="D333" s="27">
        <v>1782122</v>
      </c>
      <c r="E333" s="28">
        <v>0.93354459385735999</v>
      </c>
      <c r="F333" s="27">
        <v>4696025031</v>
      </c>
      <c r="G333" s="27">
        <v>4020777680.0008302</v>
      </c>
      <c r="H333" s="27">
        <v>675247350.99916995</v>
      </c>
      <c r="I333" s="29">
        <v>0.85620874110728906</v>
      </c>
    </row>
    <row r="334" spans="1:9" x14ac:dyDescent="0.15">
      <c r="A334" s="26" t="s">
        <v>874</v>
      </c>
      <c r="B334" s="27">
        <v>30341271</v>
      </c>
      <c r="C334" s="27">
        <v>29066320</v>
      </c>
      <c r="D334" s="27">
        <v>1274951</v>
      </c>
      <c r="E334" s="28">
        <v>0.95797964429374105</v>
      </c>
      <c r="F334" s="27">
        <v>5102964472</v>
      </c>
      <c r="G334" s="27">
        <v>4502889091.9018497</v>
      </c>
      <c r="H334" s="27">
        <v>600075380.09815001</v>
      </c>
      <c r="I334" s="29">
        <v>0.88240651421526206</v>
      </c>
    </row>
    <row r="335" spans="1:9" x14ac:dyDescent="0.15">
      <c r="A335" s="26" t="s">
        <v>875</v>
      </c>
      <c r="B335" s="27">
        <v>28559278</v>
      </c>
      <c r="C335" s="27">
        <v>26196815</v>
      </c>
      <c r="D335" s="27">
        <v>2362463</v>
      </c>
      <c r="E335" s="28">
        <v>0.91727861607705907</v>
      </c>
      <c r="F335" s="27">
        <v>4824394750</v>
      </c>
      <c r="G335" s="27">
        <v>3875646780.0067501</v>
      </c>
      <c r="H335" s="27">
        <v>948747969.99325001</v>
      </c>
      <c r="I335" s="29">
        <v>0.80334362771760004</v>
      </c>
    </row>
    <row r="336" spans="1:9" x14ac:dyDescent="0.15">
      <c r="A336" s="26" t="s">
        <v>876</v>
      </c>
      <c r="B336" s="27">
        <v>24919096</v>
      </c>
      <c r="C336" s="27">
        <v>20005051</v>
      </c>
      <c r="D336" s="27">
        <v>4914045</v>
      </c>
      <c r="E336" s="28">
        <v>0.80280002934295802</v>
      </c>
      <c r="F336" s="27">
        <v>4170701616</v>
      </c>
      <c r="G336" s="27">
        <v>3004663553.9723701</v>
      </c>
      <c r="H336" s="27">
        <v>1166038062.0276301</v>
      </c>
      <c r="I336" s="29">
        <v>0.72042160543099609</v>
      </c>
    </row>
    <row r="337" spans="1:9" x14ac:dyDescent="0.15">
      <c r="A337" s="26" t="s">
        <v>877</v>
      </c>
      <c r="B337" s="27">
        <v>27027539</v>
      </c>
      <c r="C337" s="27">
        <v>25417154</v>
      </c>
      <c r="D337" s="27">
        <v>1610385</v>
      </c>
      <c r="E337" s="28">
        <v>0.94041688368297205</v>
      </c>
      <c r="F337" s="27">
        <v>4464094485</v>
      </c>
      <c r="G337" s="27">
        <v>3856097864.06779</v>
      </c>
      <c r="H337" s="27">
        <v>607996620.93220997</v>
      </c>
      <c r="I337" s="29">
        <v>0.86380292286035509</v>
      </c>
    </row>
    <row r="338" spans="1:9" x14ac:dyDescent="0.15">
      <c r="A338" s="26" t="s">
        <v>878</v>
      </c>
      <c r="B338" s="27">
        <v>26093555</v>
      </c>
      <c r="C338" s="27">
        <v>24804391</v>
      </c>
      <c r="D338" s="27">
        <v>1289164</v>
      </c>
      <c r="E338" s="28">
        <v>0.95059454336520999</v>
      </c>
      <c r="F338" s="27">
        <v>4386385748</v>
      </c>
      <c r="G338" s="27">
        <v>3853589153.9564099</v>
      </c>
      <c r="H338" s="27">
        <v>532796594.04359001</v>
      </c>
      <c r="I338" s="29">
        <v>0.87853403128383611</v>
      </c>
    </row>
    <row r="339" spans="1:9" x14ac:dyDescent="0.15">
      <c r="A339" s="26" t="s">
        <v>879</v>
      </c>
      <c r="B339" s="27">
        <v>19710074</v>
      </c>
      <c r="C339" s="27">
        <v>18309514</v>
      </c>
      <c r="D339" s="27">
        <v>1400560</v>
      </c>
      <c r="E339" s="28">
        <v>0.92894192076600002</v>
      </c>
      <c r="F339" s="27">
        <v>3309751781</v>
      </c>
      <c r="G339" s="27">
        <v>2799863433.99578</v>
      </c>
      <c r="H339" s="27">
        <v>509888347.00422001</v>
      </c>
      <c r="I339" s="29">
        <v>0.84594362938898104</v>
      </c>
    </row>
    <row r="340" spans="1:9" x14ac:dyDescent="0.15">
      <c r="A340" s="26" t="s">
        <v>880</v>
      </c>
      <c r="B340" s="27">
        <v>22084162</v>
      </c>
      <c r="C340" s="27">
        <v>21131452</v>
      </c>
      <c r="D340" s="27">
        <v>952710</v>
      </c>
      <c r="E340" s="28">
        <v>0.9568600339012181</v>
      </c>
      <c r="F340" s="27">
        <v>3660988640</v>
      </c>
      <c r="G340" s="27">
        <v>3218885381.0339499</v>
      </c>
      <c r="H340" s="27">
        <v>442103258.96605003</v>
      </c>
      <c r="I340" s="29">
        <v>0.87923937973048405</v>
      </c>
    </row>
    <row r="341" spans="1:9" x14ac:dyDescent="0.15">
      <c r="A341" s="26" t="s">
        <v>881</v>
      </c>
      <c r="B341" s="27">
        <v>23640857</v>
      </c>
      <c r="C341" s="27">
        <v>22487386</v>
      </c>
      <c r="D341" s="27">
        <v>1153471</v>
      </c>
      <c r="E341" s="28">
        <v>0.95120857928289104</v>
      </c>
      <c r="F341" s="27">
        <v>3890944740</v>
      </c>
      <c r="G341" s="27">
        <v>3402542068.0390501</v>
      </c>
      <c r="H341" s="27">
        <v>488402671.96095002</v>
      </c>
      <c r="I341" s="29">
        <v>0.87447709885467206</v>
      </c>
    </row>
    <row r="342" spans="1:9" x14ac:dyDescent="0.15">
      <c r="A342" s="26" t="s">
        <v>882</v>
      </c>
      <c r="B342" s="27">
        <v>23147829</v>
      </c>
      <c r="C342" s="27">
        <v>20938712</v>
      </c>
      <c r="D342" s="27">
        <v>2209117</v>
      </c>
      <c r="E342" s="28">
        <v>0.9045648298162221</v>
      </c>
      <c r="F342" s="27">
        <v>3865655431</v>
      </c>
      <c r="G342" s="27">
        <v>3173722956.9525399</v>
      </c>
      <c r="H342" s="27">
        <v>691932474.04745996</v>
      </c>
      <c r="I342" s="29">
        <v>0.82100513447250911</v>
      </c>
    </row>
    <row r="343" spans="1:9" x14ac:dyDescent="0.15">
      <c r="A343" s="26" t="s">
        <v>883</v>
      </c>
      <c r="B343" s="27">
        <v>23021317</v>
      </c>
      <c r="C343" s="27">
        <v>21131418</v>
      </c>
      <c r="D343" s="27">
        <v>1889899</v>
      </c>
      <c r="E343" s="28">
        <v>0.91790656459836806</v>
      </c>
      <c r="F343" s="27">
        <v>3803420991</v>
      </c>
      <c r="G343" s="27">
        <v>3069960097.01404</v>
      </c>
      <c r="H343" s="27">
        <v>733460893.98596001</v>
      </c>
      <c r="I343" s="29">
        <v>0.80715758373276603</v>
      </c>
    </row>
    <row r="344" spans="1:9" x14ac:dyDescent="0.15">
      <c r="A344" s="26" t="s">
        <v>884</v>
      </c>
      <c r="B344" s="27">
        <v>24218536</v>
      </c>
      <c r="C344" s="27">
        <v>21043484</v>
      </c>
      <c r="D344" s="27">
        <v>3175052</v>
      </c>
      <c r="E344" s="28">
        <v>0.86889992029245711</v>
      </c>
      <c r="F344" s="27">
        <v>4002746283</v>
      </c>
      <c r="G344" s="27">
        <v>3153270766.0174298</v>
      </c>
      <c r="H344" s="27">
        <v>849475516.98257005</v>
      </c>
      <c r="I344" s="29">
        <v>0.78777682697742701</v>
      </c>
    </row>
    <row r="345" spans="1:9" x14ac:dyDescent="0.15">
      <c r="A345" s="26" t="s">
        <v>885</v>
      </c>
      <c r="B345" s="27">
        <v>21274547</v>
      </c>
      <c r="C345" s="27">
        <v>19745820</v>
      </c>
      <c r="D345" s="27">
        <v>1528727</v>
      </c>
      <c r="E345" s="28">
        <v>0.92814291180912112</v>
      </c>
      <c r="F345" s="27">
        <v>3568876874</v>
      </c>
      <c r="G345" s="27">
        <v>3061701040.01192</v>
      </c>
      <c r="H345" s="27">
        <v>507175833.98808002</v>
      </c>
      <c r="I345" s="29">
        <v>0.85788923185247512</v>
      </c>
    </row>
    <row r="346" spans="1:9" x14ac:dyDescent="0.15">
      <c r="A346" s="26" t="s">
        <v>886</v>
      </c>
      <c r="B346" s="27">
        <v>22259384</v>
      </c>
      <c r="C346" s="27">
        <v>20428094</v>
      </c>
      <c r="D346" s="27">
        <v>1831290</v>
      </c>
      <c r="E346" s="28">
        <v>0.91772952926280404</v>
      </c>
      <c r="F346" s="27">
        <v>3679888706</v>
      </c>
      <c r="G346" s="27">
        <v>3002126411.0252399</v>
      </c>
      <c r="H346" s="27">
        <v>677762294.97476006</v>
      </c>
      <c r="I346" s="29">
        <v>0.81581989317511705</v>
      </c>
    </row>
    <row r="347" spans="1:9" x14ac:dyDescent="0.15">
      <c r="A347" s="26" t="s">
        <v>887</v>
      </c>
      <c r="B347" s="27">
        <v>23188691</v>
      </c>
      <c r="C347" s="27">
        <v>20933600</v>
      </c>
      <c r="D347" s="27">
        <v>2255091</v>
      </c>
      <c r="E347" s="28">
        <v>0.9027503967343391</v>
      </c>
      <c r="F347" s="27">
        <v>3869169543</v>
      </c>
      <c r="G347" s="27">
        <v>3201647721.0250702</v>
      </c>
      <c r="H347" s="27">
        <v>667521821.97493005</v>
      </c>
      <c r="I347" s="29">
        <v>0.82747671960186109</v>
      </c>
    </row>
    <row r="348" spans="1:9" x14ac:dyDescent="0.15">
      <c r="A348" s="26" t="s">
        <v>888</v>
      </c>
      <c r="B348" s="27">
        <v>21374688</v>
      </c>
      <c r="C348" s="27">
        <v>20031028</v>
      </c>
      <c r="D348" s="27">
        <v>1343660</v>
      </c>
      <c r="E348" s="28">
        <v>0.93713779588268109</v>
      </c>
      <c r="F348" s="27">
        <v>3539220271</v>
      </c>
      <c r="G348" s="27">
        <v>2997909976.02174</v>
      </c>
      <c r="H348" s="27">
        <v>541310294.97826004</v>
      </c>
      <c r="I348" s="29">
        <v>0.84705379899247901</v>
      </c>
    </row>
    <row r="349" spans="1:9" x14ac:dyDescent="0.15">
      <c r="A349" s="26" t="s">
        <v>889</v>
      </c>
      <c r="B349" s="27">
        <v>25210495</v>
      </c>
      <c r="C349" s="27">
        <v>23323289</v>
      </c>
      <c r="D349" s="27">
        <v>1887206</v>
      </c>
      <c r="E349" s="28">
        <v>0.92514204897603203</v>
      </c>
      <c r="F349" s="27">
        <v>4261931047</v>
      </c>
      <c r="G349" s="27">
        <v>3626198629.0055399</v>
      </c>
      <c r="H349" s="27">
        <v>635732417.99445999</v>
      </c>
      <c r="I349" s="29">
        <v>0.85083465429550997</v>
      </c>
    </row>
    <row r="350" spans="1:9" x14ac:dyDescent="0.15">
      <c r="A350" s="26" t="s">
        <v>890</v>
      </c>
      <c r="B350" s="27">
        <v>24229083</v>
      </c>
      <c r="C350" s="27">
        <v>22714936</v>
      </c>
      <c r="D350" s="27">
        <v>1514147</v>
      </c>
      <c r="E350" s="28">
        <v>0.93750704473627811</v>
      </c>
      <c r="F350" s="27">
        <v>4095097186</v>
      </c>
      <c r="G350" s="27">
        <v>3496886589.9247198</v>
      </c>
      <c r="H350" s="27">
        <v>598210596.07527995</v>
      </c>
      <c r="I350" s="29">
        <v>0.85392029324227103</v>
      </c>
    </row>
    <row r="351" spans="1:9" x14ac:dyDescent="0.15">
      <c r="A351" s="26" t="s">
        <v>891</v>
      </c>
      <c r="B351" s="27">
        <v>24198321</v>
      </c>
      <c r="C351" s="27">
        <v>22408310</v>
      </c>
      <c r="D351" s="27">
        <v>1790011</v>
      </c>
      <c r="E351" s="28">
        <v>0.92602747107950212</v>
      </c>
      <c r="F351" s="27">
        <v>4045803183</v>
      </c>
      <c r="G351" s="27">
        <v>3408481632.9116001</v>
      </c>
      <c r="H351" s="27">
        <v>637321550.08840001</v>
      </c>
      <c r="I351" s="29">
        <v>0.84247341720270708</v>
      </c>
    </row>
    <row r="352" spans="1:9" x14ac:dyDescent="0.15">
      <c r="A352" s="26" t="s">
        <v>892</v>
      </c>
      <c r="B352" s="27">
        <v>30636047</v>
      </c>
      <c r="C352" s="27">
        <v>28266050</v>
      </c>
      <c r="D352" s="27">
        <v>2369997</v>
      </c>
      <c r="E352" s="28">
        <v>0.92264024794060406</v>
      </c>
      <c r="F352" s="27">
        <v>5053101045</v>
      </c>
      <c r="G352" s="27">
        <v>4173106669.0555701</v>
      </c>
      <c r="H352" s="27">
        <v>879994375.94442999</v>
      </c>
      <c r="I352" s="29">
        <v>0.82585062754381711</v>
      </c>
    </row>
    <row r="353" spans="1:9" x14ac:dyDescent="0.15">
      <c r="A353" s="26" t="s">
        <v>893</v>
      </c>
      <c r="B353" s="27">
        <v>38374686</v>
      </c>
      <c r="C353" s="27">
        <v>34545247</v>
      </c>
      <c r="D353" s="27">
        <v>3829439</v>
      </c>
      <c r="E353" s="28">
        <v>0.90020924210298403</v>
      </c>
      <c r="F353" s="27">
        <v>6380445370</v>
      </c>
      <c r="G353" s="27">
        <v>5229260233.9830103</v>
      </c>
      <c r="H353" s="27">
        <v>1151185136.0169899</v>
      </c>
      <c r="I353" s="29">
        <v>0.81957605319689608</v>
      </c>
    </row>
    <row r="354" spans="1:9" x14ac:dyDescent="0.15">
      <c r="A354" s="26" t="s">
        <v>894</v>
      </c>
      <c r="B354" s="27">
        <v>21900698</v>
      </c>
      <c r="C354" s="27">
        <v>19666376</v>
      </c>
      <c r="D354" s="27">
        <v>2234322</v>
      </c>
      <c r="E354" s="28">
        <v>0.89797941599852205</v>
      </c>
      <c r="F354" s="27">
        <v>3268577564</v>
      </c>
      <c r="G354" s="27">
        <v>2615303183.99438</v>
      </c>
      <c r="H354" s="27">
        <v>653274380.00562</v>
      </c>
      <c r="I354" s="29">
        <v>0.80013496170298504</v>
      </c>
    </row>
    <row r="355" spans="1:9" x14ac:dyDescent="0.15">
      <c r="A355" s="26" t="s">
        <v>895</v>
      </c>
      <c r="B355" s="27">
        <v>22082103</v>
      </c>
      <c r="C355" s="27">
        <v>18133578</v>
      </c>
      <c r="D355" s="27">
        <v>3948525</v>
      </c>
      <c r="E355" s="28">
        <v>0.82118890578492509</v>
      </c>
      <c r="F355" s="27">
        <v>3125228916</v>
      </c>
      <c r="G355" s="27">
        <v>2236214442.99332</v>
      </c>
      <c r="H355" s="27">
        <v>889014473.00668001</v>
      </c>
      <c r="I355" s="29">
        <v>0.7155362064982651</v>
      </c>
    </row>
    <row r="356" spans="1:9" x14ac:dyDescent="0.15">
      <c r="A356" s="26" t="s">
        <v>896</v>
      </c>
      <c r="B356" s="27">
        <v>33207264</v>
      </c>
      <c r="C356" s="27">
        <v>27828382</v>
      </c>
      <c r="D356" s="27">
        <v>5378882</v>
      </c>
      <c r="E356" s="28">
        <v>0.83802092216931812</v>
      </c>
      <c r="F356" s="27">
        <v>5573833454</v>
      </c>
      <c r="G356" s="27">
        <v>4177429672.9082198</v>
      </c>
      <c r="H356" s="27">
        <v>1396403781.0917799</v>
      </c>
      <c r="I356" s="29">
        <v>0.74947156340136711</v>
      </c>
    </row>
    <row r="357" spans="1:9" x14ac:dyDescent="0.15">
      <c r="A357" s="26" t="s">
        <v>188</v>
      </c>
      <c r="B357" s="27">
        <v>18197216</v>
      </c>
      <c r="C357" s="27">
        <v>17168361</v>
      </c>
      <c r="D357" s="27">
        <v>1028855</v>
      </c>
      <c r="E357" s="28">
        <v>0.94346085686953407</v>
      </c>
      <c r="F357" s="27">
        <v>2663011895</v>
      </c>
      <c r="G357" s="27">
        <v>2263066073.01227</v>
      </c>
      <c r="H357" s="27">
        <v>399945821.98773003</v>
      </c>
      <c r="I357" s="29">
        <v>0.84981448158806305</v>
      </c>
    </row>
    <row r="358" spans="1:9" x14ac:dyDescent="0.15">
      <c r="A358" s="26" t="s">
        <v>897</v>
      </c>
      <c r="B358" s="27">
        <v>23141958</v>
      </c>
      <c r="C358" s="27">
        <v>21402315</v>
      </c>
      <c r="D358" s="27">
        <v>1739643</v>
      </c>
      <c r="E358" s="28">
        <v>0.92482732014292002</v>
      </c>
      <c r="F358" s="27">
        <v>3883287744</v>
      </c>
      <c r="G358" s="27">
        <v>3219934446.9615102</v>
      </c>
      <c r="H358" s="27">
        <v>663353297.03849006</v>
      </c>
      <c r="I358" s="29">
        <v>0.82917740307464405</v>
      </c>
    </row>
    <row r="359" spans="1:9" x14ac:dyDescent="0.15">
      <c r="A359" s="26" t="s">
        <v>898</v>
      </c>
      <c r="B359" s="27">
        <v>25100044</v>
      </c>
      <c r="C359" s="27">
        <v>19942606</v>
      </c>
      <c r="D359" s="27">
        <v>5157438</v>
      </c>
      <c r="E359" s="28">
        <v>0.79452474266578998</v>
      </c>
      <c r="F359" s="27">
        <v>4311166491</v>
      </c>
      <c r="G359" s="27">
        <v>3151061775.0056</v>
      </c>
      <c r="H359" s="27">
        <v>1160104715.9944</v>
      </c>
      <c r="I359" s="29">
        <v>0.73090700198745906</v>
      </c>
    </row>
    <row r="360" spans="1:9" x14ac:dyDescent="0.15">
      <c r="A360" s="26" t="s">
        <v>899</v>
      </c>
      <c r="B360" s="27">
        <v>33387560</v>
      </c>
      <c r="C360" s="27">
        <v>31239884</v>
      </c>
      <c r="D360" s="27">
        <v>2147676</v>
      </c>
      <c r="E360" s="28">
        <v>0.93567436494311107</v>
      </c>
      <c r="F360" s="27">
        <v>5603492339</v>
      </c>
      <c r="G360" s="27">
        <v>4823210819.0026598</v>
      </c>
      <c r="H360" s="27">
        <v>780281519.99733996</v>
      </c>
      <c r="I360" s="29">
        <v>0.86075085450431998</v>
      </c>
    </row>
    <row r="361" spans="1:9" x14ac:dyDescent="0.15">
      <c r="A361" s="26" t="s">
        <v>900</v>
      </c>
      <c r="B361" s="27">
        <v>30993631</v>
      </c>
      <c r="C361" s="27">
        <v>27666674</v>
      </c>
      <c r="D361" s="27">
        <v>3326957</v>
      </c>
      <c r="E361" s="28">
        <v>0.89265675260830202</v>
      </c>
      <c r="F361" s="27">
        <v>5275607142</v>
      </c>
      <c r="G361" s="27">
        <v>4241460364.0062399</v>
      </c>
      <c r="H361" s="27">
        <v>1034146777.99376</v>
      </c>
      <c r="I361" s="29">
        <v>0.80397577943953702</v>
      </c>
    </row>
    <row r="362" spans="1:9" x14ac:dyDescent="0.15">
      <c r="A362" s="26" t="s">
        <v>901</v>
      </c>
      <c r="B362" s="27">
        <v>21604817</v>
      </c>
      <c r="C362" s="27">
        <v>19533508</v>
      </c>
      <c r="D362" s="27">
        <v>2071309</v>
      </c>
      <c r="E362" s="28">
        <v>0.90412744528222611</v>
      </c>
      <c r="F362" s="27">
        <v>3174770279</v>
      </c>
      <c r="G362" s="27">
        <v>2614063250.0003901</v>
      </c>
      <c r="H362" s="27">
        <v>560707028.99960995</v>
      </c>
      <c r="I362" s="29">
        <v>0.82338658242188711</v>
      </c>
    </row>
    <row r="363" spans="1:9" x14ac:dyDescent="0.15">
      <c r="A363" s="26" t="s">
        <v>902</v>
      </c>
      <c r="B363" s="27">
        <v>25790463</v>
      </c>
      <c r="C363" s="27">
        <v>23908024</v>
      </c>
      <c r="D363" s="27">
        <v>1882439</v>
      </c>
      <c r="E363" s="28">
        <v>0.92701026732245995</v>
      </c>
      <c r="F363" s="27">
        <v>4407896816</v>
      </c>
      <c r="G363" s="27">
        <v>3629469963.0104499</v>
      </c>
      <c r="H363" s="27">
        <v>778426852.98954999</v>
      </c>
      <c r="I363" s="29">
        <v>0.82340175247206904</v>
      </c>
    </row>
    <row r="364" spans="1:9" x14ac:dyDescent="0.15">
      <c r="A364" s="26" t="s">
        <v>903</v>
      </c>
      <c r="B364" s="27">
        <v>26083845</v>
      </c>
      <c r="C364" s="27">
        <v>24120789</v>
      </c>
      <c r="D364" s="27">
        <v>1963056</v>
      </c>
      <c r="E364" s="28">
        <v>0.92474054342831702</v>
      </c>
      <c r="F364" s="27">
        <v>4293695868</v>
      </c>
      <c r="G364" s="27">
        <v>3626043273.99266</v>
      </c>
      <c r="H364" s="27">
        <v>667652594.00733995</v>
      </c>
      <c r="I364" s="29">
        <v>0.84450398571934104</v>
      </c>
    </row>
    <row r="365" spans="1:9" x14ac:dyDescent="0.15">
      <c r="A365" s="26" t="s">
        <v>904</v>
      </c>
      <c r="B365" s="27">
        <v>35542290</v>
      </c>
      <c r="C365" s="27">
        <v>33906862</v>
      </c>
      <c r="D365" s="27">
        <v>1635428</v>
      </c>
      <c r="E365" s="28">
        <v>0.95398642012093204</v>
      </c>
      <c r="F365" s="27">
        <v>6064931008</v>
      </c>
      <c r="G365" s="27">
        <v>5356448994.0014601</v>
      </c>
      <c r="H365" s="27">
        <v>708482013.99854004</v>
      </c>
      <c r="I365" s="29">
        <v>0.88318382961586706</v>
      </c>
    </row>
    <row r="366" spans="1:9" x14ac:dyDescent="0.15">
      <c r="A366" s="26" t="s">
        <v>905</v>
      </c>
      <c r="B366" s="27">
        <v>22962682</v>
      </c>
      <c r="C366" s="27">
        <v>21695124</v>
      </c>
      <c r="D366" s="27">
        <v>1267558</v>
      </c>
      <c r="E366" s="28">
        <v>0.94479921814011103</v>
      </c>
      <c r="F366" s="27">
        <v>3852185799</v>
      </c>
      <c r="G366" s="27">
        <v>3263907655.9421101</v>
      </c>
      <c r="H366" s="27">
        <v>588278143.05789006</v>
      </c>
      <c r="I366" s="29">
        <v>0.84728718349706711</v>
      </c>
    </row>
    <row r="367" spans="1:9" x14ac:dyDescent="0.15">
      <c r="A367" s="26" t="s">
        <v>189</v>
      </c>
      <c r="B367" s="27">
        <v>28655226</v>
      </c>
      <c r="C367" s="27">
        <v>26476846</v>
      </c>
      <c r="D367" s="27">
        <v>2178380</v>
      </c>
      <c r="E367" s="28">
        <v>0.92397966081300509</v>
      </c>
      <c r="F367" s="27">
        <v>4800080628</v>
      </c>
      <c r="G367" s="27">
        <v>3969628238.9801798</v>
      </c>
      <c r="H367" s="27">
        <v>830452389.01981997</v>
      </c>
      <c r="I367" s="29">
        <v>0.82699199172288995</v>
      </c>
    </row>
    <row r="368" spans="1:9" x14ac:dyDescent="0.15">
      <c r="A368" s="26" t="s">
        <v>906</v>
      </c>
      <c r="B368" s="27">
        <v>36007661</v>
      </c>
      <c r="C368" s="27">
        <v>34252827</v>
      </c>
      <c r="D368" s="27">
        <v>1754834</v>
      </c>
      <c r="E368" s="28">
        <v>0.95126498219364997</v>
      </c>
      <c r="F368" s="27">
        <v>6009241884</v>
      </c>
      <c r="G368" s="27">
        <v>5141561121.9758396</v>
      </c>
      <c r="H368" s="27">
        <v>867680762.02416003</v>
      </c>
      <c r="I368" s="29">
        <v>0.85560894722270808</v>
      </c>
    </row>
    <row r="369" spans="1:9" x14ac:dyDescent="0.15">
      <c r="A369" s="26" t="s">
        <v>907</v>
      </c>
      <c r="B369" s="27">
        <v>27265212</v>
      </c>
      <c r="C369" s="27">
        <v>24582581</v>
      </c>
      <c r="D369" s="27">
        <v>2682631</v>
      </c>
      <c r="E369" s="28">
        <v>0.90160975091629603</v>
      </c>
      <c r="F369" s="27">
        <v>4588745077</v>
      </c>
      <c r="G369" s="27">
        <v>3764717397.8856101</v>
      </c>
      <c r="H369" s="27">
        <v>824027679.11439002</v>
      </c>
      <c r="I369" s="29">
        <v>0.82042417582867511</v>
      </c>
    </row>
    <row r="370" spans="1:9" x14ac:dyDescent="0.15">
      <c r="A370" s="26" t="s">
        <v>908</v>
      </c>
      <c r="B370" s="27">
        <v>21541796</v>
      </c>
      <c r="C370" s="27">
        <v>19644374</v>
      </c>
      <c r="D370" s="27">
        <v>1897422</v>
      </c>
      <c r="E370" s="28">
        <v>0.91191904333324902</v>
      </c>
      <c r="F370" s="27">
        <v>3612729599</v>
      </c>
      <c r="G370" s="27">
        <v>2988673551.9703698</v>
      </c>
      <c r="H370" s="27">
        <v>624056047.02962995</v>
      </c>
      <c r="I370" s="29">
        <v>0.82726189992122001</v>
      </c>
    </row>
    <row r="371" spans="1:9" x14ac:dyDescent="0.15">
      <c r="A371" s="26" t="s">
        <v>909</v>
      </c>
      <c r="B371" s="27">
        <v>24298809</v>
      </c>
      <c r="C371" s="27">
        <v>22711580</v>
      </c>
      <c r="D371" s="27">
        <v>1587229</v>
      </c>
      <c r="E371" s="28">
        <v>0.93467873260784107</v>
      </c>
      <c r="F371" s="27">
        <v>4078180802</v>
      </c>
      <c r="G371" s="27">
        <v>3475381488.00666</v>
      </c>
      <c r="H371" s="27">
        <v>602799313.99334002</v>
      </c>
      <c r="I371" s="29">
        <v>0.8521891639287491</v>
      </c>
    </row>
    <row r="372" spans="1:9" x14ac:dyDescent="0.15">
      <c r="A372" s="26" t="s">
        <v>910</v>
      </c>
      <c r="B372" s="27">
        <v>31196705</v>
      </c>
      <c r="C372" s="27">
        <v>29711695</v>
      </c>
      <c r="D372" s="27">
        <v>1485010</v>
      </c>
      <c r="E372" s="28">
        <v>0.95239849849527403</v>
      </c>
      <c r="F372" s="27">
        <v>5218190530</v>
      </c>
      <c r="G372" s="27">
        <v>4571107726.0338202</v>
      </c>
      <c r="H372" s="27">
        <v>647082803.96617997</v>
      </c>
      <c r="I372" s="29">
        <v>0.87599479163399208</v>
      </c>
    </row>
    <row r="373" spans="1:9" x14ac:dyDescent="0.15">
      <c r="A373" s="33"/>
      <c r="B373" s="33"/>
      <c r="C373" s="33"/>
      <c r="D373" s="33"/>
      <c r="E373" s="33"/>
      <c r="F373" s="33"/>
      <c r="G373" s="33"/>
      <c r="H373" s="33"/>
      <c r="I373" s="33"/>
    </row>
  </sheetData>
  <sheetProtection selectLockedCells="1" selectUnlockedCells="1"/>
  <mergeCells count="1">
    <mergeCell ref="B1:H1"/>
  </mergeCell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50"/>
  <sheetViews>
    <sheetView workbookViewId="0">
      <selection activeCell="A118" sqref="A118:IV118"/>
    </sheetView>
  </sheetViews>
  <sheetFormatPr baseColWidth="10" defaultColWidth="11.5" defaultRowHeight="13" x14ac:dyDescent="0.15"/>
  <cols>
    <col min="1" max="1" width="13.33203125" customWidth="1"/>
    <col min="2" max="2" width="21.33203125" customWidth="1"/>
    <col min="3" max="3" width="11.1640625" customWidth="1"/>
    <col min="4" max="5" width="15.6640625" customWidth="1"/>
    <col min="6" max="6" width="18" customWidth="1"/>
    <col min="7" max="8" width="20.1640625" customWidth="1"/>
    <col min="9" max="9" width="8.83203125" customWidth="1"/>
    <col min="10" max="11" width="18" customWidth="1"/>
    <col min="12" max="253" width="10.83203125" customWidth="1"/>
  </cols>
  <sheetData>
    <row r="1" spans="1:11" ht="14" x14ac:dyDescent="0.15">
      <c r="A1" s="7"/>
      <c r="B1" s="40" t="s">
        <v>911</v>
      </c>
      <c r="C1" s="40"/>
      <c r="D1" s="40"/>
      <c r="E1" s="40"/>
      <c r="F1" s="40"/>
      <c r="G1" s="40"/>
      <c r="H1" s="40"/>
      <c r="I1" s="40"/>
      <c r="J1" s="40"/>
      <c r="K1" s="40"/>
    </row>
    <row r="2" spans="1:11" ht="14" x14ac:dyDescent="0.15">
      <c r="A2" s="8" t="s">
        <v>0</v>
      </c>
      <c r="B2" s="9" t="s">
        <v>912</v>
      </c>
      <c r="C2" s="9" t="s">
        <v>913</v>
      </c>
      <c r="D2" s="9" t="s">
        <v>930</v>
      </c>
      <c r="E2" s="9" t="s">
        <v>931</v>
      </c>
      <c r="F2" s="9" t="s">
        <v>932</v>
      </c>
      <c r="G2" s="9" t="s">
        <v>933</v>
      </c>
      <c r="H2" s="9" t="s">
        <v>934</v>
      </c>
      <c r="I2" s="9" t="s">
        <v>916</v>
      </c>
      <c r="J2" s="9" t="s">
        <v>917</v>
      </c>
      <c r="K2" s="11" t="s">
        <v>918</v>
      </c>
    </row>
    <row r="3" spans="1:11" x14ac:dyDescent="0.15">
      <c r="A3" s="12" t="s">
        <v>919</v>
      </c>
      <c r="B3" s="13">
        <f t="shared" ref="B3:I3" si="0">SUM(B5:B149)</f>
        <v>453465327668</v>
      </c>
      <c r="C3" s="13">
        <f t="shared" si="0"/>
        <v>4494103168</v>
      </c>
      <c r="D3" s="13">
        <f t="shared" si="0"/>
        <v>277759781846</v>
      </c>
      <c r="E3" s="13">
        <f t="shared" si="0"/>
        <v>3312028283</v>
      </c>
      <c r="F3" s="13">
        <f t="shared" si="0"/>
        <v>1889248942</v>
      </c>
      <c r="G3" s="13">
        <f t="shared" si="0"/>
        <v>277759781846</v>
      </c>
      <c r="H3" s="13">
        <f t="shared" si="0"/>
        <v>3312028283</v>
      </c>
      <c r="I3" s="13">
        <f t="shared" si="0"/>
        <v>1889248942</v>
      </c>
      <c r="J3" s="14" t="s">
        <v>920</v>
      </c>
      <c r="K3" s="15" t="s">
        <v>920</v>
      </c>
    </row>
    <row r="4" spans="1:11" x14ac:dyDescent="0.15">
      <c r="A4" s="7" t="s">
        <v>921</v>
      </c>
      <c r="B4" s="16">
        <f t="shared" ref="B4:K4" si="1">AVERAGE(B5:B149)</f>
        <v>3127347087.3655171</v>
      </c>
      <c r="C4" s="16">
        <f t="shared" si="1"/>
        <v>30993814.951724138</v>
      </c>
      <c r="D4" s="16">
        <f t="shared" si="1"/>
        <v>1915584702.3862069</v>
      </c>
      <c r="E4" s="16">
        <f t="shared" si="1"/>
        <v>22841574.36551724</v>
      </c>
      <c r="F4" s="16">
        <f t="shared" si="1"/>
        <v>13029303.048275862</v>
      </c>
      <c r="G4" s="16">
        <f t="shared" si="1"/>
        <v>1915584702.3862069</v>
      </c>
      <c r="H4" s="16">
        <f t="shared" si="1"/>
        <v>22841574.36551724</v>
      </c>
      <c r="I4" s="16">
        <f t="shared" si="1"/>
        <v>13029303.048275862</v>
      </c>
      <c r="J4" s="17">
        <f t="shared" si="1"/>
        <v>97.855172413793099</v>
      </c>
      <c r="K4" s="18">
        <f t="shared" si="1"/>
        <v>83.303448275862067</v>
      </c>
    </row>
    <row r="5" spans="1:11" x14ac:dyDescent="0.15">
      <c r="A5" s="12" t="s">
        <v>648</v>
      </c>
      <c r="B5" s="13">
        <v>797799936</v>
      </c>
      <c r="C5" s="13">
        <v>8310416</v>
      </c>
      <c r="D5">
        <v>387280402</v>
      </c>
      <c r="E5">
        <v>5036087</v>
      </c>
      <c r="F5">
        <v>3027036</v>
      </c>
      <c r="G5">
        <v>387280402</v>
      </c>
      <c r="H5">
        <v>5036087</v>
      </c>
      <c r="I5" s="13">
        <v>3027036</v>
      </c>
      <c r="J5" s="14">
        <v>94</v>
      </c>
      <c r="K5" s="15">
        <v>77</v>
      </c>
    </row>
    <row r="6" spans="1:11" x14ac:dyDescent="0.15">
      <c r="A6" s="12" t="s">
        <v>650</v>
      </c>
      <c r="B6" s="13">
        <v>966913152</v>
      </c>
      <c r="C6" s="13">
        <v>10072012</v>
      </c>
      <c r="D6">
        <v>474310006</v>
      </c>
      <c r="E6">
        <v>6141684</v>
      </c>
      <c r="F6">
        <v>3679946</v>
      </c>
      <c r="G6">
        <v>474310006</v>
      </c>
      <c r="H6">
        <v>6141684</v>
      </c>
      <c r="I6" s="13">
        <v>3679946</v>
      </c>
      <c r="J6" s="14">
        <v>92</v>
      </c>
      <c r="K6" s="15">
        <v>77</v>
      </c>
    </row>
    <row r="7" spans="1:11" x14ac:dyDescent="0.15">
      <c r="A7" s="12" t="s">
        <v>774</v>
      </c>
      <c r="B7" s="13">
        <v>1061488704</v>
      </c>
      <c r="C7" s="13">
        <v>11057174</v>
      </c>
      <c r="D7">
        <v>530656068</v>
      </c>
      <c r="E7">
        <v>6778413</v>
      </c>
      <c r="F7">
        <v>4062863</v>
      </c>
      <c r="G7">
        <v>530656068</v>
      </c>
      <c r="H7">
        <v>6778413</v>
      </c>
      <c r="I7" s="13">
        <v>4062863</v>
      </c>
      <c r="J7" s="14">
        <v>96</v>
      </c>
      <c r="K7" s="15">
        <v>78</v>
      </c>
    </row>
    <row r="8" spans="1:11" x14ac:dyDescent="0.15">
      <c r="A8" s="12" t="s">
        <v>741</v>
      </c>
      <c r="B8" s="13">
        <v>761805504</v>
      </c>
      <c r="C8" s="13">
        <v>7935474</v>
      </c>
      <c r="D8">
        <v>379222624</v>
      </c>
      <c r="E8">
        <v>4895014</v>
      </c>
      <c r="F8">
        <v>2914433</v>
      </c>
      <c r="G8">
        <v>379222624</v>
      </c>
      <c r="H8">
        <v>4895014</v>
      </c>
      <c r="I8" s="13">
        <v>2914433</v>
      </c>
      <c r="J8" s="14">
        <v>93</v>
      </c>
      <c r="K8" s="15">
        <v>77</v>
      </c>
    </row>
    <row r="9" spans="1:11" x14ac:dyDescent="0.15">
      <c r="A9" s="12" t="s">
        <v>651</v>
      </c>
      <c r="B9" s="13">
        <v>789010752</v>
      </c>
      <c r="C9" s="13">
        <v>8218862</v>
      </c>
      <c r="D9">
        <v>378848377</v>
      </c>
      <c r="E9">
        <v>4968844</v>
      </c>
      <c r="F9">
        <v>2988398</v>
      </c>
      <c r="G9">
        <v>378848377</v>
      </c>
      <c r="H9">
        <v>4968844</v>
      </c>
      <c r="I9" s="13">
        <v>2988398</v>
      </c>
      <c r="J9" s="14">
        <v>92</v>
      </c>
      <c r="K9" s="15">
        <v>76</v>
      </c>
    </row>
    <row r="10" spans="1:11" x14ac:dyDescent="0.15">
      <c r="A10" s="12" t="s">
        <v>742</v>
      </c>
      <c r="B10" s="13">
        <v>820824384</v>
      </c>
      <c r="C10" s="13">
        <v>8550254</v>
      </c>
      <c r="D10">
        <v>402254631</v>
      </c>
      <c r="E10">
        <v>5219247</v>
      </c>
      <c r="F10">
        <v>3151422</v>
      </c>
      <c r="G10">
        <v>402254631</v>
      </c>
      <c r="H10">
        <v>5219247</v>
      </c>
      <c r="I10" s="13">
        <v>3151422</v>
      </c>
      <c r="J10" s="14">
        <v>93</v>
      </c>
      <c r="K10" s="15">
        <v>77</v>
      </c>
    </row>
    <row r="11" spans="1:11" x14ac:dyDescent="0.15">
      <c r="A11" s="12" t="s">
        <v>775</v>
      </c>
      <c r="B11" s="13">
        <v>1145858688</v>
      </c>
      <c r="C11" s="13">
        <v>11936028</v>
      </c>
      <c r="D11">
        <v>593912046</v>
      </c>
      <c r="E11">
        <v>7585898</v>
      </c>
      <c r="F11">
        <v>4512305</v>
      </c>
      <c r="G11">
        <v>593912046</v>
      </c>
      <c r="H11">
        <v>7585898</v>
      </c>
      <c r="I11" s="13">
        <v>4512305</v>
      </c>
      <c r="J11" s="14">
        <v>93</v>
      </c>
      <c r="K11" s="15">
        <v>78</v>
      </c>
    </row>
    <row r="12" spans="1:11" x14ac:dyDescent="0.15">
      <c r="A12" s="12" t="s">
        <v>652</v>
      </c>
      <c r="B12" s="13">
        <v>1090824000</v>
      </c>
      <c r="C12" s="13">
        <v>11362750</v>
      </c>
      <c r="D12">
        <v>536020618</v>
      </c>
      <c r="E12">
        <v>6838614</v>
      </c>
      <c r="F12">
        <v>4114755</v>
      </c>
      <c r="G12">
        <v>536020618</v>
      </c>
      <c r="H12">
        <v>6838614</v>
      </c>
      <c r="I12" s="13">
        <v>4114755</v>
      </c>
      <c r="J12" s="14">
        <v>96</v>
      </c>
      <c r="K12" s="15">
        <v>78</v>
      </c>
    </row>
    <row r="13" spans="1:11" x14ac:dyDescent="0.15">
      <c r="A13" s="12" t="s">
        <v>743</v>
      </c>
      <c r="B13" s="13">
        <v>996047040</v>
      </c>
      <c r="C13" s="13">
        <v>10375490</v>
      </c>
      <c r="D13">
        <v>534925288</v>
      </c>
      <c r="E13">
        <v>6845614</v>
      </c>
      <c r="F13">
        <v>4023871</v>
      </c>
      <c r="G13">
        <v>534925288</v>
      </c>
      <c r="H13">
        <v>6845614</v>
      </c>
      <c r="I13" s="13">
        <v>4023871</v>
      </c>
      <c r="J13" s="14">
        <v>93</v>
      </c>
      <c r="K13" s="15">
        <v>78</v>
      </c>
    </row>
    <row r="14" spans="1:11" x14ac:dyDescent="0.15">
      <c r="A14" s="12" t="s">
        <v>653</v>
      </c>
      <c r="B14" s="13">
        <v>1954234860</v>
      </c>
      <c r="C14" s="13">
        <v>19348860</v>
      </c>
      <c r="D14">
        <v>1252740164</v>
      </c>
      <c r="E14">
        <v>14852758</v>
      </c>
      <c r="F14">
        <v>8342144</v>
      </c>
      <c r="G14">
        <v>1252740164</v>
      </c>
      <c r="H14">
        <v>14852758</v>
      </c>
      <c r="I14" s="13">
        <v>8342144</v>
      </c>
      <c r="J14" s="14">
        <v>99</v>
      </c>
      <c r="K14" s="15">
        <v>84</v>
      </c>
    </row>
    <row r="15" spans="1:11" x14ac:dyDescent="0.15">
      <c r="A15" s="12" t="s">
        <v>654</v>
      </c>
      <c r="B15" s="13">
        <v>3307295096</v>
      </c>
      <c r="C15" s="13">
        <v>32745496</v>
      </c>
      <c r="D15">
        <v>2103318813</v>
      </c>
      <c r="E15">
        <v>25341039</v>
      </c>
      <c r="F15">
        <v>14178985</v>
      </c>
      <c r="G15">
        <v>2103318813</v>
      </c>
      <c r="H15">
        <v>25341039</v>
      </c>
      <c r="I15" s="13">
        <v>14178985</v>
      </c>
      <c r="J15" s="14">
        <v>97</v>
      </c>
      <c r="K15" s="15">
        <v>83</v>
      </c>
    </row>
    <row r="16" spans="1:11" x14ac:dyDescent="0.15">
      <c r="A16" s="12" t="s">
        <v>655</v>
      </c>
      <c r="B16" s="13">
        <v>2503143600</v>
      </c>
      <c r="C16" s="13">
        <v>24783600</v>
      </c>
      <c r="D16">
        <v>1650283845</v>
      </c>
      <c r="E16">
        <v>19612305</v>
      </c>
      <c r="F16">
        <v>10884933</v>
      </c>
      <c r="G16">
        <v>1650283845</v>
      </c>
      <c r="H16">
        <v>19612305</v>
      </c>
      <c r="I16" s="13">
        <v>10884933</v>
      </c>
      <c r="J16" s="14">
        <v>98</v>
      </c>
      <c r="K16" s="15">
        <v>84</v>
      </c>
    </row>
    <row r="17" spans="1:11" x14ac:dyDescent="0.15">
      <c r="A17" s="12" t="s">
        <v>656</v>
      </c>
      <c r="B17" s="13">
        <v>2981401426</v>
      </c>
      <c r="C17" s="13">
        <v>29518826</v>
      </c>
      <c r="D17">
        <v>1854453932</v>
      </c>
      <c r="E17">
        <v>22529948</v>
      </c>
      <c r="F17">
        <v>12688493</v>
      </c>
      <c r="G17">
        <v>1854453932</v>
      </c>
      <c r="H17">
        <v>22529948</v>
      </c>
      <c r="I17" s="13">
        <v>12688493</v>
      </c>
      <c r="J17" s="14">
        <v>97</v>
      </c>
      <c r="K17" s="15">
        <v>82</v>
      </c>
    </row>
    <row r="18" spans="1:11" x14ac:dyDescent="0.15">
      <c r="A18" s="12" t="s">
        <v>657</v>
      </c>
      <c r="B18" s="13">
        <v>2480018034</v>
      </c>
      <c r="C18" s="13">
        <v>24554634</v>
      </c>
      <c r="D18">
        <v>1618325831</v>
      </c>
      <c r="E18">
        <v>19205931</v>
      </c>
      <c r="F18">
        <v>10698632</v>
      </c>
      <c r="G18">
        <v>1618325831</v>
      </c>
      <c r="H18">
        <v>19205931</v>
      </c>
      <c r="I18" s="13">
        <v>10698632</v>
      </c>
      <c r="J18" s="14">
        <v>98</v>
      </c>
      <c r="K18" s="15">
        <v>84</v>
      </c>
    </row>
    <row r="19" spans="1:11" x14ac:dyDescent="0.15">
      <c r="A19" s="12" t="s">
        <v>658</v>
      </c>
      <c r="B19" s="13">
        <v>2607637392</v>
      </c>
      <c r="C19" s="13">
        <v>25818192</v>
      </c>
      <c r="D19">
        <v>1653115062</v>
      </c>
      <c r="E19">
        <v>19810159</v>
      </c>
      <c r="F19">
        <v>11106580</v>
      </c>
      <c r="G19">
        <v>1653115062</v>
      </c>
      <c r="H19">
        <v>19810159</v>
      </c>
      <c r="I19" s="13">
        <v>11106580</v>
      </c>
      <c r="J19" s="14">
        <v>98</v>
      </c>
      <c r="K19" s="15">
        <v>83</v>
      </c>
    </row>
    <row r="20" spans="1:11" x14ac:dyDescent="0.15">
      <c r="A20" s="12" t="s">
        <v>659</v>
      </c>
      <c r="B20" s="13">
        <v>1999859186</v>
      </c>
      <c r="C20" s="13">
        <v>19800586</v>
      </c>
      <c r="D20">
        <v>1339842055</v>
      </c>
      <c r="E20">
        <v>15825124</v>
      </c>
      <c r="F20">
        <v>8744290</v>
      </c>
      <c r="G20">
        <v>1339842055</v>
      </c>
      <c r="H20">
        <v>15825124</v>
      </c>
      <c r="I20" s="13">
        <v>8744290</v>
      </c>
      <c r="J20" s="14">
        <v>98</v>
      </c>
      <c r="K20" s="15">
        <v>85</v>
      </c>
    </row>
    <row r="21" spans="1:11" x14ac:dyDescent="0.15">
      <c r="A21" s="12" t="s">
        <v>660</v>
      </c>
      <c r="B21" s="13">
        <v>3014347020</v>
      </c>
      <c r="C21" s="13">
        <v>29845020</v>
      </c>
      <c r="D21">
        <v>1935616938</v>
      </c>
      <c r="E21">
        <v>22508768</v>
      </c>
      <c r="F21">
        <v>12684878</v>
      </c>
      <c r="G21">
        <v>1935616938</v>
      </c>
      <c r="H21">
        <v>22508768</v>
      </c>
      <c r="I21" s="13">
        <v>12684878</v>
      </c>
      <c r="J21" s="14">
        <v>101</v>
      </c>
      <c r="K21" s="15">
        <v>86</v>
      </c>
    </row>
    <row r="22" spans="1:11" x14ac:dyDescent="0.15">
      <c r="A22" s="12" t="s">
        <v>661</v>
      </c>
      <c r="B22" s="13">
        <v>4552459456</v>
      </c>
      <c r="C22" s="13">
        <v>45073856</v>
      </c>
      <c r="D22">
        <v>2878303495</v>
      </c>
      <c r="E22">
        <v>34759639</v>
      </c>
      <c r="F22">
        <v>19489423</v>
      </c>
      <c r="G22">
        <v>2878303495</v>
      </c>
      <c r="H22">
        <v>34759639</v>
      </c>
      <c r="I22" s="13">
        <v>19489423</v>
      </c>
      <c r="J22" s="14">
        <v>97</v>
      </c>
      <c r="K22" s="15">
        <v>83</v>
      </c>
    </row>
    <row r="23" spans="1:11" x14ac:dyDescent="0.15">
      <c r="A23" s="12" t="s">
        <v>662</v>
      </c>
      <c r="B23" s="13">
        <v>2389231154</v>
      </c>
      <c r="C23" s="13">
        <v>23655754</v>
      </c>
      <c r="D23">
        <v>1585008286</v>
      </c>
      <c r="E23">
        <v>18755740</v>
      </c>
      <c r="F23">
        <v>10386615</v>
      </c>
      <c r="G23">
        <v>1585008286</v>
      </c>
      <c r="H23">
        <v>18755740</v>
      </c>
      <c r="I23" s="13">
        <v>10386615</v>
      </c>
      <c r="J23" s="14">
        <v>98</v>
      </c>
      <c r="K23" s="15">
        <v>85</v>
      </c>
    </row>
    <row r="24" spans="1:11" x14ac:dyDescent="0.15">
      <c r="A24" s="12" t="s">
        <v>663</v>
      </c>
      <c r="B24" s="13">
        <v>3929291476</v>
      </c>
      <c r="C24" s="13">
        <v>38903876</v>
      </c>
      <c r="D24">
        <v>2409548973</v>
      </c>
      <c r="E24">
        <v>28820003</v>
      </c>
      <c r="F24">
        <v>16698969</v>
      </c>
      <c r="G24">
        <v>2409548973</v>
      </c>
      <c r="H24">
        <v>28820003</v>
      </c>
      <c r="I24" s="13">
        <v>16698969</v>
      </c>
      <c r="J24" s="14">
        <v>99</v>
      </c>
      <c r="K24" s="15">
        <v>84</v>
      </c>
    </row>
    <row r="25" spans="1:11" x14ac:dyDescent="0.15">
      <c r="A25" s="12" t="s">
        <v>664</v>
      </c>
      <c r="B25" s="13">
        <v>3874689260</v>
      </c>
      <c r="C25" s="13">
        <v>38363260</v>
      </c>
      <c r="D25">
        <v>2322360259</v>
      </c>
      <c r="E25">
        <v>28078814</v>
      </c>
      <c r="F25">
        <v>16360900</v>
      </c>
      <c r="G25">
        <v>2322360259</v>
      </c>
      <c r="H25">
        <v>28078814</v>
      </c>
      <c r="I25" s="13">
        <v>16360900</v>
      </c>
      <c r="J25" s="14">
        <v>98</v>
      </c>
      <c r="K25" s="15">
        <v>83</v>
      </c>
    </row>
    <row r="26" spans="1:11" x14ac:dyDescent="0.15">
      <c r="A26" s="12" t="s">
        <v>776</v>
      </c>
      <c r="B26" s="13">
        <v>4053706508</v>
      </c>
      <c r="C26" s="13">
        <v>40135708</v>
      </c>
      <c r="D26">
        <v>2574686006</v>
      </c>
      <c r="E26">
        <v>30667369</v>
      </c>
      <c r="F26">
        <v>17650643</v>
      </c>
      <c r="G26">
        <v>2574686006</v>
      </c>
      <c r="H26">
        <v>30667369</v>
      </c>
      <c r="I26" s="13">
        <v>17650643</v>
      </c>
      <c r="J26" s="14">
        <v>98</v>
      </c>
      <c r="K26" s="15">
        <v>84</v>
      </c>
    </row>
    <row r="27" spans="1:11" x14ac:dyDescent="0.15">
      <c r="A27" s="12" t="s">
        <v>665</v>
      </c>
      <c r="B27" s="13">
        <v>2995481028</v>
      </c>
      <c r="C27" s="13">
        <v>29658228</v>
      </c>
      <c r="D27">
        <v>1792930851</v>
      </c>
      <c r="E27">
        <v>21643364</v>
      </c>
      <c r="F27">
        <v>12625458</v>
      </c>
      <c r="G27">
        <v>1792930851</v>
      </c>
      <c r="H27">
        <v>21643364</v>
      </c>
      <c r="I27" s="13">
        <v>12625458</v>
      </c>
      <c r="J27" s="14">
        <v>99</v>
      </c>
      <c r="K27" s="15">
        <v>83</v>
      </c>
    </row>
    <row r="28" spans="1:11" x14ac:dyDescent="0.15">
      <c r="A28" s="12" t="s">
        <v>666</v>
      </c>
      <c r="B28" s="13">
        <v>4562815390</v>
      </c>
      <c r="C28" s="13">
        <v>45176390</v>
      </c>
      <c r="D28">
        <v>2726616298</v>
      </c>
      <c r="E28">
        <v>33020364</v>
      </c>
      <c r="F28">
        <v>19227657</v>
      </c>
      <c r="G28">
        <v>2726616298</v>
      </c>
      <c r="H28">
        <v>33020364</v>
      </c>
      <c r="I28" s="13">
        <v>19227657</v>
      </c>
      <c r="J28" s="14">
        <v>98</v>
      </c>
      <c r="K28" s="15">
        <v>83</v>
      </c>
    </row>
    <row r="29" spans="1:11" x14ac:dyDescent="0.15">
      <c r="A29" s="12" t="s">
        <v>667</v>
      </c>
      <c r="B29" s="13">
        <v>4952644484</v>
      </c>
      <c r="C29" s="13">
        <v>49036084</v>
      </c>
      <c r="D29">
        <v>3037272319</v>
      </c>
      <c r="E29">
        <v>36344053</v>
      </c>
      <c r="F29">
        <v>21115987</v>
      </c>
      <c r="G29">
        <v>3037272319</v>
      </c>
      <c r="H29">
        <v>36344053</v>
      </c>
      <c r="I29" s="13">
        <v>21115987</v>
      </c>
      <c r="J29" s="14">
        <v>100</v>
      </c>
      <c r="K29" s="15">
        <v>84</v>
      </c>
    </row>
    <row r="30" spans="1:11" x14ac:dyDescent="0.15">
      <c r="A30" s="12" t="s">
        <v>668</v>
      </c>
      <c r="B30" s="13">
        <v>4448436324</v>
      </c>
      <c r="C30" s="13">
        <v>44043924</v>
      </c>
      <c r="D30">
        <v>2659029263</v>
      </c>
      <c r="E30">
        <v>32224174</v>
      </c>
      <c r="F30">
        <v>18767966</v>
      </c>
      <c r="G30">
        <v>2659029263</v>
      </c>
      <c r="H30">
        <v>32224174</v>
      </c>
      <c r="I30" s="13">
        <v>18767966</v>
      </c>
      <c r="J30" s="14">
        <v>98</v>
      </c>
      <c r="K30" s="15">
        <v>83</v>
      </c>
    </row>
    <row r="31" spans="1:11" x14ac:dyDescent="0.15">
      <c r="A31" s="12" t="s">
        <v>669</v>
      </c>
      <c r="B31" s="13">
        <v>3926410956</v>
      </c>
      <c r="C31" s="13">
        <v>38875356</v>
      </c>
      <c r="D31">
        <v>2400839852</v>
      </c>
      <c r="E31">
        <v>28993181</v>
      </c>
      <c r="F31">
        <v>16785192</v>
      </c>
      <c r="G31">
        <v>2400839852</v>
      </c>
      <c r="H31">
        <v>28993181</v>
      </c>
      <c r="I31" s="13">
        <v>16785192</v>
      </c>
      <c r="J31" s="14">
        <v>97</v>
      </c>
      <c r="K31" s="15">
        <v>83</v>
      </c>
    </row>
    <row r="32" spans="1:11" x14ac:dyDescent="0.15">
      <c r="A32" s="12" t="s">
        <v>670</v>
      </c>
      <c r="B32" s="13">
        <v>4078647852</v>
      </c>
      <c r="C32" s="13">
        <v>40382652</v>
      </c>
      <c r="D32">
        <v>2424108517</v>
      </c>
      <c r="E32">
        <v>29358369</v>
      </c>
      <c r="F32">
        <v>17142677</v>
      </c>
      <c r="G32">
        <v>2424108517</v>
      </c>
      <c r="H32">
        <v>29358369</v>
      </c>
      <c r="I32" s="13">
        <v>17142677</v>
      </c>
      <c r="J32" s="14">
        <v>98</v>
      </c>
      <c r="K32" s="15">
        <v>83</v>
      </c>
    </row>
    <row r="33" spans="1:11" x14ac:dyDescent="0.15">
      <c r="A33" s="12" t="s">
        <v>671</v>
      </c>
      <c r="B33" s="13">
        <v>3848483598</v>
      </c>
      <c r="C33" s="13">
        <v>38103798</v>
      </c>
      <c r="D33">
        <v>2310940355</v>
      </c>
      <c r="E33">
        <v>27923406</v>
      </c>
      <c r="F33">
        <v>16272240</v>
      </c>
      <c r="G33">
        <v>2310940355</v>
      </c>
      <c r="H33">
        <v>27923406</v>
      </c>
      <c r="I33" s="13">
        <v>16272240</v>
      </c>
      <c r="J33" s="14">
        <v>98</v>
      </c>
      <c r="K33" s="15">
        <v>83</v>
      </c>
    </row>
    <row r="34" spans="1:11" x14ac:dyDescent="0.15">
      <c r="A34" s="12" t="s">
        <v>777</v>
      </c>
      <c r="B34" s="13">
        <v>2900968460</v>
      </c>
      <c r="C34" s="13">
        <v>28722460</v>
      </c>
      <c r="D34">
        <v>1849795837</v>
      </c>
      <c r="E34">
        <v>22713156</v>
      </c>
      <c r="F34">
        <v>12843057</v>
      </c>
      <c r="G34">
        <v>1849795837</v>
      </c>
      <c r="H34">
        <v>22713156</v>
      </c>
      <c r="I34" s="13">
        <v>12843057</v>
      </c>
      <c r="J34" s="14">
        <v>96</v>
      </c>
      <c r="K34" s="15">
        <v>81</v>
      </c>
    </row>
    <row r="35" spans="1:11" x14ac:dyDescent="0.15">
      <c r="A35" s="12" t="s">
        <v>672</v>
      </c>
      <c r="B35" s="13">
        <v>1996491240</v>
      </c>
      <c r="C35" s="13">
        <v>19767240</v>
      </c>
      <c r="D35">
        <v>1262140473</v>
      </c>
      <c r="E35">
        <v>15358584</v>
      </c>
      <c r="F35">
        <v>8724061</v>
      </c>
      <c r="G35">
        <v>1262140473</v>
      </c>
      <c r="H35">
        <v>15358584</v>
      </c>
      <c r="I35" s="13">
        <v>8724061</v>
      </c>
      <c r="J35" s="14">
        <v>98</v>
      </c>
      <c r="K35" s="15">
        <v>82</v>
      </c>
    </row>
    <row r="36" spans="1:11" x14ac:dyDescent="0.15">
      <c r="A36" s="12" t="s">
        <v>673</v>
      </c>
      <c r="B36" s="13">
        <v>2099276314</v>
      </c>
      <c r="C36" s="13">
        <v>20784914</v>
      </c>
      <c r="D36">
        <v>1310447725</v>
      </c>
      <c r="E36">
        <v>15974054</v>
      </c>
      <c r="F36">
        <v>9095849</v>
      </c>
      <c r="G36">
        <v>1310447725</v>
      </c>
      <c r="H36">
        <v>15974054</v>
      </c>
      <c r="I36" s="13">
        <v>9095849</v>
      </c>
      <c r="J36" s="14">
        <v>99</v>
      </c>
      <c r="K36" s="15">
        <v>82</v>
      </c>
    </row>
    <row r="37" spans="1:11" x14ac:dyDescent="0.15">
      <c r="A37" s="12" t="s">
        <v>674</v>
      </c>
      <c r="B37" s="13">
        <v>1885347204</v>
      </c>
      <c r="C37" s="13">
        <v>18666804</v>
      </c>
      <c r="D37">
        <v>1185270874</v>
      </c>
      <c r="E37">
        <v>14456900</v>
      </c>
      <c r="F37">
        <v>8213818</v>
      </c>
      <c r="G37">
        <v>1185270874</v>
      </c>
      <c r="H37">
        <v>14456900</v>
      </c>
      <c r="I37" s="13">
        <v>8213818</v>
      </c>
      <c r="J37" s="14">
        <v>97</v>
      </c>
      <c r="K37" s="15">
        <v>82</v>
      </c>
    </row>
    <row r="38" spans="1:11" x14ac:dyDescent="0.15">
      <c r="A38" s="12" t="s">
        <v>675</v>
      </c>
      <c r="B38" s="13">
        <v>2088164698</v>
      </c>
      <c r="C38" s="13">
        <v>20674898</v>
      </c>
      <c r="D38">
        <v>1249566452</v>
      </c>
      <c r="E38">
        <v>15462262</v>
      </c>
      <c r="F38">
        <v>8905279</v>
      </c>
      <c r="G38">
        <v>1249566452</v>
      </c>
      <c r="H38">
        <v>15462262</v>
      </c>
      <c r="I38" s="13">
        <v>8905279</v>
      </c>
      <c r="J38" s="14">
        <v>98</v>
      </c>
      <c r="K38" s="15">
        <v>81</v>
      </c>
    </row>
    <row r="39" spans="1:11" x14ac:dyDescent="0.15">
      <c r="A39" s="12" t="s">
        <v>676</v>
      </c>
      <c r="B39" s="13">
        <v>2482589292</v>
      </c>
      <c r="C39" s="13">
        <v>24580092</v>
      </c>
      <c r="D39">
        <v>1484939608</v>
      </c>
      <c r="E39">
        <v>18441593</v>
      </c>
      <c r="F39">
        <v>10608848</v>
      </c>
      <c r="G39">
        <v>1484939608</v>
      </c>
      <c r="H39">
        <v>18441593</v>
      </c>
      <c r="I39" s="13">
        <v>10608848</v>
      </c>
      <c r="J39" s="14">
        <v>99</v>
      </c>
      <c r="K39" s="15">
        <v>81</v>
      </c>
    </row>
    <row r="40" spans="1:11" x14ac:dyDescent="0.15">
      <c r="A40" s="12" t="s">
        <v>778</v>
      </c>
      <c r="B40" s="13">
        <v>1521783362</v>
      </c>
      <c r="C40" s="13">
        <v>15067162</v>
      </c>
      <c r="D40">
        <v>950155457</v>
      </c>
      <c r="E40">
        <v>11626959</v>
      </c>
      <c r="F40">
        <v>6614922</v>
      </c>
      <c r="G40">
        <v>950155457</v>
      </c>
      <c r="H40">
        <v>11626959</v>
      </c>
      <c r="I40" s="13">
        <v>6614922</v>
      </c>
      <c r="J40" s="14">
        <v>97</v>
      </c>
      <c r="K40" s="15">
        <v>82</v>
      </c>
    </row>
    <row r="41" spans="1:11" x14ac:dyDescent="0.15">
      <c r="A41" s="12" t="s">
        <v>677</v>
      </c>
      <c r="B41" s="13">
        <v>2035785088</v>
      </c>
      <c r="C41" s="13">
        <v>20156288</v>
      </c>
      <c r="D41">
        <v>1268093669</v>
      </c>
      <c r="E41">
        <v>15534728</v>
      </c>
      <c r="F41">
        <v>8852638</v>
      </c>
      <c r="G41">
        <v>1268093669</v>
      </c>
      <c r="H41">
        <v>15534728</v>
      </c>
      <c r="I41" s="13">
        <v>8852638</v>
      </c>
      <c r="J41" s="14">
        <v>97</v>
      </c>
      <c r="K41" s="15">
        <v>82</v>
      </c>
    </row>
    <row r="42" spans="1:11" x14ac:dyDescent="0.15">
      <c r="A42" s="12" t="s">
        <v>678</v>
      </c>
      <c r="B42" s="13">
        <v>2745456134</v>
      </c>
      <c r="C42" s="13">
        <v>27182734</v>
      </c>
      <c r="D42">
        <v>1649409843</v>
      </c>
      <c r="E42">
        <v>20417764</v>
      </c>
      <c r="F42">
        <v>11726142</v>
      </c>
      <c r="G42">
        <v>1649409843</v>
      </c>
      <c r="H42">
        <v>20417764</v>
      </c>
      <c r="I42" s="13">
        <v>11726142</v>
      </c>
      <c r="J42" s="14">
        <v>99</v>
      </c>
      <c r="K42" s="15">
        <v>81</v>
      </c>
    </row>
    <row r="43" spans="1:11" x14ac:dyDescent="0.15">
      <c r="A43" s="12" t="s">
        <v>779</v>
      </c>
      <c r="B43" s="13">
        <v>2836099796</v>
      </c>
      <c r="C43" s="13">
        <v>28080196</v>
      </c>
      <c r="D43">
        <v>1822410657</v>
      </c>
      <c r="E43">
        <v>22142382</v>
      </c>
      <c r="F43">
        <v>12504490</v>
      </c>
      <c r="G43">
        <v>1822410657</v>
      </c>
      <c r="H43">
        <v>22142382</v>
      </c>
      <c r="I43" s="13">
        <v>12504490</v>
      </c>
      <c r="J43" s="14">
        <v>97</v>
      </c>
      <c r="K43" s="15">
        <v>82</v>
      </c>
    </row>
    <row r="44" spans="1:11" x14ac:dyDescent="0.15">
      <c r="A44" s="12" t="s">
        <v>780</v>
      </c>
      <c r="B44" s="13">
        <v>2577105900</v>
      </c>
      <c r="C44" s="13">
        <v>25515900</v>
      </c>
      <c r="D44">
        <v>1677690761</v>
      </c>
      <c r="E44">
        <v>20162539</v>
      </c>
      <c r="F44">
        <v>11219841</v>
      </c>
      <c r="G44">
        <v>1677690761</v>
      </c>
      <c r="H44">
        <v>20162539</v>
      </c>
      <c r="I44" s="13">
        <v>11219841</v>
      </c>
      <c r="J44" s="14">
        <v>96</v>
      </c>
      <c r="K44" s="15">
        <v>83</v>
      </c>
    </row>
    <row r="45" spans="1:11" x14ac:dyDescent="0.15">
      <c r="A45" s="12" t="s">
        <v>781</v>
      </c>
      <c r="B45" s="13">
        <v>2673502926</v>
      </c>
      <c r="C45" s="13">
        <v>26470326</v>
      </c>
      <c r="D45">
        <v>1833960479</v>
      </c>
      <c r="E45">
        <v>21137222</v>
      </c>
      <c r="F45">
        <v>11759613</v>
      </c>
      <c r="G45">
        <v>1833960479</v>
      </c>
      <c r="H45">
        <v>21137222</v>
      </c>
      <c r="I45" s="13">
        <v>11759613</v>
      </c>
      <c r="J45" s="14">
        <v>101</v>
      </c>
      <c r="K45" s="15">
        <v>87</v>
      </c>
    </row>
    <row r="46" spans="1:11" x14ac:dyDescent="0.15">
      <c r="A46" s="12" t="s">
        <v>744</v>
      </c>
      <c r="B46" s="13">
        <v>2339488654</v>
      </c>
      <c r="C46" s="13">
        <v>23163254</v>
      </c>
      <c r="D46">
        <v>1560776278</v>
      </c>
      <c r="E46">
        <v>18667283</v>
      </c>
      <c r="F46">
        <v>10353080</v>
      </c>
      <c r="G46">
        <v>1560776278</v>
      </c>
      <c r="H46">
        <v>18667283</v>
      </c>
      <c r="I46" s="13">
        <v>10353080</v>
      </c>
      <c r="J46" s="14">
        <v>99</v>
      </c>
      <c r="K46" s="15">
        <v>84</v>
      </c>
    </row>
    <row r="47" spans="1:11" x14ac:dyDescent="0.15">
      <c r="A47" s="12" t="s">
        <v>679</v>
      </c>
      <c r="B47" s="13">
        <v>1601761828</v>
      </c>
      <c r="C47" s="13">
        <v>15859028</v>
      </c>
      <c r="D47">
        <v>1113178907</v>
      </c>
      <c r="E47">
        <v>13117060</v>
      </c>
      <c r="F47">
        <v>7199347</v>
      </c>
      <c r="G47">
        <v>1113178907</v>
      </c>
      <c r="H47">
        <v>13117060</v>
      </c>
      <c r="I47" s="13">
        <v>7199347</v>
      </c>
      <c r="J47" s="14">
        <v>98</v>
      </c>
      <c r="K47" s="15">
        <v>85</v>
      </c>
    </row>
    <row r="48" spans="1:11" x14ac:dyDescent="0.15">
      <c r="A48" s="12" t="s">
        <v>680</v>
      </c>
      <c r="B48" s="13">
        <v>2297022396</v>
      </c>
      <c r="C48" s="13">
        <v>22742796</v>
      </c>
      <c r="D48">
        <v>1624133573</v>
      </c>
      <c r="E48">
        <v>18935492</v>
      </c>
      <c r="F48">
        <v>10348097</v>
      </c>
      <c r="G48">
        <v>1624133573</v>
      </c>
      <c r="H48">
        <v>18935492</v>
      </c>
      <c r="I48" s="13">
        <v>10348097</v>
      </c>
      <c r="J48" s="14">
        <v>98</v>
      </c>
      <c r="K48" s="15">
        <v>86</v>
      </c>
    </row>
    <row r="49" spans="1:11" x14ac:dyDescent="0.15">
      <c r="A49" s="12" t="s">
        <v>681</v>
      </c>
      <c r="B49" s="13">
        <v>1939606828</v>
      </c>
      <c r="C49" s="13">
        <v>19204028</v>
      </c>
      <c r="D49">
        <v>1366622631</v>
      </c>
      <c r="E49">
        <v>15759820</v>
      </c>
      <c r="F49">
        <v>8599554</v>
      </c>
      <c r="G49">
        <v>1366622631</v>
      </c>
      <c r="H49">
        <v>15759820</v>
      </c>
      <c r="I49" s="13">
        <v>8599554</v>
      </c>
      <c r="J49" s="14">
        <v>99</v>
      </c>
      <c r="K49" s="15">
        <v>87</v>
      </c>
    </row>
    <row r="50" spans="1:11" x14ac:dyDescent="0.15">
      <c r="A50" s="12" t="s">
        <v>682</v>
      </c>
      <c r="B50" s="13">
        <v>2711037556</v>
      </c>
      <c r="C50" s="13">
        <v>26841956</v>
      </c>
      <c r="D50">
        <v>1880431870</v>
      </c>
      <c r="E50">
        <v>22157668</v>
      </c>
      <c r="F50">
        <v>12154049</v>
      </c>
      <c r="G50">
        <v>1880431870</v>
      </c>
      <c r="H50">
        <v>22157668</v>
      </c>
      <c r="I50" s="13">
        <v>12154049</v>
      </c>
      <c r="J50" s="14">
        <v>98</v>
      </c>
      <c r="K50" s="15">
        <v>85</v>
      </c>
    </row>
    <row r="51" spans="1:11" x14ac:dyDescent="0.15">
      <c r="A51" s="12" t="s">
        <v>683</v>
      </c>
      <c r="B51" s="13">
        <v>2489746758</v>
      </c>
      <c r="C51" s="13">
        <v>24650958</v>
      </c>
      <c r="D51">
        <v>1778079499</v>
      </c>
      <c r="E51">
        <v>20651447</v>
      </c>
      <c r="F51">
        <v>11247721</v>
      </c>
      <c r="G51">
        <v>1778079499</v>
      </c>
      <c r="H51">
        <v>20651447</v>
      </c>
      <c r="I51" s="13">
        <v>11247721</v>
      </c>
      <c r="J51" s="14">
        <v>99</v>
      </c>
      <c r="K51" s="15">
        <v>86</v>
      </c>
    </row>
    <row r="52" spans="1:11" x14ac:dyDescent="0.15">
      <c r="A52" s="12" t="s">
        <v>684</v>
      </c>
      <c r="B52" s="13">
        <v>2351107088</v>
      </c>
      <c r="C52" s="13">
        <v>23278288</v>
      </c>
      <c r="D52">
        <v>1627237274</v>
      </c>
      <c r="E52">
        <v>18831059</v>
      </c>
      <c r="F52">
        <v>10381035</v>
      </c>
      <c r="G52">
        <v>1627237274</v>
      </c>
      <c r="H52">
        <v>18831059</v>
      </c>
      <c r="I52" s="13">
        <v>10381035</v>
      </c>
      <c r="J52" s="14">
        <v>101</v>
      </c>
      <c r="K52" s="15">
        <v>86</v>
      </c>
    </row>
    <row r="53" spans="1:11" x14ac:dyDescent="0.15">
      <c r="A53" s="12" t="s">
        <v>685</v>
      </c>
      <c r="B53" s="13">
        <v>2282760388</v>
      </c>
      <c r="C53" s="13">
        <v>22601588</v>
      </c>
      <c r="D53">
        <v>1542679118</v>
      </c>
      <c r="E53">
        <v>18150632</v>
      </c>
      <c r="F53">
        <v>10049715</v>
      </c>
      <c r="G53">
        <v>1542679118</v>
      </c>
      <c r="H53">
        <v>18150632</v>
      </c>
      <c r="I53" s="13">
        <v>10049715</v>
      </c>
      <c r="J53" s="14">
        <v>98</v>
      </c>
      <c r="K53" s="15">
        <v>85</v>
      </c>
    </row>
    <row r="54" spans="1:11" x14ac:dyDescent="0.15">
      <c r="A54" s="12" t="s">
        <v>686</v>
      </c>
      <c r="B54" s="13">
        <v>2756179910</v>
      </c>
      <c r="C54" s="13">
        <v>27288910</v>
      </c>
      <c r="D54">
        <v>1858206547</v>
      </c>
      <c r="E54">
        <v>22401824</v>
      </c>
      <c r="F54">
        <v>12449028</v>
      </c>
      <c r="G54">
        <v>1858206547</v>
      </c>
      <c r="H54">
        <v>22401824</v>
      </c>
      <c r="I54" s="13">
        <v>12449028</v>
      </c>
      <c r="J54" s="14">
        <v>98</v>
      </c>
      <c r="K54" s="15">
        <v>83</v>
      </c>
    </row>
    <row r="55" spans="1:11" x14ac:dyDescent="0.15">
      <c r="A55" s="12" t="s">
        <v>687</v>
      </c>
      <c r="B55" s="13">
        <v>2664136590</v>
      </c>
      <c r="C55" s="13">
        <v>26377590</v>
      </c>
      <c r="D55">
        <v>1878753353</v>
      </c>
      <c r="E55">
        <v>22405923</v>
      </c>
      <c r="F55">
        <v>12287266</v>
      </c>
      <c r="G55">
        <v>1878753353</v>
      </c>
      <c r="H55">
        <v>22405923</v>
      </c>
      <c r="I55" s="13">
        <v>12287266</v>
      </c>
      <c r="J55" s="14">
        <v>97</v>
      </c>
      <c r="K55" s="15">
        <v>84</v>
      </c>
    </row>
    <row r="56" spans="1:11" x14ac:dyDescent="0.15">
      <c r="A56" s="12" t="s">
        <v>688</v>
      </c>
      <c r="B56" s="13">
        <v>14947398242</v>
      </c>
      <c r="C56" s="13">
        <v>147994042</v>
      </c>
      <c r="D56">
        <v>9280994699</v>
      </c>
      <c r="E56">
        <v>108051629</v>
      </c>
      <c r="F56">
        <v>62353186</v>
      </c>
      <c r="G56">
        <v>9280994699</v>
      </c>
      <c r="H56">
        <v>108051629</v>
      </c>
      <c r="I56" s="13">
        <v>62353186</v>
      </c>
      <c r="J56" s="14">
        <v>101</v>
      </c>
      <c r="K56" s="15">
        <v>86</v>
      </c>
    </row>
    <row r="57" spans="1:11" x14ac:dyDescent="0.15">
      <c r="A57" s="12" t="s">
        <v>689</v>
      </c>
      <c r="B57" s="13">
        <v>13981314860</v>
      </c>
      <c r="C57" s="13">
        <v>138428860</v>
      </c>
      <c r="D57">
        <v>7839236065</v>
      </c>
      <c r="E57">
        <v>92494417</v>
      </c>
      <c r="F57">
        <v>55742995</v>
      </c>
      <c r="G57">
        <v>7839236065</v>
      </c>
      <c r="H57">
        <v>92494417</v>
      </c>
      <c r="I57" s="13">
        <v>55742995</v>
      </c>
      <c r="J57" s="14">
        <v>101</v>
      </c>
      <c r="K57" s="15">
        <v>85</v>
      </c>
    </row>
    <row r="58" spans="1:11" x14ac:dyDescent="0.15">
      <c r="A58" s="12" t="s">
        <v>690</v>
      </c>
      <c r="B58" s="13">
        <v>2589449312</v>
      </c>
      <c r="C58" s="13">
        <v>25638112</v>
      </c>
      <c r="D58">
        <v>1802530869</v>
      </c>
      <c r="E58">
        <v>21469937</v>
      </c>
      <c r="F58">
        <v>11845016</v>
      </c>
      <c r="G58">
        <v>1802530869</v>
      </c>
      <c r="H58">
        <v>21469937</v>
      </c>
      <c r="I58" s="13">
        <v>11845016</v>
      </c>
      <c r="J58" s="14">
        <v>99</v>
      </c>
      <c r="K58" s="15">
        <v>84</v>
      </c>
    </row>
    <row r="59" spans="1:11" x14ac:dyDescent="0.15">
      <c r="A59" s="12" t="s">
        <v>691</v>
      </c>
      <c r="B59" s="13">
        <v>1942446342</v>
      </c>
      <c r="C59" s="13">
        <v>19232142</v>
      </c>
      <c r="D59">
        <v>1217993415</v>
      </c>
      <c r="E59">
        <v>15173499</v>
      </c>
      <c r="F59">
        <v>8611489</v>
      </c>
      <c r="G59">
        <v>1217993415</v>
      </c>
      <c r="H59">
        <v>15173499</v>
      </c>
      <c r="I59" s="13">
        <v>8611489</v>
      </c>
      <c r="J59" s="14">
        <v>98</v>
      </c>
      <c r="K59" s="15">
        <v>80</v>
      </c>
    </row>
    <row r="60" spans="1:11" x14ac:dyDescent="0.15">
      <c r="A60" s="12" t="s">
        <v>692</v>
      </c>
      <c r="B60" s="13">
        <v>3430913238</v>
      </c>
      <c r="C60" s="13">
        <v>33969438</v>
      </c>
      <c r="D60">
        <v>2277023709</v>
      </c>
      <c r="E60">
        <v>27711784</v>
      </c>
      <c r="F60">
        <v>15484922</v>
      </c>
      <c r="G60">
        <v>2277023709</v>
      </c>
      <c r="H60">
        <v>27711784</v>
      </c>
      <c r="I60" s="13">
        <v>15484922</v>
      </c>
      <c r="J60" s="14">
        <v>98</v>
      </c>
      <c r="K60" s="15">
        <v>82</v>
      </c>
    </row>
    <row r="61" spans="1:11" x14ac:dyDescent="0.15">
      <c r="A61" s="12" t="s">
        <v>745</v>
      </c>
      <c r="B61" s="13">
        <v>2036676514</v>
      </c>
      <c r="C61" s="13">
        <v>20165114</v>
      </c>
      <c r="D61">
        <v>1398340410</v>
      </c>
      <c r="E61">
        <v>16672075</v>
      </c>
      <c r="F61">
        <v>9223033</v>
      </c>
      <c r="G61">
        <v>1398340410</v>
      </c>
      <c r="H61">
        <v>16672075</v>
      </c>
      <c r="I61" s="13">
        <v>9223033</v>
      </c>
      <c r="J61" s="14">
        <v>99</v>
      </c>
      <c r="K61" s="15">
        <v>84</v>
      </c>
    </row>
    <row r="62" spans="1:11" x14ac:dyDescent="0.15">
      <c r="A62" s="12" t="s">
        <v>746</v>
      </c>
      <c r="B62" s="13">
        <v>1935856900</v>
      </c>
      <c r="C62" s="13">
        <v>19166900</v>
      </c>
      <c r="D62">
        <v>1337351803</v>
      </c>
      <c r="E62">
        <v>16051962</v>
      </c>
      <c r="F62">
        <v>8845814</v>
      </c>
      <c r="G62">
        <v>1337351803</v>
      </c>
      <c r="H62">
        <v>16051962</v>
      </c>
      <c r="I62" s="13">
        <v>8845814</v>
      </c>
      <c r="J62" s="14">
        <v>97</v>
      </c>
      <c r="K62" s="15">
        <v>83</v>
      </c>
    </row>
    <row r="63" spans="1:11" x14ac:dyDescent="0.15">
      <c r="A63" s="12" t="s">
        <v>693</v>
      </c>
      <c r="B63" s="13">
        <v>2488603034</v>
      </c>
      <c r="C63" s="13">
        <v>24639634</v>
      </c>
      <c r="D63">
        <v>1630439414</v>
      </c>
      <c r="E63">
        <v>19957194</v>
      </c>
      <c r="F63">
        <v>11189607</v>
      </c>
      <c r="G63">
        <v>1630439414</v>
      </c>
      <c r="H63">
        <v>19957194</v>
      </c>
      <c r="I63" s="13">
        <v>11189607</v>
      </c>
      <c r="J63" s="14">
        <v>98</v>
      </c>
      <c r="K63" s="15">
        <v>82</v>
      </c>
    </row>
    <row r="64" spans="1:11" x14ac:dyDescent="0.15">
      <c r="A64" s="12" t="s">
        <v>694</v>
      </c>
      <c r="B64" s="13">
        <v>2452610674</v>
      </c>
      <c r="C64" s="13">
        <v>24283274</v>
      </c>
      <c r="D64">
        <v>1569244138</v>
      </c>
      <c r="E64">
        <v>18743200</v>
      </c>
      <c r="F64">
        <v>10480485</v>
      </c>
      <c r="G64">
        <v>1569244138</v>
      </c>
      <c r="H64">
        <v>18743200</v>
      </c>
      <c r="I64" s="13">
        <v>10480485</v>
      </c>
      <c r="J64" s="14">
        <v>99</v>
      </c>
      <c r="K64" s="15">
        <v>84</v>
      </c>
    </row>
    <row r="65" spans="1:11" x14ac:dyDescent="0.15">
      <c r="A65" s="12" t="s">
        <v>695</v>
      </c>
      <c r="B65" s="13">
        <v>2849144956</v>
      </c>
      <c r="C65" s="13">
        <v>28209356</v>
      </c>
      <c r="D65">
        <v>1900404098</v>
      </c>
      <c r="E65">
        <v>22435896</v>
      </c>
      <c r="F65">
        <v>12398423</v>
      </c>
      <c r="G65">
        <v>1900404098</v>
      </c>
      <c r="H65">
        <v>22435896</v>
      </c>
      <c r="I65" s="13">
        <v>12398423</v>
      </c>
      <c r="J65" s="14">
        <v>97</v>
      </c>
      <c r="K65" s="15">
        <v>85</v>
      </c>
    </row>
    <row r="66" spans="1:11" x14ac:dyDescent="0.15">
      <c r="A66" s="12" t="s">
        <v>747</v>
      </c>
      <c r="B66" s="13">
        <v>2483902494</v>
      </c>
      <c r="C66" s="13">
        <v>24593094</v>
      </c>
      <c r="D66">
        <v>1701070712</v>
      </c>
      <c r="E66">
        <v>19941580</v>
      </c>
      <c r="F66">
        <v>10951214</v>
      </c>
      <c r="G66">
        <v>1701070712</v>
      </c>
      <c r="H66">
        <v>19941580</v>
      </c>
      <c r="I66" s="13">
        <v>10951214</v>
      </c>
      <c r="J66" s="14">
        <v>97</v>
      </c>
      <c r="K66" s="15">
        <v>85</v>
      </c>
    </row>
    <row r="67" spans="1:11" x14ac:dyDescent="0.15">
      <c r="A67" s="12" t="s">
        <v>696</v>
      </c>
      <c r="B67" s="13">
        <v>2832133728</v>
      </c>
      <c r="C67" s="13">
        <v>28040928</v>
      </c>
      <c r="D67">
        <v>1856008495</v>
      </c>
      <c r="E67">
        <v>22095946</v>
      </c>
      <c r="F67">
        <v>12260027</v>
      </c>
      <c r="G67">
        <v>1856008495</v>
      </c>
      <c r="H67">
        <v>22095946</v>
      </c>
      <c r="I67" s="13">
        <v>12260027</v>
      </c>
      <c r="J67" s="14">
        <v>97</v>
      </c>
      <c r="K67" s="15">
        <v>84</v>
      </c>
    </row>
    <row r="68" spans="1:11" x14ac:dyDescent="0.15">
      <c r="A68" s="12" t="s">
        <v>697</v>
      </c>
      <c r="B68" s="13">
        <v>2805316612</v>
      </c>
      <c r="C68" s="13">
        <v>27775412</v>
      </c>
      <c r="D68">
        <v>1883353898</v>
      </c>
      <c r="E68">
        <v>21772412</v>
      </c>
      <c r="F68">
        <v>12105305</v>
      </c>
      <c r="G68">
        <v>1883353898</v>
      </c>
      <c r="H68">
        <v>21772412</v>
      </c>
      <c r="I68" s="13">
        <v>12105305</v>
      </c>
      <c r="J68" s="14">
        <v>101</v>
      </c>
      <c r="K68" s="15">
        <v>87</v>
      </c>
    </row>
    <row r="69" spans="1:11" x14ac:dyDescent="0.15">
      <c r="A69" s="12" t="s">
        <v>698</v>
      </c>
      <c r="B69" s="13">
        <v>2821768300</v>
      </c>
      <c r="C69" s="13">
        <v>27938300</v>
      </c>
      <c r="D69">
        <v>1708747530</v>
      </c>
      <c r="E69">
        <v>20390375</v>
      </c>
      <c r="F69">
        <v>11740136</v>
      </c>
      <c r="G69">
        <v>1708747530</v>
      </c>
      <c r="H69">
        <v>20390375</v>
      </c>
      <c r="I69" s="13">
        <v>11740136</v>
      </c>
      <c r="J69" s="14">
        <v>101</v>
      </c>
      <c r="K69" s="15">
        <v>84</v>
      </c>
    </row>
    <row r="70" spans="1:11" x14ac:dyDescent="0.15">
      <c r="A70" s="12" t="s">
        <v>699</v>
      </c>
      <c r="B70" s="13">
        <v>2209859194</v>
      </c>
      <c r="C70" s="13">
        <v>21879794</v>
      </c>
      <c r="D70">
        <v>1494443072</v>
      </c>
      <c r="E70">
        <v>17751907</v>
      </c>
      <c r="F70">
        <v>9783231</v>
      </c>
      <c r="G70">
        <v>1494443072</v>
      </c>
      <c r="H70">
        <v>17751907</v>
      </c>
      <c r="I70" s="13">
        <v>9783231</v>
      </c>
      <c r="J70" s="14">
        <v>97</v>
      </c>
      <c r="K70" s="15">
        <v>84</v>
      </c>
    </row>
    <row r="71" spans="1:11" x14ac:dyDescent="0.15">
      <c r="A71" s="12" t="s">
        <v>782</v>
      </c>
      <c r="B71" s="13">
        <v>3081799264</v>
      </c>
      <c r="C71" s="13">
        <v>30512864</v>
      </c>
      <c r="D71">
        <v>2024882107</v>
      </c>
      <c r="E71">
        <v>24001910</v>
      </c>
      <c r="F71">
        <v>13345401</v>
      </c>
      <c r="G71">
        <v>2024882107</v>
      </c>
      <c r="H71">
        <v>24001910</v>
      </c>
      <c r="I71" s="13">
        <v>13345401</v>
      </c>
      <c r="J71" s="14">
        <v>99</v>
      </c>
      <c r="K71" s="15">
        <v>84</v>
      </c>
    </row>
    <row r="72" spans="1:11" x14ac:dyDescent="0.15">
      <c r="A72" s="12" t="s">
        <v>700</v>
      </c>
      <c r="B72" s="13">
        <v>3043333010</v>
      </c>
      <c r="C72" s="13">
        <v>30132010</v>
      </c>
      <c r="D72">
        <v>2074426037</v>
      </c>
      <c r="E72">
        <v>24192390</v>
      </c>
      <c r="F72">
        <v>13284039</v>
      </c>
      <c r="G72">
        <v>2074426037</v>
      </c>
      <c r="H72">
        <v>24192390</v>
      </c>
      <c r="I72" s="13">
        <v>13284039</v>
      </c>
      <c r="J72" s="14">
        <v>99</v>
      </c>
      <c r="K72" s="15">
        <v>86</v>
      </c>
    </row>
    <row r="73" spans="1:11" x14ac:dyDescent="0.15">
      <c r="A73" s="12" t="s">
        <v>748</v>
      </c>
      <c r="B73" s="13">
        <v>2630431274</v>
      </c>
      <c r="C73" s="13">
        <v>26043874</v>
      </c>
      <c r="D73">
        <v>1787648986</v>
      </c>
      <c r="E73">
        <v>21003010</v>
      </c>
      <c r="F73">
        <v>11566451</v>
      </c>
      <c r="G73">
        <v>1787648986</v>
      </c>
      <c r="H73">
        <v>21003010</v>
      </c>
      <c r="I73" s="13">
        <v>11566451</v>
      </c>
      <c r="J73" s="14">
        <v>98</v>
      </c>
      <c r="K73" s="15">
        <v>85</v>
      </c>
    </row>
    <row r="74" spans="1:11" x14ac:dyDescent="0.15">
      <c r="A74" s="12" t="s">
        <v>749</v>
      </c>
      <c r="B74" s="13">
        <v>1813559434</v>
      </c>
      <c r="C74" s="13">
        <v>17956034</v>
      </c>
      <c r="D74">
        <v>1187619300</v>
      </c>
      <c r="E74">
        <v>14432683</v>
      </c>
      <c r="F74">
        <v>8081851</v>
      </c>
      <c r="G74">
        <v>1187619300</v>
      </c>
      <c r="H74">
        <v>14432683</v>
      </c>
      <c r="I74" s="13">
        <v>8081851</v>
      </c>
      <c r="J74" s="14">
        <v>98</v>
      </c>
      <c r="K74" s="15">
        <v>82</v>
      </c>
    </row>
    <row r="75" spans="1:11" x14ac:dyDescent="0.15">
      <c r="A75" s="12" t="s">
        <v>701</v>
      </c>
      <c r="B75" s="13">
        <v>2811341262</v>
      </c>
      <c r="C75" s="13">
        <v>27835062</v>
      </c>
      <c r="D75">
        <v>1837677805</v>
      </c>
      <c r="E75">
        <v>22322081</v>
      </c>
      <c r="F75">
        <v>12504722</v>
      </c>
      <c r="G75">
        <v>1837677805</v>
      </c>
      <c r="H75">
        <v>22322081</v>
      </c>
      <c r="I75" s="13">
        <v>12504722</v>
      </c>
      <c r="J75" s="14">
        <v>99</v>
      </c>
      <c r="K75" s="15">
        <v>82</v>
      </c>
    </row>
    <row r="76" spans="1:11" x14ac:dyDescent="0.15">
      <c r="A76" s="12" t="s">
        <v>702</v>
      </c>
      <c r="B76" s="13">
        <v>2485331038</v>
      </c>
      <c r="C76" s="13">
        <v>24607238</v>
      </c>
      <c r="D76">
        <v>1605520639</v>
      </c>
      <c r="E76">
        <v>19683780</v>
      </c>
      <c r="F76">
        <v>11055501</v>
      </c>
      <c r="G76">
        <v>1605520639</v>
      </c>
      <c r="H76">
        <v>19683780</v>
      </c>
      <c r="I76" s="13">
        <v>11055501</v>
      </c>
      <c r="J76" s="14">
        <v>97</v>
      </c>
      <c r="K76" s="15">
        <v>82</v>
      </c>
    </row>
    <row r="77" spans="1:11" x14ac:dyDescent="0.15">
      <c r="A77" s="12" t="s">
        <v>783</v>
      </c>
      <c r="B77" s="13">
        <v>2575030956</v>
      </c>
      <c r="C77" s="13">
        <v>25495356</v>
      </c>
      <c r="D77">
        <v>1699074235</v>
      </c>
      <c r="E77">
        <v>20565108</v>
      </c>
      <c r="F77">
        <v>11491598</v>
      </c>
      <c r="G77">
        <v>1699074235</v>
      </c>
      <c r="H77">
        <v>20565108</v>
      </c>
      <c r="I77" s="13">
        <v>11491598</v>
      </c>
      <c r="J77" s="14">
        <v>98</v>
      </c>
      <c r="K77" s="15">
        <v>83</v>
      </c>
    </row>
    <row r="78" spans="1:11" x14ac:dyDescent="0.15">
      <c r="A78" s="12" t="s">
        <v>703</v>
      </c>
      <c r="B78" s="13">
        <v>1683913006</v>
      </c>
      <c r="C78" s="13">
        <v>16672406</v>
      </c>
      <c r="D78">
        <v>1113737891</v>
      </c>
      <c r="E78">
        <v>13532843</v>
      </c>
      <c r="F78">
        <v>7548264</v>
      </c>
      <c r="G78">
        <v>1113737891</v>
      </c>
      <c r="H78">
        <v>13532843</v>
      </c>
      <c r="I78" s="13">
        <v>7548264</v>
      </c>
      <c r="J78" s="14">
        <v>97</v>
      </c>
      <c r="K78" s="15">
        <v>82</v>
      </c>
    </row>
    <row r="79" spans="1:11" x14ac:dyDescent="0.15">
      <c r="A79" s="12" t="s">
        <v>704</v>
      </c>
      <c r="B79" s="13">
        <v>2355739554</v>
      </c>
      <c r="C79" s="13">
        <v>23324154</v>
      </c>
      <c r="D79">
        <v>1612463923</v>
      </c>
      <c r="E79">
        <v>19346465</v>
      </c>
      <c r="F79">
        <v>10697320</v>
      </c>
      <c r="G79">
        <v>1612463923</v>
      </c>
      <c r="H79">
        <v>19346465</v>
      </c>
      <c r="I79" s="13">
        <v>10697320</v>
      </c>
      <c r="J79" s="14">
        <v>98</v>
      </c>
      <c r="K79" s="15">
        <v>83</v>
      </c>
    </row>
    <row r="80" spans="1:11" x14ac:dyDescent="0.15">
      <c r="A80" s="12" t="s">
        <v>705</v>
      </c>
      <c r="B80" s="13">
        <v>2106879392</v>
      </c>
      <c r="C80" s="13">
        <v>20860192</v>
      </c>
      <c r="D80">
        <v>1306365882</v>
      </c>
      <c r="E80">
        <v>16003558</v>
      </c>
      <c r="F80">
        <v>9133611</v>
      </c>
      <c r="G80">
        <v>1306365882</v>
      </c>
      <c r="H80">
        <v>16003558</v>
      </c>
      <c r="I80" s="13">
        <v>9133611</v>
      </c>
      <c r="J80" s="14">
        <v>98</v>
      </c>
      <c r="K80" s="15">
        <v>82</v>
      </c>
    </row>
    <row r="81" spans="1:11" x14ac:dyDescent="0.15">
      <c r="A81" s="12" t="s">
        <v>750</v>
      </c>
      <c r="B81" s="13">
        <v>2187599400</v>
      </c>
      <c r="C81" s="13">
        <v>21659400</v>
      </c>
      <c r="D81">
        <v>1401264256</v>
      </c>
      <c r="E81">
        <v>17240423</v>
      </c>
      <c r="F81">
        <v>9715414</v>
      </c>
      <c r="G81">
        <v>1401264256</v>
      </c>
      <c r="H81">
        <v>17240423</v>
      </c>
      <c r="I81" s="13">
        <v>9715414</v>
      </c>
      <c r="J81" s="14">
        <v>98</v>
      </c>
      <c r="K81" s="15">
        <v>81</v>
      </c>
    </row>
    <row r="82" spans="1:11" x14ac:dyDescent="0.15">
      <c r="A82" s="12" t="s">
        <v>706</v>
      </c>
      <c r="B82" s="13">
        <v>2333460974</v>
      </c>
      <c r="C82" s="13">
        <v>23103574</v>
      </c>
      <c r="D82">
        <v>1588426550</v>
      </c>
      <c r="E82">
        <v>18997306</v>
      </c>
      <c r="F82">
        <v>10549190</v>
      </c>
      <c r="G82">
        <v>1588426550</v>
      </c>
      <c r="H82">
        <v>18997306</v>
      </c>
      <c r="I82" s="13">
        <v>10549190</v>
      </c>
      <c r="J82" s="14">
        <v>99</v>
      </c>
      <c r="K82" s="15">
        <v>84</v>
      </c>
    </row>
    <row r="83" spans="1:11" x14ac:dyDescent="0.15">
      <c r="A83" s="12" t="s">
        <v>751</v>
      </c>
      <c r="B83" s="13">
        <v>4332127956</v>
      </c>
      <c r="C83" s="13">
        <v>42892356</v>
      </c>
      <c r="D83">
        <v>2537317328</v>
      </c>
      <c r="E83">
        <v>30061495</v>
      </c>
      <c r="F83">
        <v>17399585</v>
      </c>
      <c r="G83">
        <v>2537317328</v>
      </c>
      <c r="H83">
        <v>30061495</v>
      </c>
      <c r="I83" s="13">
        <v>17399585</v>
      </c>
      <c r="J83" s="14">
        <v>98</v>
      </c>
      <c r="K83" s="15">
        <v>84</v>
      </c>
    </row>
    <row r="84" spans="1:11" x14ac:dyDescent="0.15">
      <c r="A84" s="12" t="s">
        <v>752</v>
      </c>
      <c r="B84" s="13">
        <v>6206585340</v>
      </c>
      <c r="C84" s="13">
        <v>61451340</v>
      </c>
      <c r="D84">
        <v>3585552765</v>
      </c>
      <c r="E84">
        <v>42520281</v>
      </c>
      <c r="F84">
        <v>24676725</v>
      </c>
      <c r="G84">
        <v>3585552765</v>
      </c>
      <c r="H84">
        <v>42520281</v>
      </c>
      <c r="I84" s="13">
        <v>24676725</v>
      </c>
      <c r="J84" s="14">
        <v>98</v>
      </c>
      <c r="K84" s="15">
        <v>84</v>
      </c>
    </row>
    <row r="85" spans="1:11" x14ac:dyDescent="0.15">
      <c r="A85" s="12" t="s">
        <v>707</v>
      </c>
      <c r="B85" s="13">
        <v>3218523570</v>
      </c>
      <c r="C85" s="13">
        <v>31866570</v>
      </c>
      <c r="D85">
        <v>1768650449</v>
      </c>
      <c r="E85">
        <v>21424037</v>
      </c>
      <c r="F85">
        <v>12614436</v>
      </c>
      <c r="G85">
        <v>1768650449</v>
      </c>
      <c r="H85">
        <v>21424037</v>
      </c>
      <c r="I85" s="13">
        <v>12614436</v>
      </c>
      <c r="J85" s="14">
        <v>98</v>
      </c>
      <c r="K85" s="15">
        <v>83</v>
      </c>
    </row>
    <row r="86" spans="1:11" x14ac:dyDescent="0.15">
      <c r="A86" s="12" t="s">
        <v>708</v>
      </c>
      <c r="B86" s="13">
        <v>3528416012</v>
      </c>
      <c r="C86" s="13">
        <v>34934812</v>
      </c>
      <c r="D86">
        <v>1941760549</v>
      </c>
      <c r="E86">
        <v>23450873</v>
      </c>
      <c r="F86">
        <v>13794985</v>
      </c>
      <c r="G86">
        <v>1941760549</v>
      </c>
      <c r="H86">
        <v>23450873</v>
      </c>
      <c r="I86" s="13">
        <v>13794985</v>
      </c>
      <c r="J86" s="14">
        <v>98</v>
      </c>
      <c r="K86" s="15">
        <v>83</v>
      </c>
    </row>
    <row r="87" spans="1:11" x14ac:dyDescent="0.15">
      <c r="A87" s="12" t="s">
        <v>753</v>
      </c>
      <c r="B87" s="13">
        <v>4665993960</v>
      </c>
      <c r="C87" s="13">
        <v>46197960</v>
      </c>
      <c r="D87">
        <v>2591875452</v>
      </c>
      <c r="E87">
        <v>31134263</v>
      </c>
      <c r="F87">
        <v>18228147</v>
      </c>
      <c r="G87">
        <v>2591875452</v>
      </c>
      <c r="H87">
        <v>31134263</v>
      </c>
      <c r="I87" s="13">
        <v>18228147</v>
      </c>
      <c r="J87" s="14">
        <v>98</v>
      </c>
      <c r="K87" s="15">
        <v>83</v>
      </c>
    </row>
    <row r="88" spans="1:11" x14ac:dyDescent="0.15">
      <c r="A88" s="12" t="s">
        <v>754</v>
      </c>
      <c r="B88" s="13">
        <v>4395895316</v>
      </c>
      <c r="C88" s="13">
        <v>43523716</v>
      </c>
      <c r="D88">
        <v>2308524053</v>
      </c>
      <c r="E88">
        <v>28185725</v>
      </c>
      <c r="F88">
        <v>16769178</v>
      </c>
      <c r="G88">
        <v>2308524053</v>
      </c>
      <c r="H88">
        <v>28185725</v>
      </c>
      <c r="I88" s="13">
        <v>16769178</v>
      </c>
      <c r="J88" s="14">
        <v>98</v>
      </c>
      <c r="K88" s="15">
        <v>82</v>
      </c>
    </row>
    <row r="89" spans="1:11" x14ac:dyDescent="0.15">
      <c r="A89" s="12" t="s">
        <v>755</v>
      </c>
      <c r="B89" s="13">
        <v>4349189684</v>
      </c>
      <c r="C89" s="13">
        <v>43061284</v>
      </c>
      <c r="D89">
        <v>2462269172</v>
      </c>
      <c r="E89">
        <v>29598587</v>
      </c>
      <c r="F89">
        <v>17236576</v>
      </c>
      <c r="G89">
        <v>2462269172</v>
      </c>
      <c r="H89">
        <v>29598587</v>
      </c>
      <c r="I89" s="13">
        <v>17236576</v>
      </c>
      <c r="J89" s="14">
        <v>96</v>
      </c>
      <c r="K89" s="15">
        <v>83</v>
      </c>
    </row>
    <row r="90" spans="1:11" x14ac:dyDescent="0.15">
      <c r="A90" s="12" t="s">
        <v>709</v>
      </c>
      <c r="B90" s="13">
        <v>4677011242</v>
      </c>
      <c r="C90" s="13">
        <v>46307042</v>
      </c>
      <c r="D90">
        <v>2710708805</v>
      </c>
      <c r="E90">
        <v>31953922</v>
      </c>
      <c r="F90">
        <v>18547065</v>
      </c>
      <c r="G90">
        <v>2710708805</v>
      </c>
      <c r="H90">
        <v>31953922</v>
      </c>
      <c r="I90" s="13">
        <v>18547065</v>
      </c>
      <c r="J90" s="14">
        <v>99</v>
      </c>
      <c r="K90" s="15">
        <v>85</v>
      </c>
    </row>
    <row r="91" spans="1:11" x14ac:dyDescent="0.15">
      <c r="A91" s="12" t="s">
        <v>756</v>
      </c>
      <c r="B91" s="13">
        <v>1920754976</v>
      </c>
      <c r="C91" s="13">
        <v>19017376</v>
      </c>
      <c r="D91">
        <v>1102586223</v>
      </c>
      <c r="E91">
        <v>13158173</v>
      </c>
      <c r="F91">
        <v>7658625</v>
      </c>
      <c r="G91">
        <v>1102586223</v>
      </c>
      <c r="H91">
        <v>13158173</v>
      </c>
      <c r="I91" s="13">
        <v>7658625</v>
      </c>
      <c r="J91" s="14">
        <v>98</v>
      </c>
      <c r="K91" s="15">
        <v>84</v>
      </c>
    </row>
    <row r="92" spans="1:11" x14ac:dyDescent="0.15">
      <c r="A92" s="12" t="s">
        <v>710</v>
      </c>
      <c r="B92" s="13">
        <v>3060202838</v>
      </c>
      <c r="C92" s="13">
        <v>30299038</v>
      </c>
      <c r="D92">
        <v>1624349602</v>
      </c>
      <c r="E92">
        <v>19851836</v>
      </c>
      <c r="F92">
        <v>11780215</v>
      </c>
      <c r="G92">
        <v>1624349602</v>
      </c>
      <c r="H92">
        <v>19851836</v>
      </c>
      <c r="I92" s="13">
        <v>11780215</v>
      </c>
      <c r="J92" s="14">
        <v>98</v>
      </c>
      <c r="K92" s="15">
        <v>82</v>
      </c>
    </row>
    <row r="93" spans="1:11" x14ac:dyDescent="0.15">
      <c r="A93" s="12" t="s">
        <v>711</v>
      </c>
      <c r="B93" s="13">
        <v>5829033604</v>
      </c>
      <c r="C93" s="13">
        <v>57713204</v>
      </c>
      <c r="D93">
        <v>3965913086</v>
      </c>
      <c r="E93">
        <v>45514959</v>
      </c>
      <c r="F93">
        <v>24948735</v>
      </c>
      <c r="G93">
        <v>3965913086</v>
      </c>
      <c r="H93">
        <v>45514959</v>
      </c>
      <c r="I93" s="13">
        <v>24948735</v>
      </c>
      <c r="J93" s="14">
        <v>98</v>
      </c>
      <c r="K93" s="15">
        <v>87</v>
      </c>
    </row>
    <row r="94" spans="1:11" x14ac:dyDescent="0.15">
      <c r="A94" s="12" t="s">
        <v>712</v>
      </c>
      <c r="B94" s="13">
        <v>5463190394</v>
      </c>
      <c r="C94" s="13">
        <v>54090994</v>
      </c>
      <c r="D94">
        <v>3772664304</v>
      </c>
      <c r="E94">
        <v>43062954</v>
      </c>
      <c r="F94">
        <v>23561291</v>
      </c>
      <c r="G94">
        <v>3772664304</v>
      </c>
      <c r="H94">
        <v>43062954</v>
      </c>
      <c r="I94" s="13">
        <v>23561291</v>
      </c>
      <c r="J94" s="14">
        <v>98</v>
      </c>
      <c r="K94" s="15">
        <v>88</v>
      </c>
    </row>
    <row r="95" spans="1:11" x14ac:dyDescent="0.15">
      <c r="A95" s="12" t="s">
        <v>757</v>
      </c>
      <c r="B95" s="13">
        <v>6016218318</v>
      </c>
      <c r="C95" s="13">
        <v>59566518</v>
      </c>
      <c r="D95">
        <v>4050581116</v>
      </c>
      <c r="E95">
        <v>46640569</v>
      </c>
      <c r="F95">
        <v>25643549</v>
      </c>
      <c r="G95">
        <v>4050581116</v>
      </c>
      <c r="H95">
        <v>46640569</v>
      </c>
      <c r="I95" s="13">
        <v>25643549</v>
      </c>
      <c r="J95" s="14">
        <v>98</v>
      </c>
      <c r="K95" s="15">
        <v>87</v>
      </c>
    </row>
    <row r="96" spans="1:11" x14ac:dyDescent="0.15">
      <c r="A96" s="12" t="s">
        <v>758</v>
      </c>
      <c r="B96" s="13">
        <v>4557287054</v>
      </c>
      <c r="C96" s="13">
        <v>45121654</v>
      </c>
      <c r="D96">
        <v>3184331215</v>
      </c>
      <c r="E96">
        <v>36404764</v>
      </c>
      <c r="F96">
        <v>19798725</v>
      </c>
      <c r="G96">
        <v>3184331215</v>
      </c>
      <c r="H96">
        <v>36404764</v>
      </c>
      <c r="I96" s="13">
        <v>19798725</v>
      </c>
      <c r="J96" s="14">
        <v>97</v>
      </c>
      <c r="K96" s="15">
        <v>87</v>
      </c>
    </row>
    <row r="97" spans="1:11" x14ac:dyDescent="0.15">
      <c r="A97" s="12" t="s">
        <v>713</v>
      </c>
      <c r="B97" s="13">
        <v>3201683234</v>
      </c>
      <c r="C97" s="13">
        <v>31699834</v>
      </c>
      <c r="D97">
        <v>2201558462</v>
      </c>
      <c r="E97">
        <v>25228803</v>
      </c>
      <c r="F97">
        <v>13806944</v>
      </c>
      <c r="G97">
        <v>2201558462</v>
      </c>
      <c r="H97">
        <v>25228803</v>
      </c>
      <c r="I97" s="13">
        <v>13806944</v>
      </c>
      <c r="J97" s="14">
        <v>98</v>
      </c>
      <c r="K97" s="15">
        <v>87</v>
      </c>
    </row>
    <row r="98" spans="1:11" x14ac:dyDescent="0.15">
      <c r="A98" s="12" t="s">
        <v>784</v>
      </c>
      <c r="B98" s="13">
        <v>3742755384</v>
      </c>
      <c r="C98" s="13">
        <v>37056984</v>
      </c>
      <c r="D98">
        <v>2540646711</v>
      </c>
      <c r="E98">
        <v>29233146</v>
      </c>
      <c r="F98">
        <v>16030718</v>
      </c>
      <c r="G98">
        <v>2540646711</v>
      </c>
      <c r="H98">
        <v>29233146</v>
      </c>
      <c r="I98" s="13">
        <v>16030718</v>
      </c>
      <c r="J98" s="14">
        <v>98</v>
      </c>
      <c r="K98" s="15">
        <v>87</v>
      </c>
    </row>
    <row r="99" spans="1:11" x14ac:dyDescent="0.15">
      <c r="A99" s="12" t="s">
        <v>714</v>
      </c>
      <c r="B99" s="13">
        <v>4335598114</v>
      </c>
      <c r="C99" s="13">
        <v>42926714</v>
      </c>
      <c r="D99">
        <v>3072849180</v>
      </c>
      <c r="E99">
        <v>34753963</v>
      </c>
      <c r="F99">
        <v>18885310</v>
      </c>
      <c r="G99">
        <v>3072849180</v>
      </c>
      <c r="H99">
        <v>34753963</v>
      </c>
      <c r="I99" s="13">
        <v>18885310</v>
      </c>
      <c r="J99" s="14">
        <v>99</v>
      </c>
      <c r="K99" s="15">
        <v>88</v>
      </c>
    </row>
    <row r="100" spans="1:11" x14ac:dyDescent="0.15">
      <c r="A100" s="12" t="s">
        <v>785</v>
      </c>
      <c r="B100" s="13">
        <v>5173989216</v>
      </c>
      <c r="C100" s="13">
        <v>51227616</v>
      </c>
      <c r="D100">
        <v>3349779222</v>
      </c>
      <c r="E100">
        <v>37884404</v>
      </c>
      <c r="F100">
        <v>21333844</v>
      </c>
      <c r="G100">
        <v>3349779222</v>
      </c>
      <c r="H100">
        <v>37884404</v>
      </c>
      <c r="I100" s="13">
        <v>21333844</v>
      </c>
      <c r="J100" s="14">
        <v>101</v>
      </c>
      <c r="K100" s="15">
        <v>88</v>
      </c>
    </row>
    <row r="101" spans="1:11" x14ac:dyDescent="0.15">
      <c r="A101" s="12" t="s">
        <v>759</v>
      </c>
      <c r="B101" s="13">
        <v>4220008866</v>
      </c>
      <c r="C101" s="13">
        <v>41782266</v>
      </c>
      <c r="D101">
        <v>2866476026</v>
      </c>
      <c r="E101">
        <v>33021113</v>
      </c>
      <c r="F101">
        <v>18109633</v>
      </c>
      <c r="G101">
        <v>2866476026</v>
      </c>
      <c r="H101">
        <v>33021113</v>
      </c>
      <c r="I101" s="13">
        <v>18109633</v>
      </c>
      <c r="J101" s="14">
        <v>98</v>
      </c>
      <c r="K101" s="15">
        <v>87</v>
      </c>
    </row>
    <row r="102" spans="1:11" x14ac:dyDescent="0.15">
      <c r="A102" s="12" t="s">
        <v>715</v>
      </c>
      <c r="B102" s="13">
        <v>3226205832</v>
      </c>
      <c r="C102" s="13">
        <v>31942632</v>
      </c>
      <c r="D102">
        <v>1998955313</v>
      </c>
      <c r="E102">
        <v>23512726</v>
      </c>
      <c r="F102">
        <v>13382022</v>
      </c>
      <c r="G102">
        <v>1998955313</v>
      </c>
      <c r="H102">
        <v>23512726</v>
      </c>
      <c r="I102" s="13">
        <v>13382022</v>
      </c>
      <c r="J102" s="14">
        <v>97</v>
      </c>
      <c r="K102" s="15">
        <v>85</v>
      </c>
    </row>
    <row r="103" spans="1:11" x14ac:dyDescent="0.15">
      <c r="A103" s="12" t="s">
        <v>760</v>
      </c>
      <c r="B103" s="13">
        <v>5014212670</v>
      </c>
      <c r="C103" s="13">
        <v>49645670</v>
      </c>
      <c r="D103">
        <v>3018225562</v>
      </c>
      <c r="E103">
        <v>35943640</v>
      </c>
      <c r="F103">
        <v>20594595</v>
      </c>
      <c r="G103">
        <v>3018225562</v>
      </c>
      <c r="H103">
        <v>35943640</v>
      </c>
      <c r="I103" s="13">
        <v>20594595</v>
      </c>
      <c r="J103" s="14">
        <v>96</v>
      </c>
      <c r="K103" s="15">
        <v>84</v>
      </c>
    </row>
    <row r="104" spans="1:11" x14ac:dyDescent="0.15">
      <c r="A104" s="12" t="s">
        <v>786</v>
      </c>
      <c r="B104" s="13">
        <v>4418154706</v>
      </c>
      <c r="C104" s="13">
        <v>43744106</v>
      </c>
      <c r="D104">
        <v>2614419603</v>
      </c>
      <c r="E104">
        <v>31191601</v>
      </c>
      <c r="F104">
        <v>17974606</v>
      </c>
      <c r="G104">
        <v>2614419603</v>
      </c>
      <c r="H104">
        <v>31191601</v>
      </c>
      <c r="I104" s="13">
        <v>17974606</v>
      </c>
      <c r="J104" s="14">
        <v>98</v>
      </c>
      <c r="K104" s="15">
        <v>84</v>
      </c>
    </row>
    <row r="105" spans="1:11" x14ac:dyDescent="0.15">
      <c r="A105" s="12" t="s">
        <v>716</v>
      </c>
      <c r="B105" s="13">
        <v>4621291764</v>
      </c>
      <c r="C105" s="13">
        <v>45755364</v>
      </c>
      <c r="D105">
        <v>2721325637</v>
      </c>
      <c r="E105">
        <v>32578617</v>
      </c>
      <c r="F105">
        <v>18826472</v>
      </c>
      <c r="G105">
        <v>2721325637</v>
      </c>
      <c r="H105">
        <v>32578617</v>
      </c>
      <c r="I105" s="13">
        <v>18826472</v>
      </c>
      <c r="J105" s="14">
        <v>97</v>
      </c>
      <c r="K105" s="15">
        <v>84</v>
      </c>
    </row>
    <row r="106" spans="1:11" x14ac:dyDescent="0.15">
      <c r="A106" s="12" t="s">
        <v>717</v>
      </c>
      <c r="B106" s="13">
        <v>4346089994</v>
      </c>
      <c r="C106" s="13">
        <v>43030594</v>
      </c>
      <c r="D106">
        <v>2523919943</v>
      </c>
      <c r="E106">
        <v>30242772</v>
      </c>
      <c r="F106">
        <v>17470803</v>
      </c>
      <c r="G106">
        <v>2523919943</v>
      </c>
      <c r="H106">
        <v>30242772</v>
      </c>
      <c r="I106" s="13">
        <v>17470803</v>
      </c>
      <c r="J106" s="14">
        <v>97</v>
      </c>
      <c r="K106" s="15">
        <v>83</v>
      </c>
    </row>
    <row r="107" spans="1:11" x14ac:dyDescent="0.15">
      <c r="A107" s="12" t="s">
        <v>761</v>
      </c>
      <c r="B107" s="13">
        <v>4266979118</v>
      </c>
      <c r="C107" s="13">
        <v>42247318</v>
      </c>
      <c r="D107">
        <v>2496979654</v>
      </c>
      <c r="E107">
        <v>30048477</v>
      </c>
      <c r="F107">
        <v>17305385</v>
      </c>
      <c r="G107">
        <v>2496979654</v>
      </c>
      <c r="H107">
        <v>30048477</v>
      </c>
      <c r="I107" s="13">
        <v>17305385</v>
      </c>
      <c r="J107" s="14">
        <v>96</v>
      </c>
      <c r="K107" s="15">
        <v>83</v>
      </c>
    </row>
    <row r="108" spans="1:11" x14ac:dyDescent="0.15">
      <c r="A108" s="12" t="s">
        <v>762</v>
      </c>
      <c r="B108" s="13">
        <v>4022382974</v>
      </c>
      <c r="C108" s="13">
        <v>39825574</v>
      </c>
      <c r="D108">
        <v>2390630725</v>
      </c>
      <c r="E108">
        <v>28525487</v>
      </c>
      <c r="F108">
        <v>16400220</v>
      </c>
      <c r="G108">
        <v>2390630725</v>
      </c>
      <c r="H108">
        <v>28525487</v>
      </c>
      <c r="I108" s="13">
        <v>16400220</v>
      </c>
      <c r="J108" s="14">
        <v>97</v>
      </c>
      <c r="K108" s="15">
        <v>84</v>
      </c>
    </row>
    <row r="109" spans="1:11" x14ac:dyDescent="0.15">
      <c r="A109" s="12" t="s">
        <v>718</v>
      </c>
      <c r="B109" s="13">
        <v>2151950642</v>
      </c>
      <c r="C109" s="13">
        <v>21306442</v>
      </c>
      <c r="D109">
        <v>1527649856</v>
      </c>
      <c r="E109">
        <v>17756332</v>
      </c>
      <c r="F109">
        <v>9673784</v>
      </c>
      <c r="G109">
        <v>1527649856</v>
      </c>
      <c r="H109">
        <v>17756332</v>
      </c>
      <c r="I109" s="13">
        <v>9673784</v>
      </c>
      <c r="J109" s="14">
        <v>97</v>
      </c>
      <c r="K109" s="15">
        <v>86</v>
      </c>
    </row>
    <row r="110" spans="1:11" x14ac:dyDescent="0.15">
      <c r="A110" s="12" t="s">
        <v>763</v>
      </c>
      <c r="B110" s="13">
        <v>4182939644</v>
      </c>
      <c r="C110" s="13">
        <v>41415244</v>
      </c>
      <c r="D110">
        <v>2565129260</v>
      </c>
      <c r="E110">
        <v>30250538</v>
      </c>
      <c r="F110">
        <v>17245232</v>
      </c>
      <c r="G110">
        <v>2565129260</v>
      </c>
      <c r="H110">
        <v>30250538</v>
      </c>
      <c r="I110" s="13">
        <v>17245232</v>
      </c>
      <c r="J110" s="14">
        <v>97</v>
      </c>
      <c r="K110" s="15">
        <v>85</v>
      </c>
    </row>
    <row r="111" spans="1:11" x14ac:dyDescent="0.15">
      <c r="A111" s="12" t="s">
        <v>764</v>
      </c>
      <c r="B111" s="13">
        <v>3682643416</v>
      </c>
      <c r="C111" s="13">
        <v>36461816</v>
      </c>
      <c r="D111">
        <v>2082526193</v>
      </c>
      <c r="E111">
        <v>25251332</v>
      </c>
      <c r="F111">
        <v>14704036</v>
      </c>
      <c r="G111">
        <v>2082526193</v>
      </c>
      <c r="H111">
        <v>25251332</v>
      </c>
      <c r="I111" s="13">
        <v>14704036</v>
      </c>
      <c r="J111" s="14">
        <v>96</v>
      </c>
      <c r="K111" s="15">
        <v>82</v>
      </c>
    </row>
    <row r="112" spans="1:11" x14ac:dyDescent="0.15">
      <c r="A112" s="12" t="s">
        <v>765</v>
      </c>
      <c r="B112" s="13">
        <v>4142624080</v>
      </c>
      <c r="C112" s="13">
        <v>41016080</v>
      </c>
      <c r="D112">
        <v>2399626429</v>
      </c>
      <c r="E112">
        <v>28924801</v>
      </c>
      <c r="F112">
        <v>16716429</v>
      </c>
      <c r="G112">
        <v>2399626429</v>
      </c>
      <c r="H112">
        <v>28924801</v>
      </c>
      <c r="I112" s="13">
        <v>16716429</v>
      </c>
      <c r="J112" s="14">
        <v>96</v>
      </c>
      <c r="K112" s="15">
        <v>83</v>
      </c>
    </row>
    <row r="113" spans="1:11" x14ac:dyDescent="0.15">
      <c r="A113" s="12" t="s">
        <v>787</v>
      </c>
      <c r="B113" s="13">
        <v>4948806686</v>
      </c>
      <c r="C113" s="13">
        <v>48998086</v>
      </c>
      <c r="D113">
        <v>2710027602</v>
      </c>
      <c r="E113">
        <v>32301768</v>
      </c>
      <c r="F113">
        <v>19104115</v>
      </c>
      <c r="G113">
        <v>2710027602</v>
      </c>
      <c r="H113">
        <v>32301768</v>
      </c>
      <c r="I113" s="13">
        <v>19104115</v>
      </c>
      <c r="J113" s="14">
        <v>98</v>
      </c>
      <c r="K113" s="15">
        <v>84</v>
      </c>
    </row>
    <row r="114" spans="1:11" x14ac:dyDescent="0.15">
      <c r="A114" s="12" t="s">
        <v>719</v>
      </c>
      <c r="B114" s="13">
        <v>2822317336</v>
      </c>
      <c r="C114" s="13">
        <v>27943736</v>
      </c>
      <c r="D114">
        <v>1811358590</v>
      </c>
      <c r="E114">
        <v>21856928</v>
      </c>
      <c r="F114">
        <v>12222411</v>
      </c>
      <c r="G114">
        <v>1811358590</v>
      </c>
      <c r="H114">
        <v>21856928</v>
      </c>
      <c r="I114" s="13">
        <v>12222411</v>
      </c>
      <c r="J114" s="14">
        <v>97</v>
      </c>
      <c r="K114" s="15">
        <v>83</v>
      </c>
    </row>
    <row r="115" spans="1:11" x14ac:dyDescent="0.15">
      <c r="A115" s="12" t="s">
        <v>788</v>
      </c>
      <c r="B115" s="13">
        <v>3860516334</v>
      </c>
      <c r="C115" s="13">
        <v>38222934</v>
      </c>
      <c r="D115">
        <v>2107843661</v>
      </c>
      <c r="E115">
        <v>25123563</v>
      </c>
      <c r="F115">
        <v>14859974</v>
      </c>
      <c r="G115">
        <v>2107843661</v>
      </c>
      <c r="H115">
        <v>25123563</v>
      </c>
      <c r="I115" s="13">
        <v>14859974</v>
      </c>
      <c r="J115" s="14">
        <v>98</v>
      </c>
      <c r="K115" s="15">
        <v>84</v>
      </c>
    </row>
    <row r="116" spans="1:11" x14ac:dyDescent="0.15">
      <c r="A116" s="12" t="s">
        <v>789</v>
      </c>
      <c r="B116" s="13">
        <v>4292398798</v>
      </c>
      <c r="C116" s="13">
        <v>42498998</v>
      </c>
      <c r="D116">
        <v>2403591821</v>
      </c>
      <c r="E116">
        <v>28525953</v>
      </c>
      <c r="F116">
        <v>16769708</v>
      </c>
      <c r="G116">
        <v>2403591821</v>
      </c>
      <c r="H116">
        <v>28525953</v>
      </c>
      <c r="I116" s="13">
        <v>16769708</v>
      </c>
      <c r="J116" s="14">
        <v>98</v>
      </c>
      <c r="K116" s="15">
        <v>84</v>
      </c>
    </row>
    <row r="117" spans="1:11" x14ac:dyDescent="0.15">
      <c r="A117" s="12" t="s">
        <v>720</v>
      </c>
      <c r="B117" s="13">
        <v>2739388862</v>
      </c>
      <c r="C117" s="13">
        <v>27122662</v>
      </c>
      <c r="D117">
        <v>1791887386</v>
      </c>
      <c r="E117">
        <v>21384378</v>
      </c>
      <c r="F117">
        <v>11898191</v>
      </c>
      <c r="G117">
        <v>1791887386</v>
      </c>
      <c r="H117">
        <v>21384378</v>
      </c>
      <c r="I117" s="13">
        <v>11898191</v>
      </c>
      <c r="J117" s="14">
        <v>97</v>
      </c>
      <c r="K117" s="15">
        <v>84</v>
      </c>
    </row>
    <row r="118" spans="1:11" x14ac:dyDescent="0.15">
      <c r="A118" s="12" t="s">
        <v>790</v>
      </c>
      <c r="B118" s="13">
        <v>4253796800</v>
      </c>
      <c r="C118" s="13">
        <v>42116800</v>
      </c>
      <c r="D118">
        <v>2343118648</v>
      </c>
      <c r="E118">
        <v>27899126</v>
      </c>
      <c r="F118">
        <v>16486055</v>
      </c>
      <c r="G118">
        <v>2343118648</v>
      </c>
      <c r="H118">
        <v>27899126</v>
      </c>
      <c r="I118" s="13">
        <v>16486055</v>
      </c>
      <c r="J118" s="14">
        <v>98</v>
      </c>
      <c r="K118" s="15">
        <v>84</v>
      </c>
    </row>
    <row r="119" spans="1:11" x14ac:dyDescent="0.15">
      <c r="A119" s="12" t="s">
        <v>721</v>
      </c>
      <c r="B119" s="13">
        <v>4151530058</v>
      </c>
      <c r="C119" s="13">
        <v>41104258</v>
      </c>
      <c r="D119">
        <v>2185131646</v>
      </c>
      <c r="E119">
        <v>26318208</v>
      </c>
      <c r="F119">
        <v>15701389</v>
      </c>
      <c r="G119">
        <v>2185131646</v>
      </c>
      <c r="H119">
        <v>26318208</v>
      </c>
      <c r="I119" s="13">
        <v>15701389</v>
      </c>
      <c r="J119" s="14">
        <v>98</v>
      </c>
      <c r="K119" s="15">
        <v>83</v>
      </c>
    </row>
    <row r="120" spans="1:11" x14ac:dyDescent="0.15">
      <c r="A120" s="12" t="s">
        <v>766</v>
      </c>
      <c r="B120" s="13">
        <v>4760622880</v>
      </c>
      <c r="C120" s="13">
        <v>47134880</v>
      </c>
      <c r="D120">
        <v>2725855697</v>
      </c>
      <c r="E120">
        <v>32231204</v>
      </c>
      <c r="F120">
        <v>18914942</v>
      </c>
      <c r="G120">
        <v>2725855697</v>
      </c>
      <c r="H120">
        <v>32231204</v>
      </c>
      <c r="I120" s="13">
        <v>18914942</v>
      </c>
      <c r="J120" s="14">
        <v>98</v>
      </c>
      <c r="K120" s="15">
        <v>85</v>
      </c>
    </row>
    <row r="121" spans="1:11" x14ac:dyDescent="0.15">
      <c r="A121" s="12" t="s">
        <v>767</v>
      </c>
      <c r="B121" s="13">
        <v>3032782146</v>
      </c>
      <c r="C121" s="13">
        <v>30027546</v>
      </c>
      <c r="D121">
        <v>1500016026</v>
      </c>
      <c r="E121">
        <v>18450464</v>
      </c>
      <c r="F121">
        <v>11172573</v>
      </c>
      <c r="G121">
        <v>1500016026</v>
      </c>
      <c r="H121">
        <v>18450464</v>
      </c>
      <c r="I121" s="13">
        <v>11172573</v>
      </c>
      <c r="J121" s="14">
        <v>98</v>
      </c>
      <c r="K121" s="15">
        <v>81</v>
      </c>
    </row>
    <row r="122" spans="1:11" x14ac:dyDescent="0.15">
      <c r="A122" s="12" t="s">
        <v>722</v>
      </c>
      <c r="B122" s="13">
        <v>3556340694</v>
      </c>
      <c r="C122" s="13">
        <v>35211294</v>
      </c>
      <c r="D122">
        <v>1977712700</v>
      </c>
      <c r="E122">
        <v>23476393</v>
      </c>
      <c r="F122">
        <v>13845632</v>
      </c>
      <c r="G122">
        <v>1977712700</v>
      </c>
      <c r="H122">
        <v>23476393</v>
      </c>
      <c r="I122" s="13">
        <v>13845632</v>
      </c>
      <c r="J122" s="14">
        <v>98</v>
      </c>
      <c r="K122" s="15">
        <v>84</v>
      </c>
    </row>
    <row r="123" spans="1:11" x14ac:dyDescent="0.15">
      <c r="A123" s="12" t="s">
        <v>768</v>
      </c>
      <c r="B123" s="13">
        <v>4322020280</v>
      </c>
      <c r="C123" s="13">
        <v>42792280</v>
      </c>
      <c r="D123">
        <v>2507462288</v>
      </c>
      <c r="E123">
        <v>29568901</v>
      </c>
      <c r="F123">
        <v>17289760</v>
      </c>
      <c r="G123">
        <v>2507462288</v>
      </c>
      <c r="H123">
        <v>29568901</v>
      </c>
      <c r="I123" s="13">
        <v>17289760</v>
      </c>
      <c r="J123" s="14">
        <v>98</v>
      </c>
      <c r="K123" s="15">
        <v>85</v>
      </c>
    </row>
    <row r="124" spans="1:11" x14ac:dyDescent="0.15">
      <c r="A124" s="12" t="s">
        <v>791</v>
      </c>
      <c r="B124" s="13">
        <v>3464254550</v>
      </c>
      <c r="C124" s="13">
        <v>34299550</v>
      </c>
      <c r="D124">
        <v>1903141659</v>
      </c>
      <c r="E124">
        <v>22655464</v>
      </c>
      <c r="F124">
        <v>13394971</v>
      </c>
      <c r="G124">
        <v>1903141659</v>
      </c>
      <c r="H124">
        <v>22655464</v>
      </c>
      <c r="I124" s="13">
        <v>13394971</v>
      </c>
      <c r="J124" s="14">
        <v>98</v>
      </c>
      <c r="K124" s="15">
        <v>84</v>
      </c>
    </row>
    <row r="125" spans="1:11" x14ac:dyDescent="0.15">
      <c r="A125" s="12" t="s">
        <v>769</v>
      </c>
      <c r="B125" s="13">
        <v>2859467358</v>
      </c>
      <c r="C125" s="13">
        <v>28311558</v>
      </c>
      <c r="D125">
        <v>1268888723</v>
      </c>
      <c r="E125">
        <v>15845014</v>
      </c>
      <c r="F125">
        <v>9684470</v>
      </c>
      <c r="G125">
        <v>1268888723</v>
      </c>
      <c r="H125">
        <v>15845014</v>
      </c>
      <c r="I125" s="13">
        <v>9684470</v>
      </c>
      <c r="J125" s="14">
        <v>99</v>
      </c>
      <c r="K125" s="15">
        <v>80</v>
      </c>
    </row>
    <row r="126" spans="1:11" x14ac:dyDescent="0.15">
      <c r="A126" s="12" t="s">
        <v>723</v>
      </c>
      <c r="B126" s="13">
        <v>2669086600</v>
      </c>
      <c r="C126" s="13">
        <v>26426600</v>
      </c>
      <c r="D126">
        <v>1798141537</v>
      </c>
      <c r="E126">
        <v>21077302</v>
      </c>
      <c r="F126">
        <v>11676486</v>
      </c>
      <c r="G126">
        <v>1798141537</v>
      </c>
      <c r="H126">
        <v>21077302</v>
      </c>
      <c r="I126" s="13">
        <v>11676486</v>
      </c>
      <c r="J126" s="14">
        <v>99</v>
      </c>
      <c r="K126" s="15">
        <v>85</v>
      </c>
    </row>
    <row r="127" spans="1:11" x14ac:dyDescent="0.15">
      <c r="A127" s="12" t="s">
        <v>724</v>
      </c>
      <c r="B127" s="13">
        <v>3029874356</v>
      </c>
      <c r="C127" s="13">
        <v>29998756</v>
      </c>
      <c r="D127">
        <v>1399017599</v>
      </c>
      <c r="E127">
        <v>17323823</v>
      </c>
      <c r="F127">
        <v>10495181</v>
      </c>
      <c r="G127">
        <v>1399017599</v>
      </c>
      <c r="H127">
        <v>17323823</v>
      </c>
      <c r="I127" s="13">
        <v>10495181</v>
      </c>
      <c r="J127" s="14">
        <v>99</v>
      </c>
      <c r="K127" s="15">
        <v>81</v>
      </c>
    </row>
    <row r="128" spans="1:11" x14ac:dyDescent="0.15">
      <c r="A128" s="12" t="s">
        <v>770</v>
      </c>
      <c r="B128" s="13">
        <v>2766721482</v>
      </c>
      <c r="C128" s="13">
        <v>27393282</v>
      </c>
      <c r="D128">
        <v>1225216086</v>
      </c>
      <c r="E128">
        <v>15284327</v>
      </c>
      <c r="F128">
        <v>9345435</v>
      </c>
      <c r="G128">
        <v>1225216086</v>
      </c>
      <c r="H128">
        <v>15284327</v>
      </c>
      <c r="I128" s="13">
        <v>9345435</v>
      </c>
      <c r="J128" s="14">
        <v>99</v>
      </c>
      <c r="K128" s="15">
        <v>80</v>
      </c>
    </row>
    <row r="129" spans="1:11" x14ac:dyDescent="0.15">
      <c r="A129" s="12" t="s">
        <v>771</v>
      </c>
      <c r="B129" s="13">
        <v>3170606746</v>
      </c>
      <c r="C129" s="13">
        <v>31392146</v>
      </c>
      <c r="D129">
        <v>1467276394</v>
      </c>
      <c r="E129">
        <v>18234539</v>
      </c>
      <c r="F129">
        <v>11064165</v>
      </c>
      <c r="G129">
        <v>1467276394</v>
      </c>
      <c r="H129">
        <v>18234539</v>
      </c>
      <c r="I129" s="13">
        <v>11064165</v>
      </c>
      <c r="J129" s="14">
        <v>98</v>
      </c>
      <c r="K129" s="15">
        <v>80</v>
      </c>
    </row>
    <row r="130" spans="1:11" x14ac:dyDescent="0.15">
      <c r="A130" s="12" t="s">
        <v>725</v>
      </c>
      <c r="B130" s="13">
        <v>2516923030</v>
      </c>
      <c r="C130" s="13">
        <v>24920030</v>
      </c>
      <c r="D130">
        <v>1724516059</v>
      </c>
      <c r="E130">
        <v>19999499</v>
      </c>
      <c r="F130">
        <v>11011693</v>
      </c>
      <c r="G130">
        <v>1724516059</v>
      </c>
      <c r="H130">
        <v>19999499</v>
      </c>
      <c r="I130" s="13">
        <v>11011693</v>
      </c>
      <c r="J130" s="14">
        <v>99</v>
      </c>
      <c r="K130" s="15">
        <v>86</v>
      </c>
    </row>
    <row r="131" spans="1:11" x14ac:dyDescent="0.15">
      <c r="A131" s="12" t="s">
        <v>792</v>
      </c>
      <c r="B131" s="13">
        <v>3833173412</v>
      </c>
      <c r="C131" s="13">
        <v>37952212</v>
      </c>
      <c r="D131">
        <v>1821362959</v>
      </c>
      <c r="E131">
        <v>22420116</v>
      </c>
      <c r="F131">
        <v>13506943</v>
      </c>
      <c r="G131">
        <v>1821362959</v>
      </c>
      <c r="H131">
        <v>22420116</v>
      </c>
      <c r="I131" s="13">
        <v>13506943</v>
      </c>
      <c r="J131" s="14">
        <v>99</v>
      </c>
      <c r="K131" s="15">
        <v>81</v>
      </c>
    </row>
    <row r="132" spans="1:11" x14ac:dyDescent="0.15">
      <c r="A132" s="12" t="s">
        <v>772</v>
      </c>
      <c r="B132" s="13">
        <v>3514734754</v>
      </c>
      <c r="C132" s="13">
        <v>34799354</v>
      </c>
      <c r="D132">
        <v>1536367859</v>
      </c>
      <c r="E132">
        <v>19258627</v>
      </c>
      <c r="F132">
        <v>11798692</v>
      </c>
      <c r="G132">
        <v>1536367859</v>
      </c>
      <c r="H132">
        <v>19258627</v>
      </c>
      <c r="I132" s="13">
        <v>11798692</v>
      </c>
      <c r="J132" s="14">
        <v>99</v>
      </c>
      <c r="K132" s="15">
        <v>80</v>
      </c>
    </row>
    <row r="133" spans="1:11" x14ac:dyDescent="0.15">
      <c r="A133" s="12" t="s">
        <v>726</v>
      </c>
      <c r="B133" s="13">
        <v>3014779704</v>
      </c>
      <c r="C133" s="13">
        <v>29849304</v>
      </c>
      <c r="D133">
        <v>1918833117</v>
      </c>
      <c r="E133">
        <v>22299696</v>
      </c>
      <c r="F133">
        <v>12658770</v>
      </c>
      <c r="G133">
        <v>1918833117</v>
      </c>
      <c r="H133">
        <v>22299696</v>
      </c>
      <c r="I133" s="13">
        <v>12658770</v>
      </c>
      <c r="J133" s="14">
        <v>101</v>
      </c>
      <c r="K133" s="15">
        <v>86</v>
      </c>
    </row>
    <row r="134" spans="1:11" x14ac:dyDescent="0.15">
      <c r="A134" s="12" t="s">
        <v>727</v>
      </c>
      <c r="B134" s="13">
        <v>3105065624</v>
      </c>
      <c r="C134" s="13">
        <v>30743224</v>
      </c>
      <c r="D134">
        <v>1513129072</v>
      </c>
      <c r="E134">
        <v>18561325</v>
      </c>
      <c r="F134">
        <v>11136770</v>
      </c>
      <c r="G134">
        <v>1513129072</v>
      </c>
      <c r="H134">
        <v>18561325</v>
      </c>
      <c r="I134" s="13">
        <v>11136770</v>
      </c>
      <c r="J134" s="14">
        <v>99</v>
      </c>
      <c r="K134" s="15">
        <v>82</v>
      </c>
    </row>
    <row r="135" spans="1:11" x14ac:dyDescent="0.15">
      <c r="A135" s="12" t="s">
        <v>773</v>
      </c>
      <c r="B135" s="13">
        <v>3603680606</v>
      </c>
      <c r="C135" s="13">
        <v>35680006</v>
      </c>
      <c r="D135">
        <v>1748037645</v>
      </c>
      <c r="E135">
        <v>21426319</v>
      </c>
      <c r="F135">
        <v>12827783</v>
      </c>
      <c r="G135">
        <v>1748037645</v>
      </c>
      <c r="H135">
        <v>21426319</v>
      </c>
      <c r="I135" s="13">
        <v>12827783</v>
      </c>
      <c r="J135" s="14">
        <v>99</v>
      </c>
      <c r="K135" s="15">
        <v>82</v>
      </c>
    </row>
    <row r="136" spans="1:11" x14ac:dyDescent="0.15">
      <c r="A136" s="12" t="s">
        <v>793</v>
      </c>
      <c r="B136" s="13">
        <v>3923443172</v>
      </c>
      <c r="C136" s="13">
        <v>38845972</v>
      </c>
      <c r="D136">
        <v>1974778890</v>
      </c>
      <c r="E136">
        <v>23935239</v>
      </c>
      <c r="F136">
        <v>14218047</v>
      </c>
      <c r="G136">
        <v>1974778890</v>
      </c>
      <c r="H136">
        <v>23935239</v>
      </c>
      <c r="I136" s="13">
        <v>14218047</v>
      </c>
      <c r="J136" s="14">
        <v>99</v>
      </c>
      <c r="K136" s="15">
        <v>83</v>
      </c>
    </row>
    <row r="137" spans="1:11" x14ac:dyDescent="0.15">
      <c r="A137" s="12" t="s">
        <v>728</v>
      </c>
      <c r="B137" s="13">
        <v>1545961348</v>
      </c>
      <c r="C137" s="13">
        <v>15306548</v>
      </c>
      <c r="D137">
        <v>1086475739</v>
      </c>
      <c r="E137">
        <v>13025791</v>
      </c>
      <c r="F137">
        <v>7181266</v>
      </c>
      <c r="G137">
        <v>1086475739</v>
      </c>
      <c r="H137">
        <v>13025791</v>
      </c>
      <c r="I137" s="13">
        <v>7181266</v>
      </c>
      <c r="J137" s="14">
        <v>98</v>
      </c>
      <c r="K137" s="15">
        <v>83</v>
      </c>
    </row>
    <row r="138" spans="1:11" x14ac:dyDescent="0.15">
      <c r="A138" s="12" t="s">
        <v>729</v>
      </c>
      <c r="B138" s="13">
        <v>979554560</v>
      </c>
      <c r="C138" s="13">
        <v>9698560</v>
      </c>
      <c r="D138">
        <v>656891712</v>
      </c>
      <c r="E138">
        <v>8027845</v>
      </c>
      <c r="F138">
        <v>4490463</v>
      </c>
      <c r="G138">
        <v>656891712</v>
      </c>
      <c r="H138">
        <v>8027845</v>
      </c>
      <c r="I138" s="13">
        <v>4490463</v>
      </c>
      <c r="J138" s="14">
        <v>97</v>
      </c>
      <c r="K138" s="15">
        <v>82</v>
      </c>
    </row>
    <row r="139" spans="1:11" x14ac:dyDescent="0.15">
      <c r="A139" s="12" t="s">
        <v>730</v>
      </c>
      <c r="B139" s="13">
        <v>1699498114</v>
      </c>
      <c r="C139" s="13">
        <v>16826714</v>
      </c>
      <c r="D139">
        <v>1208280210</v>
      </c>
      <c r="E139">
        <v>14416670</v>
      </c>
      <c r="F139">
        <v>7932397</v>
      </c>
      <c r="G139">
        <v>1208280210</v>
      </c>
      <c r="H139">
        <v>14416670</v>
      </c>
      <c r="I139" s="13">
        <v>7932397</v>
      </c>
      <c r="J139" s="14">
        <v>97</v>
      </c>
      <c r="K139" s="15">
        <v>84</v>
      </c>
    </row>
    <row r="140" spans="1:11" x14ac:dyDescent="0.15">
      <c r="A140" s="12" t="s">
        <v>731</v>
      </c>
      <c r="B140" s="13">
        <v>1397757180</v>
      </c>
      <c r="C140" s="13">
        <v>13839180</v>
      </c>
      <c r="D140">
        <v>1007514604</v>
      </c>
      <c r="E140">
        <v>11932919</v>
      </c>
      <c r="F140">
        <v>6543302</v>
      </c>
      <c r="G140">
        <v>1007514604</v>
      </c>
      <c r="H140">
        <v>11932919</v>
      </c>
      <c r="I140" s="13">
        <v>6543302</v>
      </c>
      <c r="J140" s="14">
        <v>98</v>
      </c>
      <c r="K140" s="15">
        <v>84</v>
      </c>
    </row>
    <row r="141" spans="1:11" x14ac:dyDescent="0.15">
      <c r="A141" s="12" t="s">
        <v>732</v>
      </c>
      <c r="B141" s="13">
        <v>1153977722</v>
      </c>
      <c r="C141" s="13">
        <v>11425522</v>
      </c>
      <c r="D141">
        <v>762858998</v>
      </c>
      <c r="E141">
        <v>9285394</v>
      </c>
      <c r="F141">
        <v>5230840</v>
      </c>
      <c r="G141">
        <v>762858998</v>
      </c>
      <c r="H141">
        <v>9285394</v>
      </c>
      <c r="I141" s="13">
        <v>5230840</v>
      </c>
      <c r="J141" s="14">
        <v>97</v>
      </c>
      <c r="K141" s="15">
        <v>82</v>
      </c>
    </row>
    <row r="142" spans="1:11" x14ac:dyDescent="0.15">
      <c r="A142" s="12" t="s">
        <v>733</v>
      </c>
      <c r="B142" s="13">
        <v>2557243442</v>
      </c>
      <c r="C142" s="13">
        <v>25319242</v>
      </c>
      <c r="D142">
        <v>1682796211</v>
      </c>
      <c r="E142">
        <v>20624636</v>
      </c>
      <c r="F142">
        <v>11677541</v>
      </c>
      <c r="G142">
        <v>1682796211</v>
      </c>
      <c r="H142">
        <v>20624636</v>
      </c>
      <c r="I142" s="13">
        <v>11677541</v>
      </c>
      <c r="J142" s="14">
        <v>99</v>
      </c>
      <c r="K142" s="15">
        <v>82</v>
      </c>
    </row>
    <row r="143" spans="1:11" x14ac:dyDescent="0.15">
      <c r="A143" s="12" t="s">
        <v>734</v>
      </c>
      <c r="B143" s="13">
        <v>1546072246</v>
      </c>
      <c r="C143" s="13">
        <v>15307646</v>
      </c>
      <c r="D143">
        <v>1062697864</v>
      </c>
      <c r="E143">
        <v>12852845</v>
      </c>
      <c r="F143">
        <v>7142238</v>
      </c>
      <c r="G143">
        <v>1062697864</v>
      </c>
      <c r="H143">
        <v>12852845</v>
      </c>
      <c r="I143" s="13">
        <v>7142238</v>
      </c>
      <c r="J143" s="14">
        <v>98</v>
      </c>
      <c r="K143" s="15">
        <v>83</v>
      </c>
    </row>
    <row r="144" spans="1:11" x14ac:dyDescent="0.15">
      <c r="A144" s="12" t="s">
        <v>735</v>
      </c>
      <c r="B144" s="13">
        <v>1435723080</v>
      </c>
      <c r="C144" s="13">
        <v>14215080</v>
      </c>
      <c r="D144">
        <v>1056279011</v>
      </c>
      <c r="E144">
        <v>12326820</v>
      </c>
      <c r="F144">
        <v>6743979</v>
      </c>
      <c r="G144">
        <v>1056279011</v>
      </c>
      <c r="H144">
        <v>12326820</v>
      </c>
      <c r="I144" s="13">
        <v>6743979</v>
      </c>
      <c r="J144" s="14">
        <v>100</v>
      </c>
      <c r="K144" s="15">
        <v>86</v>
      </c>
    </row>
    <row r="145" spans="1:11" x14ac:dyDescent="0.15">
      <c r="A145" s="12" t="s">
        <v>736</v>
      </c>
      <c r="B145" s="13">
        <v>1266123274</v>
      </c>
      <c r="C145" s="13">
        <v>12535874</v>
      </c>
      <c r="D145">
        <v>852207326</v>
      </c>
      <c r="E145">
        <v>10364297</v>
      </c>
      <c r="F145">
        <v>5806879</v>
      </c>
      <c r="G145">
        <v>852207326</v>
      </c>
      <c r="H145">
        <v>10364297</v>
      </c>
      <c r="I145" s="13">
        <v>5806879</v>
      </c>
      <c r="J145" s="14">
        <v>98</v>
      </c>
      <c r="K145" s="15">
        <v>82</v>
      </c>
    </row>
    <row r="146" spans="1:11" x14ac:dyDescent="0.15">
      <c r="A146" s="12" t="s">
        <v>737</v>
      </c>
      <c r="B146" s="13">
        <v>2765273748</v>
      </c>
      <c r="C146" s="13">
        <v>27378948</v>
      </c>
      <c r="D146">
        <v>1896418427</v>
      </c>
      <c r="E146">
        <v>22050760</v>
      </c>
      <c r="F146">
        <v>12175954</v>
      </c>
      <c r="G146">
        <v>1896418427</v>
      </c>
      <c r="H146">
        <v>22050760</v>
      </c>
      <c r="I146" s="13">
        <v>12175954</v>
      </c>
      <c r="J146" s="14">
        <v>99</v>
      </c>
      <c r="K146" s="15">
        <v>86</v>
      </c>
    </row>
    <row r="147" spans="1:11" x14ac:dyDescent="0.15">
      <c r="A147" s="12" t="s">
        <v>738</v>
      </c>
      <c r="B147" s="13">
        <v>1880622222</v>
      </c>
      <c r="C147" s="13">
        <v>18620022</v>
      </c>
      <c r="D147">
        <v>1152577422</v>
      </c>
      <c r="E147">
        <v>14249993</v>
      </c>
      <c r="F147">
        <v>8058264</v>
      </c>
      <c r="G147">
        <v>1152577422</v>
      </c>
      <c r="H147">
        <v>14249993</v>
      </c>
      <c r="I147" s="13">
        <v>8058264</v>
      </c>
      <c r="J147" s="14">
        <v>96</v>
      </c>
      <c r="K147" s="15">
        <v>81</v>
      </c>
    </row>
    <row r="148" spans="1:11" x14ac:dyDescent="0.15">
      <c r="A148" s="12" t="s">
        <v>739</v>
      </c>
      <c r="B148" s="13">
        <v>2757221826</v>
      </c>
      <c r="C148" s="13">
        <v>27299226</v>
      </c>
      <c r="D148">
        <v>1832709299</v>
      </c>
      <c r="E148">
        <v>21450234</v>
      </c>
      <c r="F148">
        <v>11952693</v>
      </c>
      <c r="G148">
        <v>1832709299</v>
      </c>
      <c r="H148">
        <v>21450234</v>
      </c>
      <c r="I148" s="13">
        <v>11952693</v>
      </c>
      <c r="J148" s="14">
        <v>99</v>
      </c>
      <c r="K148" s="15">
        <v>85</v>
      </c>
    </row>
    <row r="149" spans="1:11" x14ac:dyDescent="0.15">
      <c r="A149" s="12" t="s">
        <v>740</v>
      </c>
      <c r="B149" s="13">
        <v>2215989086</v>
      </c>
      <c r="C149" s="13">
        <v>21940486</v>
      </c>
      <c r="D149">
        <v>1504537467</v>
      </c>
      <c r="E149">
        <v>17526069</v>
      </c>
      <c r="F149">
        <v>9657714</v>
      </c>
      <c r="G149">
        <v>1504537467</v>
      </c>
      <c r="H149">
        <v>17526069</v>
      </c>
      <c r="I149" s="13">
        <v>9657714</v>
      </c>
      <c r="J149" s="14">
        <v>99</v>
      </c>
      <c r="K149" s="15">
        <v>86</v>
      </c>
    </row>
    <row r="150" spans="1:11" x14ac:dyDescent="0.15">
      <c r="A150" s="19"/>
      <c r="B150" s="19"/>
      <c r="C150" s="19"/>
      <c r="D150" s="19"/>
      <c r="E150" s="19"/>
      <c r="F150" s="19"/>
      <c r="G150" s="19"/>
      <c r="H150" s="19"/>
      <c r="I150" s="19"/>
      <c r="J150" s="19"/>
      <c r="K150" s="19"/>
    </row>
  </sheetData>
  <sheetProtection selectLockedCells="1" selectUnlockedCells="1"/>
  <mergeCells count="1">
    <mergeCell ref="B1:K1"/>
  </mergeCells>
  <conditionalFormatting sqref="B10">
    <cfRule type="expression" dxfId="4181" priority="1" stopIfTrue="1">
      <formula>$B$10/$AI$10&gt;=0.8</formula>
    </cfRule>
    <cfRule type="expression" dxfId="4180" priority="2" stopIfTrue="1">
      <formula>$B$10/$AI$10&gt;=0.5</formula>
    </cfRule>
    <cfRule type="expression" dxfId="4179" priority="3" stopIfTrue="1">
      <formula>$B$10/$AI$10&lt;0.5</formula>
    </cfRule>
  </conditionalFormatting>
  <conditionalFormatting sqref="B100">
    <cfRule type="expression" dxfId="4178" priority="4" stopIfTrue="1">
      <formula>$B$100/$AI$100&gt;=0.8</formula>
    </cfRule>
    <cfRule type="expression" dxfId="4177" priority="5" stopIfTrue="1">
      <formula>$B$100/$AI$100&gt;=0.5</formula>
    </cfRule>
    <cfRule type="expression" dxfId="4176" priority="6" stopIfTrue="1">
      <formula>$B$100/$AI$100&lt;0.5</formula>
    </cfRule>
  </conditionalFormatting>
  <conditionalFormatting sqref="B101">
    <cfRule type="expression" dxfId="4175" priority="7" stopIfTrue="1">
      <formula>$B$101/$AI$101&gt;=0.8</formula>
    </cfRule>
    <cfRule type="expression" dxfId="4174" priority="8" stopIfTrue="1">
      <formula>$B$101/$AI$101&gt;=0.5</formula>
    </cfRule>
    <cfRule type="expression" dxfId="4173" priority="9" stopIfTrue="1">
      <formula>$B$101/$AI$101&lt;0.5</formula>
    </cfRule>
  </conditionalFormatting>
  <conditionalFormatting sqref="B102">
    <cfRule type="expression" dxfId="4172" priority="10" stopIfTrue="1">
      <formula>$B$102/$AI$102&gt;=0.8</formula>
    </cfRule>
    <cfRule type="expression" dxfId="4171" priority="11" stopIfTrue="1">
      <formula>$B$102/$AI$102&gt;=0.5</formula>
    </cfRule>
    <cfRule type="expression" dxfId="4170" priority="12" stopIfTrue="1">
      <formula>$B$102/$AI$102&lt;0.5</formula>
    </cfRule>
  </conditionalFormatting>
  <conditionalFormatting sqref="B103">
    <cfRule type="expression" dxfId="4169" priority="13" stopIfTrue="1">
      <formula>$B$103/$AI$103&gt;=0.8</formula>
    </cfRule>
    <cfRule type="expression" dxfId="4168" priority="14" stopIfTrue="1">
      <formula>$B$103/$AI$103&gt;=0.5</formula>
    </cfRule>
    <cfRule type="expression" dxfId="4167" priority="15" stopIfTrue="1">
      <formula>$B$103/$AI$103&lt;0.5</formula>
    </cfRule>
  </conditionalFormatting>
  <conditionalFormatting sqref="B104">
    <cfRule type="expression" dxfId="4166" priority="16" stopIfTrue="1">
      <formula>$B$104/$AI$104&gt;=0.8</formula>
    </cfRule>
    <cfRule type="expression" dxfId="4165" priority="17" stopIfTrue="1">
      <formula>$B$104/$AI$104&gt;=0.5</formula>
    </cfRule>
    <cfRule type="expression" dxfId="4164" priority="18" stopIfTrue="1">
      <formula>$B$104/$AI$104&lt;0.5</formula>
    </cfRule>
  </conditionalFormatting>
  <conditionalFormatting sqref="B105">
    <cfRule type="expression" dxfId="4163" priority="19" stopIfTrue="1">
      <formula>$B$105/$AI$105&gt;=0.8</formula>
    </cfRule>
    <cfRule type="expression" dxfId="4162" priority="20" stopIfTrue="1">
      <formula>$B$105/$AI$105&gt;=0.5</formula>
    </cfRule>
    <cfRule type="expression" dxfId="4161" priority="21" stopIfTrue="1">
      <formula>$B$105/$AI$105&lt;0.5</formula>
    </cfRule>
  </conditionalFormatting>
  <conditionalFormatting sqref="B106">
    <cfRule type="expression" dxfId="4160" priority="22" stopIfTrue="1">
      <formula>$B$106/$AI$106&gt;=0.8</formula>
    </cfRule>
    <cfRule type="expression" dxfId="4159" priority="23" stopIfTrue="1">
      <formula>$B$106/$AI$106&gt;=0.5</formula>
    </cfRule>
    <cfRule type="expression" dxfId="4158" priority="24" stopIfTrue="1">
      <formula>$B$106/$AI$106&lt;0.5</formula>
    </cfRule>
  </conditionalFormatting>
  <conditionalFormatting sqref="B107">
    <cfRule type="expression" dxfId="4157" priority="25" stopIfTrue="1">
      <formula>$B$107/$AI$107&gt;=0.8</formula>
    </cfRule>
    <cfRule type="expression" dxfId="4156" priority="26" stopIfTrue="1">
      <formula>$B$107/$AI$107&gt;=0.5</formula>
    </cfRule>
    <cfRule type="expression" dxfId="4155" priority="27" stopIfTrue="1">
      <formula>$B$107/$AI$107&lt;0.5</formula>
    </cfRule>
  </conditionalFormatting>
  <conditionalFormatting sqref="B108">
    <cfRule type="expression" dxfId="4154" priority="28" stopIfTrue="1">
      <formula>$B$108/$AI$108&gt;=0.8</formula>
    </cfRule>
    <cfRule type="expression" dxfId="4153" priority="29" stopIfTrue="1">
      <formula>$B$108/$AI$108&gt;=0.5</formula>
    </cfRule>
    <cfRule type="expression" dxfId="4152" priority="30" stopIfTrue="1">
      <formula>$B$108/$AI$108&lt;0.5</formula>
    </cfRule>
  </conditionalFormatting>
  <conditionalFormatting sqref="B109">
    <cfRule type="expression" dxfId="4151" priority="31" stopIfTrue="1">
      <formula>$B$109/$AI$109&gt;=0.8</formula>
    </cfRule>
    <cfRule type="expression" dxfId="4150" priority="32" stopIfTrue="1">
      <formula>$B$109/$AI$109&gt;=0.5</formula>
    </cfRule>
    <cfRule type="expression" dxfId="4149" priority="33" stopIfTrue="1">
      <formula>$B$109/$AI$109&lt;0.5</formula>
    </cfRule>
  </conditionalFormatting>
  <conditionalFormatting sqref="B11">
    <cfRule type="expression" dxfId="4148" priority="34" stopIfTrue="1">
      <formula>$B$11/$AI$11&gt;=0.8</formula>
    </cfRule>
    <cfRule type="expression" dxfId="4147" priority="35" stopIfTrue="1">
      <formula>$B$11/$AI$11&gt;=0.5</formula>
    </cfRule>
    <cfRule type="expression" dxfId="4146" priority="36" stopIfTrue="1">
      <formula>$B$11/$AI$11&lt;0.5</formula>
    </cfRule>
  </conditionalFormatting>
  <conditionalFormatting sqref="B110">
    <cfRule type="expression" dxfId="4145" priority="37" stopIfTrue="1">
      <formula>$B$110/$AI$110&gt;=0.8</formula>
    </cfRule>
    <cfRule type="expression" dxfId="4144" priority="38" stopIfTrue="1">
      <formula>$B$110/$AI$110&gt;=0.5</formula>
    </cfRule>
    <cfRule type="expression" dxfId="4143" priority="39" stopIfTrue="1">
      <formula>$B$110/$AI$110&lt;0.5</formula>
    </cfRule>
  </conditionalFormatting>
  <conditionalFormatting sqref="B111">
    <cfRule type="expression" dxfId="4142" priority="40" stopIfTrue="1">
      <formula>$B$111/$AI$111&gt;=0.8</formula>
    </cfRule>
    <cfRule type="expression" dxfId="4141" priority="41" stopIfTrue="1">
      <formula>$B$111/$AI$111&gt;=0.5</formula>
    </cfRule>
    <cfRule type="expression" dxfId="4140" priority="42" stopIfTrue="1">
      <formula>$B$111/$AI$111&lt;0.5</formula>
    </cfRule>
  </conditionalFormatting>
  <conditionalFormatting sqref="B112">
    <cfRule type="expression" dxfId="4139" priority="43" stopIfTrue="1">
      <formula>$B$112/$AI$112&gt;=0.8</formula>
    </cfRule>
    <cfRule type="expression" dxfId="4138" priority="44" stopIfTrue="1">
      <formula>$B$112/$AI$112&gt;=0.5</formula>
    </cfRule>
    <cfRule type="expression" dxfId="4137" priority="45" stopIfTrue="1">
      <formula>$B$112/$AI$112&lt;0.5</formula>
    </cfRule>
  </conditionalFormatting>
  <conditionalFormatting sqref="B113">
    <cfRule type="expression" dxfId="4136" priority="46" stopIfTrue="1">
      <formula>$B$113/$AI$113&gt;=0.8</formula>
    </cfRule>
    <cfRule type="expression" dxfId="4135" priority="47" stopIfTrue="1">
      <formula>$B$113/$AI$113&gt;=0.5</formula>
    </cfRule>
    <cfRule type="expression" dxfId="4134" priority="48" stopIfTrue="1">
      <formula>$B$113/$AI$113&lt;0.5</formula>
    </cfRule>
  </conditionalFormatting>
  <conditionalFormatting sqref="B114">
    <cfRule type="expression" dxfId="4133" priority="49" stopIfTrue="1">
      <formula>$B$114/$AI$114&gt;=0.8</formula>
    </cfRule>
    <cfRule type="expression" dxfId="4132" priority="50" stopIfTrue="1">
      <formula>$B$114/$AI$114&gt;=0.5</formula>
    </cfRule>
    <cfRule type="expression" dxfId="4131" priority="51" stopIfTrue="1">
      <formula>$B$114/$AI$114&lt;0.5</formula>
    </cfRule>
  </conditionalFormatting>
  <conditionalFormatting sqref="B115">
    <cfRule type="expression" dxfId="4130" priority="52" stopIfTrue="1">
      <formula>$B$115/$AI$115&gt;=0.8</formula>
    </cfRule>
    <cfRule type="expression" dxfId="4129" priority="53" stopIfTrue="1">
      <formula>$B$115/$AI$115&gt;=0.5</formula>
    </cfRule>
    <cfRule type="expression" dxfId="4128" priority="54" stopIfTrue="1">
      <formula>$B$115/$AI$115&lt;0.5</formula>
    </cfRule>
  </conditionalFormatting>
  <conditionalFormatting sqref="B116">
    <cfRule type="expression" dxfId="4127" priority="55" stopIfTrue="1">
      <formula>$B$116/$AI$116&gt;=0.8</formula>
    </cfRule>
    <cfRule type="expression" dxfId="4126" priority="56" stopIfTrue="1">
      <formula>$B$116/$AI$116&gt;=0.5</formula>
    </cfRule>
    <cfRule type="expression" dxfId="4125" priority="57" stopIfTrue="1">
      <formula>$B$116/$AI$116&lt;0.5</formula>
    </cfRule>
  </conditionalFormatting>
  <conditionalFormatting sqref="B117">
    <cfRule type="expression" dxfId="4124" priority="58" stopIfTrue="1">
      <formula>$B$117/$AI$117&gt;=0.8</formula>
    </cfRule>
    <cfRule type="expression" dxfId="4123" priority="59" stopIfTrue="1">
      <formula>$B$117/$AI$117&gt;=0.5</formula>
    </cfRule>
    <cfRule type="expression" dxfId="4122" priority="60" stopIfTrue="1">
      <formula>$B$117/$AI$117&lt;0.5</formula>
    </cfRule>
  </conditionalFormatting>
  <conditionalFormatting sqref="B118">
    <cfRule type="expression" dxfId="4121" priority="61" stopIfTrue="1">
      <formula>$B$118/$AI$118&gt;=0.8</formula>
    </cfRule>
    <cfRule type="expression" dxfId="4120" priority="62" stopIfTrue="1">
      <formula>$B$118/$AI$118&gt;=0.5</formula>
    </cfRule>
    <cfRule type="expression" dxfId="4119" priority="63" stopIfTrue="1">
      <formula>$B$118/$AI$118&lt;0.5</formula>
    </cfRule>
  </conditionalFormatting>
  <conditionalFormatting sqref="B119">
    <cfRule type="expression" dxfId="4118" priority="64" stopIfTrue="1">
      <formula>$B$119/$AI$119&gt;=0.8</formula>
    </cfRule>
    <cfRule type="expression" dxfId="4117" priority="65" stopIfTrue="1">
      <formula>$B$119/$AI$119&gt;=0.5</formula>
    </cfRule>
    <cfRule type="expression" dxfId="4116" priority="66" stopIfTrue="1">
      <formula>$B$119/$AI$119&lt;0.5</formula>
    </cfRule>
  </conditionalFormatting>
  <conditionalFormatting sqref="B12">
    <cfRule type="expression" dxfId="4115" priority="67" stopIfTrue="1">
      <formula>$B$12/$AI$12&gt;=0.8</formula>
    </cfRule>
    <cfRule type="expression" dxfId="4114" priority="68" stopIfTrue="1">
      <formula>$B$12/$AI$12&gt;=0.5</formula>
    </cfRule>
    <cfRule type="expression" dxfId="4113" priority="69" stopIfTrue="1">
      <formula>$B$12/$AI$12&lt;0.5</formula>
    </cfRule>
  </conditionalFormatting>
  <conditionalFormatting sqref="B120">
    <cfRule type="expression" dxfId="4112" priority="70" stopIfTrue="1">
      <formula>$B$120/$AI$120&gt;=0.8</formula>
    </cfRule>
    <cfRule type="expression" dxfId="4111" priority="71" stopIfTrue="1">
      <formula>$B$120/$AI$120&gt;=0.5</formula>
    </cfRule>
    <cfRule type="expression" dxfId="4110" priority="72" stopIfTrue="1">
      <formula>$B$120/$AI$120&lt;0.5</formula>
    </cfRule>
  </conditionalFormatting>
  <conditionalFormatting sqref="B121">
    <cfRule type="expression" dxfId="4109" priority="73" stopIfTrue="1">
      <formula>$B$121/$AI$121&gt;=0.8</formula>
    </cfRule>
    <cfRule type="expression" dxfId="4108" priority="74" stopIfTrue="1">
      <formula>$B$121/$AI$121&gt;=0.5</formula>
    </cfRule>
    <cfRule type="expression" dxfId="4107" priority="75" stopIfTrue="1">
      <formula>$B$121/$AI$121&lt;0.5</formula>
    </cfRule>
  </conditionalFormatting>
  <conditionalFormatting sqref="B122">
    <cfRule type="expression" dxfId="4106" priority="76" stopIfTrue="1">
      <formula>$B$122/$AI$122&gt;=0.8</formula>
    </cfRule>
    <cfRule type="expression" dxfId="4105" priority="77" stopIfTrue="1">
      <formula>$B$122/$AI$122&gt;=0.5</formula>
    </cfRule>
    <cfRule type="expression" dxfId="4104" priority="78" stopIfTrue="1">
      <formula>$B$122/$AI$122&lt;0.5</formula>
    </cfRule>
  </conditionalFormatting>
  <conditionalFormatting sqref="B123">
    <cfRule type="expression" dxfId="4103" priority="79" stopIfTrue="1">
      <formula>$B$123/$AI$123&gt;=0.8</formula>
    </cfRule>
    <cfRule type="expression" dxfId="4102" priority="80" stopIfTrue="1">
      <formula>$B$123/$AI$123&gt;=0.5</formula>
    </cfRule>
    <cfRule type="expression" dxfId="4101" priority="81" stopIfTrue="1">
      <formula>$B$123/$AI$123&lt;0.5</formula>
    </cfRule>
  </conditionalFormatting>
  <conditionalFormatting sqref="B124">
    <cfRule type="expression" dxfId="4100" priority="82" stopIfTrue="1">
      <formula>$B$124/$AI$124&gt;=0.8</formula>
    </cfRule>
    <cfRule type="expression" dxfId="4099" priority="83" stopIfTrue="1">
      <formula>$B$124/$AI$124&gt;=0.5</formula>
    </cfRule>
    <cfRule type="expression" dxfId="4098" priority="84" stopIfTrue="1">
      <formula>$B$124/$AI$124&lt;0.5</formula>
    </cfRule>
  </conditionalFormatting>
  <conditionalFormatting sqref="B125">
    <cfRule type="expression" dxfId="4097" priority="85" stopIfTrue="1">
      <formula>$B$125/$AI$125&gt;=0.8</formula>
    </cfRule>
    <cfRule type="expression" dxfId="4096" priority="86" stopIfTrue="1">
      <formula>$B$125/$AI$125&gt;=0.5</formula>
    </cfRule>
    <cfRule type="expression" dxfId="4095" priority="87" stopIfTrue="1">
      <formula>$B$125/$AI$125&lt;0.5</formula>
    </cfRule>
  </conditionalFormatting>
  <conditionalFormatting sqref="B126">
    <cfRule type="expression" dxfId="4094" priority="88" stopIfTrue="1">
      <formula>$B$126/$AI$126&gt;=0.8</formula>
    </cfRule>
    <cfRule type="expression" dxfId="4093" priority="89" stopIfTrue="1">
      <formula>$B$126/$AI$126&gt;=0.5</formula>
    </cfRule>
    <cfRule type="expression" dxfId="4092" priority="90" stopIfTrue="1">
      <formula>$B$126/$AI$126&lt;0.5</formula>
    </cfRule>
  </conditionalFormatting>
  <conditionalFormatting sqref="B127">
    <cfRule type="expression" dxfId="4091" priority="91" stopIfTrue="1">
      <formula>$B$127/$AI$127&gt;=0.8</formula>
    </cfRule>
    <cfRule type="expression" dxfId="4090" priority="92" stopIfTrue="1">
      <formula>$B$127/$AI$127&gt;=0.5</formula>
    </cfRule>
    <cfRule type="expression" dxfId="4089" priority="93" stopIfTrue="1">
      <formula>$B$127/$AI$127&lt;0.5</formula>
    </cfRule>
  </conditionalFormatting>
  <conditionalFormatting sqref="B128">
    <cfRule type="expression" dxfId="4088" priority="94" stopIfTrue="1">
      <formula>$B$128/$AI$128&gt;=0.8</formula>
    </cfRule>
    <cfRule type="expression" dxfId="4087" priority="95" stopIfTrue="1">
      <formula>$B$128/$AI$128&gt;=0.5</formula>
    </cfRule>
    <cfRule type="expression" dxfId="4086" priority="96" stopIfTrue="1">
      <formula>$B$128/$AI$128&lt;0.5</formula>
    </cfRule>
  </conditionalFormatting>
  <conditionalFormatting sqref="B129">
    <cfRule type="expression" dxfId="4085" priority="97" stopIfTrue="1">
      <formula>$B$129/$AI$129&gt;=0.8</formula>
    </cfRule>
    <cfRule type="expression" dxfId="4084" priority="98" stopIfTrue="1">
      <formula>$B$129/$AI$129&gt;=0.5</formula>
    </cfRule>
    <cfRule type="expression" dxfId="4083" priority="99" stopIfTrue="1">
      <formula>$B$129/$AI$129&lt;0.5</formula>
    </cfRule>
  </conditionalFormatting>
  <conditionalFormatting sqref="B13">
    <cfRule type="expression" dxfId="4082" priority="100" stopIfTrue="1">
      <formula>$B$13/$AI$13&gt;=0.8</formula>
    </cfRule>
    <cfRule type="expression" dxfId="4081" priority="101" stopIfTrue="1">
      <formula>$B$13/$AI$13&gt;=0.5</formula>
    </cfRule>
    <cfRule type="expression" dxfId="4080" priority="102" stopIfTrue="1">
      <formula>$B$13/$AI$13&lt;0.5</formula>
    </cfRule>
  </conditionalFormatting>
  <conditionalFormatting sqref="B130">
    <cfRule type="expression" dxfId="4079" priority="103" stopIfTrue="1">
      <formula>$B$130/$AI$130&gt;=0.8</formula>
    </cfRule>
    <cfRule type="expression" dxfId="4078" priority="104" stopIfTrue="1">
      <formula>$B$130/$AI$130&gt;=0.5</formula>
    </cfRule>
    <cfRule type="expression" dxfId="4077" priority="105" stopIfTrue="1">
      <formula>$B$130/$AI$130&lt;0.5</formula>
    </cfRule>
  </conditionalFormatting>
  <conditionalFormatting sqref="B131">
    <cfRule type="expression" dxfId="4076" priority="106" stopIfTrue="1">
      <formula>$B$131/$AI$131&gt;=0.8</formula>
    </cfRule>
    <cfRule type="expression" dxfId="4075" priority="107" stopIfTrue="1">
      <formula>$B$131/$AI$131&gt;=0.5</formula>
    </cfRule>
    <cfRule type="expression" dxfId="4074" priority="108" stopIfTrue="1">
      <formula>$B$131/$AI$131&lt;0.5</formula>
    </cfRule>
  </conditionalFormatting>
  <conditionalFormatting sqref="B132">
    <cfRule type="expression" dxfId="4073" priority="109" stopIfTrue="1">
      <formula>$B$132/$AI$132&gt;=0.8</formula>
    </cfRule>
    <cfRule type="expression" dxfId="4072" priority="110" stopIfTrue="1">
      <formula>$B$132/$AI$132&gt;=0.5</formula>
    </cfRule>
    <cfRule type="expression" dxfId="4071" priority="111" stopIfTrue="1">
      <formula>$B$132/$AI$132&lt;0.5</formula>
    </cfRule>
  </conditionalFormatting>
  <conditionalFormatting sqref="B133">
    <cfRule type="expression" dxfId="4070" priority="112" stopIfTrue="1">
      <formula>$B$133/$AI$133&gt;=0.8</formula>
    </cfRule>
    <cfRule type="expression" dxfId="4069" priority="113" stopIfTrue="1">
      <formula>$B$133/$AI$133&gt;=0.5</formula>
    </cfRule>
    <cfRule type="expression" dxfId="4068" priority="114" stopIfTrue="1">
      <formula>$B$133/$AI$133&lt;0.5</formula>
    </cfRule>
  </conditionalFormatting>
  <conditionalFormatting sqref="B134">
    <cfRule type="expression" dxfId="4067" priority="115" stopIfTrue="1">
      <formula>$B$134/$AI$134&gt;=0.8</formula>
    </cfRule>
    <cfRule type="expression" dxfId="4066" priority="116" stopIfTrue="1">
      <formula>$B$134/$AI$134&gt;=0.5</formula>
    </cfRule>
    <cfRule type="expression" dxfId="4065" priority="117" stopIfTrue="1">
      <formula>$B$134/$AI$134&lt;0.5</formula>
    </cfRule>
  </conditionalFormatting>
  <conditionalFormatting sqref="B135">
    <cfRule type="expression" dxfId="4064" priority="118" stopIfTrue="1">
      <formula>$B$135/$AI$135&gt;=0.8</formula>
    </cfRule>
    <cfRule type="expression" dxfId="4063" priority="119" stopIfTrue="1">
      <formula>$B$135/$AI$135&gt;=0.5</formula>
    </cfRule>
    <cfRule type="expression" dxfId="4062" priority="120" stopIfTrue="1">
      <formula>$B$135/$AI$135&lt;0.5</formula>
    </cfRule>
  </conditionalFormatting>
  <conditionalFormatting sqref="B136">
    <cfRule type="expression" dxfId="4061" priority="121" stopIfTrue="1">
      <formula>$B$136/$AI$136&gt;=0.8</formula>
    </cfRule>
    <cfRule type="expression" dxfId="4060" priority="122" stopIfTrue="1">
      <formula>$B$136/$AI$136&gt;=0.5</formula>
    </cfRule>
    <cfRule type="expression" dxfId="4059" priority="123" stopIfTrue="1">
      <formula>$B$136/$AI$136&lt;0.5</formula>
    </cfRule>
  </conditionalFormatting>
  <conditionalFormatting sqref="B137">
    <cfRule type="expression" dxfId="4058" priority="124" stopIfTrue="1">
      <formula>$B$137/$AI$137&gt;=0.8</formula>
    </cfRule>
    <cfRule type="expression" dxfId="4057" priority="125" stopIfTrue="1">
      <formula>$B$137/$AI$137&gt;=0.5</formula>
    </cfRule>
    <cfRule type="expression" dxfId="4056" priority="126" stopIfTrue="1">
      <formula>$B$137/$AI$137&lt;0.5</formula>
    </cfRule>
  </conditionalFormatting>
  <conditionalFormatting sqref="B138">
    <cfRule type="expression" dxfId="4055" priority="127" stopIfTrue="1">
      <formula>$B$138/$AI$138&gt;=0.8</formula>
    </cfRule>
    <cfRule type="expression" dxfId="4054" priority="128" stopIfTrue="1">
      <formula>$B$138/$AI$138&gt;=0.5</formula>
    </cfRule>
    <cfRule type="expression" dxfId="4053" priority="129" stopIfTrue="1">
      <formula>$B$138/$AI$138&lt;0.5</formula>
    </cfRule>
  </conditionalFormatting>
  <conditionalFormatting sqref="B139">
    <cfRule type="expression" dxfId="4052" priority="130" stopIfTrue="1">
      <formula>$B$139/$AI$139&gt;=0.8</formula>
    </cfRule>
    <cfRule type="expression" dxfId="4051" priority="131" stopIfTrue="1">
      <formula>$B$139/$AI$139&gt;=0.5</formula>
    </cfRule>
    <cfRule type="expression" dxfId="4050" priority="132" stopIfTrue="1">
      <formula>$B$139/$AI$139&lt;0.5</formula>
    </cfRule>
  </conditionalFormatting>
  <conditionalFormatting sqref="B14">
    <cfRule type="expression" dxfId="4049" priority="133" stopIfTrue="1">
      <formula>$B$14/$AI$14&gt;=0.8</formula>
    </cfRule>
    <cfRule type="expression" dxfId="4048" priority="134" stopIfTrue="1">
      <formula>$B$14/$AI$14&gt;=0.5</formula>
    </cfRule>
    <cfRule type="expression" dxfId="4047" priority="135" stopIfTrue="1">
      <formula>$B$14/$AI$14&lt;0.5</formula>
    </cfRule>
  </conditionalFormatting>
  <conditionalFormatting sqref="B140">
    <cfRule type="expression" dxfId="4046" priority="136" stopIfTrue="1">
      <formula>$B$140/$AI$140&gt;=0.8</formula>
    </cfRule>
    <cfRule type="expression" dxfId="4045" priority="137" stopIfTrue="1">
      <formula>$B$140/$AI$140&gt;=0.5</formula>
    </cfRule>
    <cfRule type="expression" dxfId="4044" priority="138" stopIfTrue="1">
      <formula>$B$140/$AI$140&lt;0.5</formula>
    </cfRule>
  </conditionalFormatting>
  <conditionalFormatting sqref="B141">
    <cfRule type="expression" dxfId="4043" priority="139" stopIfTrue="1">
      <formula>$B$141/$AI$141&gt;=0.8</formula>
    </cfRule>
    <cfRule type="expression" dxfId="4042" priority="140" stopIfTrue="1">
      <formula>$B$141/$AI$141&gt;=0.5</formula>
    </cfRule>
    <cfRule type="expression" dxfId="4041" priority="141" stopIfTrue="1">
      <formula>$B$141/$AI$141&lt;0.5</formula>
    </cfRule>
  </conditionalFormatting>
  <conditionalFormatting sqref="B142">
    <cfRule type="expression" dxfId="4040" priority="142" stopIfTrue="1">
      <formula>$B$142/$AI$142&gt;=0.8</formula>
    </cfRule>
    <cfRule type="expression" dxfId="4039" priority="143" stopIfTrue="1">
      <formula>$B$142/$AI$142&gt;=0.5</formula>
    </cfRule>
    <cfRule type="expression" dxfId="4038" priority="144" stopIfTrue="1">
      <formula>$B$142/$AI$142&lt;0.5</formula>
    </cfRule>
  </conditionalFormatting>
  <conditionalFormatting sqref="B143">
    <cfRule type="expression" dxfId="4037" priority="145" stopIfTrue="1">
      <formula>$B$143/$AI$143&gt;=0.8</formula>
    </cfRule>
    <cfRule type="expression" dxfId="4036" priority="146" stopIfTrue="1">
      <formula>$B$143/$AI$143&gt;=0.5</formula>
    </cfRule>
    <cfRule type="expression" dxfId="4035" priority="147" stopIfTrue="1">
      <formula>$B$143/$AI$143&lt;0.5</formula>
    </cfRule>
  </conditionalFormatting>
  <conditionalFormatting sqref="B144">
    <cfRule type="expression" dxfId="4034" priority="148" stopIfTrue="1">
      <formula>$B$144/$AI$144&gt;=0.8</formula>
    </cfRule>
    <cfRule type="expression" dxfId="4033" priority="149" stopIfTrue="1">
      <formula>$B$144/$AI$144&gt;=0.5</formula>
    </cfRule>
    <cfRule type="expression" dxfId="4032" priority="150" stopIfTrue="1">
      <formula>$B$144/$AI$144&lt;0.5</formula>
    </cfRule>
  </conditionalFormatting>
  <conditionalFormatting sqref="B145">
    <cfRule type="expression" dxfId="4031" priority="151" stopIfTrue="1">
      <formula>$B$145/$AI$145&gt;=0.8</formula>
    </cfRule>
    <cfRule type="expression" dxfId="4030" priority="152" stopIfTrue="1">
      <formula>$B$145/$AI$145&gt;=0.5</formula>
    </cfRule>
    <cfRule type="expression" dxfId="4029" priority="153" stopIfTrue="1">
      <formula>$B$145/$AI$145&lt;0.5</formula>
    </cfRule>
  </conditionalFormatting>
  <conditionalFormatting sqref="B146">
    <cfRule type="expression" dxfId="4028" priority="154" stopIfTrue="1">
      <formula>$B$146/$AI$146&gt;=0.8</formula>
    </cfRule>
    <cfRule type="expression" dxfId="4027" priority="155" stopIfTrue="1">
      <formula>$B$146/$AI$146&gt;=0.5</formula>
    </cfRule>
    <cfRule type="expression" dxfId="4026" priority="156" stopIfTrue="1">
      <formula>$B$146/$AI$146&lt;0.5</formula>
    </cfRule>
  </conditionalFormatting>
  <conditionalFormatting sqref="B147">
    <cfRule type="expression" dxfId="4025" priority="157" stopIfTrue="1">
      <formula>$B$147/$AI$147&gt;=0.8</formula>
    </cfRule>
    <cfRule type="expression" dxfId="4024" priority="158" stopIfTrue="1">
      <formula>$B$147/$AI$147&gt;=0.5</formula>
    </cfRule>
    <cfRule type="expression" dxfId="4023" priority="159" stopIfTrue="1">
      <formula>$B$147/$AI$147&lt;0.5</formula>
    </cfRule>
  </conditionalFormatting>
  <conditionalFormatting sqref="B148">
    <cfRule type="expression" dxfId="4022" priority="160" stopIfTrue="1">
      <formula>$B$148/$AI$148&gt;=0.8</formula>
    </cfRule>
    <cfRule type="expression" dxfId="4021" priority="161" stopIfTrue="1">
      <formula>$B$148/$AI$148&gt;=0.5</formula>
    </cfRule>
    <cfRule type="expression" dxfId="4020" priority="162" stopIfTrue="1">
      <formula>$B$148/$AI$148&lt;0.5</formula>
    </cfRule>
  </conditionalFormatting>
  <conditionalFormatting sqref="B149">
    <cfRule type="expression" dxfId="4019" priority="163" stopIfTrue="1">
      <formula>$B$149/$AI$149&gt;=0.8</formula>
    </cfRule>
    <cfRule type="expression" dxfId="4018" priority="164" stopIfTrue="1">
      <formula>$B$149/$AI$149&gt;=0.5</formula>
    </cfRule>
    <cfRule type="expression" dxfId="4017" priority="165" stopIfTrue="1">
      <formula>$B$149/$AI$149&lt;0.5</formula>
    </cfRule>
  </conditionalFormatting>
  <conditionalFormatting sqref="B15">
    <cfRule type="expression" dxfId="4016" priority="166" stopIfTrue="1">
      <formula>$B$15/$AI$15&gt;=0.8</formula>
    </cfRule>
    <cfRule type="expression" dxfId="4015" priority="167" stopIfTrue="1">
      <formula>$B$15/$AI$15&gt;=0.5</formula>
    </cfRule>
    <cfRule type="expression" dxfId="4014" priority="168" stopIfTrue="1">
      <formula>$B$15/$AI$15&lt;0.5</formula>
    </cfRule>
  </conditionalFormatting>
  <conditionalFormatting sqref="B16">
    <cfRule type="expression" dxfId="4013" priority="169" stopIfTrue="1">
      <formula>$B$16/$AI$16&gt;=0.8</formula>
    </cfRule>
    <cfRule type="expression" dxfId="4012" priority="170" stopIfTrue="1">
      <formula>$B$16/$AI$16&gt;=0.5</formula>
    </cfRule>
    <cfRule type="expression" dxfId="4011" priority="171" stopIfTrue="1">
      <formula>$B$16/$AI$16&lt;0.5</formula>
    </cfRule>
  </conditionalFormatting>
  <conditionalFormatting sqref="B17">
    <cfRule type="expression" dxfId="4010" priority="172" stopIfTrue="1">
      <formula>$B$17/$AI$17&gt;=0.8</formula>
    </cfRule>
    <cfRule type="expression" dxfId="4009" priority="173" stopIfTrue="1">
      <formula>$B$17/$AI$17&gt;=0.5</formula>
    </cfRule>
    <cfRule type="expression" dxfId="4008" priority="174" stopIfTrue="1">
      <formula>$B$17/$AI$17&lt;0.5</formula>
    </cfRule>
  </conditionalFormatting>
  <conditionalFormatting sqref="B18">
    <cfRule type="expression" dxfId="4007" priority="175" stopIfTrue="1">
      <formula>$B$18/$AI$18&gt;=0.8</formula>
    </cfRule>
    <cfRule type="expression" dxfId="4006" priority="176" stopIfTrue="1">
      <formula>$B$18/$AI$18&gt;=0.5</formula>
    </cfRule>
    <cfRule type="expression" dxfId="4005" priority="177" stopIfTrue="1">
      <formula>$B$18/$AI$18&lt;0.5</formula>
    </cfRule>
  </conditionalFormatting>
  <conditionalFormatting sqref="B19">
    <cfRule type="expression" dxfId="4004" priority="178" stopIfTrue="1">
      <formula>$B$19/$AI$19&gt;=0.8</formula>
    </cfRule>
    <cfRule type="expression" dxfId="4003" priority="179" stopIfTrue="1">
      <formula>$B$19/$AI$19&gt;=0.5</formula>
    </cfRule>
    <cfRule type="expression" dxfId="4002" priority="180" stopIfTrue="1">
      <formula>$B$19/$AI$19&lt;0.5</formula>
    </cfRule>
  </conditionalFormatting>
  <conditionalFormatting sqref="B20">
    <cfRule type="expression" dxfId="4001" priority="181" stopIfTrue="1">
      <formula>$B$20/$AI$20&gt;=0.8</formula>
    </cfRule>
    <cfRule type="expression" dxfId="4000" priority="182" stopIfTrue="1">
      <formula>$B$20/$AI$20&gt;=0.5</formula>
    </cfRule>
    <cfRule type="expression" dxfId="3999" priority="183" stopIfTrue="1">
      <formula>$B$20/$AI$20&lt;0.5</formula>
    </cfRule>
  </conditionalFormatting>
  <conditionalFormatting sqref="B21">
    <cfRule type="expression" dxfId="3998" priority="184" stopIfTrue="1">
      <formula>$B$21/$AI$21&gt;=0.8</formula>
    </cfRule>
    <cfRule type="expression" dxfId="3997" priority="185" stopIfTrue="1">
      <formula>$B$21/$AI$21&gt;=0.5</formula>
    </cfRule>
    <cfRule type="expression" dxfId="3996" priority="186" stopIfTrue="1">
      <formula>$B$21/$AI$21&lt;0.5</formula>
    </cfRule>
  </conditionalFormatting>
  <conditionalFormatting sqref="B22">
    <cfRule type="expression" dxfId="3995" priority="187" stopIfTrue="1">
      <formula>$B$22/$AI$22&gt;=0.8</formula>
    </cfRule>
    <cfRule type="expression" dxfId="3994" priority="188" stopIfTrue="1">
      <formula>$B$22/$AI$22&gt;=0.5</formula>
    </cfRule>
    <cfRule type="expression" dxfId="3993" priority="189" stopIfTrue="1">
      <formula>$B$22/$AI$22&lt;0.5</formula>
    </cfRule>
  </conditionalFormatting>
  <conditionalFormatting sqref="B23">
    <cfRule type="expression" dxfId="3992" priority="190" stopIfTrue="1">
      <formula>$B$23/$AI$23&gt;=0.8</formula>
    </cfRule>
    <cfRule type="expression" dxfId="3991" priority="191" stopIfTrue="1">
      <formula>$B$23/$AI$23&gt;=0.5</formula>
    </cfRule>
    <cfRule type="expression" dxfId="3990" priority="192" stopIfTrue="1">
      <formula>$B$23/$AI$23&lt;0.5</formula>
    </cfRule>
  </conditionalFormatting>
  <conditionalFormatting sqref="B24">
    <cfRule type="expression" dxfId="3989" priority="193" stopIfTrue="1">
      <formula>$B$24/$AI$24&gt;=0.8</formula>
    </cfRule>
    <cfRule type="expression" dxfId="3988" priority="194" stopIfTrue="1">
      <formula>$B$24/$AI$24&gt;=0.5</formula>
    </cfRule>
    <cfRule type="expression" dxfId="3987" priority="195" stopIfTrue="1">
      <formula>$B$24/$AI$24&lt;0.5</formula>
    </cfRule>
  </conditionalFormatting>
  <conditionalFormatting sqref="B25">
    <cfRule type="expression" dxfId="3986" priority="196" stopIfTrue="1">
      <formula>$B$25/$AI$25&gt;=0.8</formula>
    </cfRule>
    <cfRule type="expression" dxfId="3985" priority="197" stopIfTrue="1">
      <formula>$B$25/$AI$25&gt;=0.5</formula>
    </cfRule>
    <cfRule type="expression" dxfId="3984" priority="198" stopIfTrue="1">
      <formula>$B$25/$AI$25&lt;0.5</formula>
    </cfRule>
  </conditionalFormatting>
  <conditionalFormatting sqref="B26">
    <cfRule type="expression" dxfId="3983" priority="199" stopIfTrue="1">
      <formula>$B$26/$AI$26&gt;=0.8</formula>
    </cfRule>
    <cfRule type="expression" dxfId="3982" priority="200" stopIfTrue="1">
      <formula>$B$26/$AI$26&gt;=0.5</formula>
    </cfRule>
    <cfRule type="expression" dxfId="3981" priority="201" stopIfTrue="1">
      <formula>$B$26/$AI$26&lt;0.5</formula>
    </cfRule>
  </conditionalFormatting>
  <conditionalFormatting sqref="B27">
    <cfRule type="expression" dxfId="3980" priority="202" stopIfTrue="1">
      <formula>$B$27/$AI$27&gt;=0.8</formula>
    </cfRule>
    <cfRule type="expression" dxfId="3979" priority="203" stopIfTrue="1">
      <formula>$B$27/$AI$27&gt;=0.5</formula>
    </cfRule>
    <cfRule type="expression" dxfId="3978" priority="204" stopIfTrue="1">
      <formula>$B$27/$AI$27&lt;0.5</formula>
    </cfRule>
  </conditionalFormatting>
  <conditionalFormatting sqref="B28">
    <cfRule type="expression" dxfId="3977" priority="205" stopIfTrue="1">
      <formula>$B$28/$AI$28&gt;=0.8</formula>
    </cfRule>
    <cfRule type="expression" dxfId="3976" priority="206" stopIfTrue="1">
      <formula>$B$28/$AI$28&gt;=0.5</formula>
    </cfRule>
    <cfRule type="expression" dxfId="3975" priority="207" stopIfTrue="1">
      <formula>$B$28/$AI$28&lt;0.5</formula>
    </cfRule>
  </conditionalFormatting>
  <conditionalFormatting sqref="B29">
    <cfRule type="expression" dxfId="3974" priority="208" stopIfTrue="1">
      <formula>$B$29/$AI$29&gt;=0.8</formula>
    </cfRule>
    <cfRule type="expression" dxfId="3973" priority="209" stopIfTrue="1">
      <formula>$B$29/$AI$29&gt;=0.5</formula>
    </cfRule>
    <cfRule type="expression" dxfId="3972" priority="210" stopIfTrue="1">
      <formula>$B$29/$AI$29&lt;0.5</formula>
    </cfRule>
  </conditionalFormatting>
  <conditionalFormatting sqref="B30">
    <cfRule type="expression" dxfId="3971" priority="211" stopIfTrue="1">
      <formula>$B$30/$AI$30&gt;=0.8</formula>
    </cfRule>
    <cfRule type="expression" dxfId="3970" priority="212" stopIfTrue="1">
      <formula>$B$30/$AI$30&gt;=0.5</formula>
    </cfRule>
    <cfRule type="expression" dxfId="3969" priority="213" stopIfTrue="1">
      <formula>$B$30/$AI$30&lt;0.5</formula>
    </cfRule>
  </conditionalFormatting>
  <conditionalFormatting sqref="B31">
    <cfRule type="expression" dxfId="3968" priority="214" stopIfTrue="1">
      <formula>$B$31/$AI$31&gt;=0.8</formula>
    </cfRule>
    <cfRule type="expression" dxfId="3967" priority="215" stopIfTrue="1">
      <formula>$B$31/$AI$31&gt;=0.5</formula>
    </cfRule>
    <cfRule type="expression" dxfId="3966" priority="216" stopIfTrue="1">
      <formula>$B$31/$AI$31&lt;0.5</formula>
    </cfRule>
  </conditionalFormatting>
  <conditionalFormatting sqref="B32">
    <cfRule type="expression" dxfId="3965" priority="217" stopIfTrue="1">
      <formula>$B$32/$AI$32&gt;=0.8</formula>
    </cfRule>
    <cfRule type="expression" dxfId="3964" priority="218" stopIfTrue="1">
      <formula>$B$32/$AI$32&gt;=0.5</formula>
    </cfRule>
    <cfRule type="expression" dxfId="3963" priority="219" stopIfTrue="1">
      <formula>$B$32/$AI$32&lt;0.5</formula>
    </cfRule>
  </conditionalFormatting>
  <conditionalFormatting sqref="B33">
    <cfRule type="expression" dxfId="3962" priority="220" stopIfTrue="1">
      <formula>$B$33/$AI$33&gt;=0.8</formula>
    </cfRule>
    <cfRule type="expression" dxfId="3961" priority="221" stopIfTrue="1">
      <formula>$B$33/$AI$33&gt;=0.5</formula>
    </cfRule>
    <cfRule type="expression" dxfId="3960" priority="222" stopIfTrue="1">
      <formula>$B$33/$AI$33&lt;0.5</formula>
    </cfRule>
  </conditionalFormatting>
  <conditionalFormatting sqref="B34">
    <cfRule type="expression" dxfId="3959" priority="223" stopIfTrue="1">
      <formula>$B$34/$AI$34&gt;=0.8</formula>
    </cfRule>
    <cfRule type="expression" dxfId="3958" priority="224" stopIfTrue="1">
      <formula>$B$34/$AI$34&gt;=0.5</formula>
    </cfRule>
    <cfRule type="expression" dxfId="3957" priority="225" stopIfTrue="1">
      <formula>$B$34/$AI$34&lt;0.5</formula>
    </cfRule>
  </conditionalFormatting>
  <conditionalFormatting sqref="B35">
    <cfRule type="expression" dxfId="3956" priority="226" stopIfTrue="1">
      <formula>$B$35/$AI$35&gt;=0.8</formula>
    </cfRule>
    <cfRule type="expression" dxfId="3955" priority="227" stopIfTrue="1">
      <formula>$B$35/$AI$35&gt;=0.5</formula>
    </cfRule>
    <cfRule type="expression" dxfId="3954" priority="228" stopIfTrue="1">
      <formula>$B$35/$AI$35&lt;0.5</formula>
    </cfRule>
  </conditionalFormatting>
  <conditionalFormatting sqref="B36">
    <cfRule type="expression" dxfId="3953" priority="229" stopIfTrue="1">
      <formula>$B$36/$AI$36&gt;=0.8</formula>
    </cfRule>
    <cfRule type="expression" dxfId="3952" priority="230" stopIfTrue="1">
      <formula>$B$36/$AI$36&gt;=0.5</formula>
    </cfRule>
    <cfRule type="expression" dxfId="3951" priority="231" stopIfTrue="1">
      <formula>$B$36/$AI$36&lt;0.5</formula>
    </cfRule>
  </conditionalFormatting>
  <conditionalFormatting sqref="B37">
    <cfRule type="expression" dxfId="3950" priority="232" stopIfTrue="1">
      <formula>$B$37/$AI$37&gt;=0.8</formula>
    </cfRule>
    <cfRule type="expression" dxfId="3949" priority="233" stopIfTrue="1">
      <formula>$B$37/$AI$37&gt;=0.5</formula>
    </cfRule>
    <cfRule type="expression" dxfId="3948" priority="234" stopIfTrue="1">
      <formula>$B$37/$AI$37&lt;0.5</formula>
    </cfRule>
  </conditionalFormatting>
  <conditionalFormatting sqref="B38">
    <cfRule type="expression" dxfId="3947" priority="235" stopIfTrue="1">
      <formula>$B$38/$AI$38&gt;=0.8</formula>
    </cfRule>
    <cfRule type="expression" dxfId="3946" priority="236" stopIfTrue="1">
      <formula>$B$38/$AI$38&gt;=0.5</formula>
    </cfRule>
    <cfRule type="expression" dxfId="3945" priority="237" stopIfTrue="1">
      <formula>$B$38/$AI$38&lt;0.5</formula>
    </cfRule>
  </conditionalFormatting>
  <conditionalFormatting sqref="B39">
    <cfRule type="expression" dxfId="3944" priority="238" stopIfTrue="1">
      <formula>$B$39/$AI$39&gt;=0.8</formula>
    </cfRule>
    <cfRule type="expression" dxfId="3943" priority="239" stopIfTrue="1">
      <formula>$B$39/$AI$39&gt;=0.5</formula>
    </cfRule>
    <cfRule type="expression" dxfId="3942" priority="240" stopIfTrue="1">
      <formula>$B$39/$AI$39&lt;0.5</formula>
    </cfRule>
  </conditionalFormatting>
  <conditionalFormatting sqref="B40">
    <cfRule type="expression" dxfId="3941" priority="241" stopIfTrue="1">
      <formula>$B$40/$AI$40&gt;=0.8</formula>
    </cfRule>
    <cfRule type="expression" dxfId="3940" priority="242" stopIfTrue="1">
      <formula>$B$40/$AI$40&gt;=0.5</formula>
    </cfRule>
    <cfRule type="expression" dxfId="3939" priority="243" stopIfTrue="1">
      <formula>$B$40/$AI$40&lt;0.5</formula>
    </cfRule>
  </conditionalFormatting>
  <conditionalFormatting sqref="B41">
    <cfRule type="expression" dxfId="3938" priority="244" stopIfTrue="1">
      <formula>$B$41/$AI$41&gt;=0.8</formula>
    </cfRule>
    <cfRule type="expression" dxfId="3937" priority="245" stopIfTrue="1">
      <formula>$B$41/$AI$41&gt;=0.5</formula>
    </cfRule>
    <cfRule type="expression" dxfId="3936" priority="246" stopIfTrue="1">
      <formula>$B$41/$AI$41&lt;0.5</formula>
    </cfRule>
  </conditionalFormatting>
  <conditionalFormatting sqref="B42">
    <cfRule type="expression" dxfId="3935" priority="247" stopIfTrue="1">
      <formula>$B$42/$AI$42&gt;=0.8</formula>
    </cfRule>
    <cfRule type="expression" dxfId="3934" priority="248" stopIfTrue="1">
      <formula>$B$42/$AI$42&gt;=0.5</formula>
    </cfRule>
    <cfRule type="expression" dxfId="3933" priority="249" stopIfTrue="1">
      <formula>$B$42/$AI$42&lt;0.5</formula>
    </cfRule>
  </conditionalFormatting>
  <conditionalFormatting sqref="B43">
    <cfRule type="expression" dxfId="3932" priority="250" stopIfTrue="1">
      <formula>$B$43/$AI$43&gt;=0.8</formula>
    </cfRule>
    <cfRule type="expression" dxfId="3931" priority="251" stopIfTrue="1">
      <formula>$B$43/$AI$43&gt;=0.5</formula>
    </cfRule>
    <cfRule type="expression" dxfId="3930" priority="252" stopIfTrue="1">
      <formula>$B$43/$AI$43&lt;0.5</formula>
    </cfRule>
  </conditionalFormatting>
  <conditionalFormatting sqref="B44">
    <cfRule type="expression" dxfId="3929" priority="253" stopIfTrue="1">
      <formula>$B$44/$AI$44&gt;=0.8</formula>
    </cfRule>
    <cfRule type="expression" dxfId="3928" priority="254" stopIfTrue="1">
      <formula>$B$44/$AI$44&gt;=0.5</formula>
    </cfRule>
    <cfRule type="expression" dxfId="3927" priority="255" stopIfTrue="1">
      <formula>$B$44/$AI$44&lt;0.5</formula>
    </cfRule>
  </conditionalFormatting>
  <conditionalFormatting sqref="B45">
    <cfRule type="expression" dxfId="3926" priority="256" stopIfTrue="1">
      <formula>$B$45/$AI$45&gt;=0.8</formula>
    </cfRule>
    <cfRule type="expression" dxfId="3925" priority="257" stopIfTrue="1">
      <formula>$B$45/$AI$45&gt;=0.5</formula>
    </cfRule>
    <cfRule type="expression" dxfId="3924" priority="258" stopIfTrue="1">
      <formula>$B$45/$AI$45&lt;0.5</formula>
    </cfRule>
  </conditionalFormatting>
  <conditionalFormatting sqref="B46">
    <cfRule type="expression" dxfId="3923" priority="259" stopIfTrue="1">
      <formula>$B$46/$AI$46&gt;=0.8</formula>
    </cfRule>
    <cfRule type="expression" dxfId="3922" priority="260" stopIfTrue="1">
      <formula>$B$46/$AI$46&gt;=0.5</formula>
    </cfRule>
    <cfRule type="expression" dxfId="3921" priority="261" stopIfTrue="1">
      <formula>$B$46/$AI$46&lt;0.5</formula>
    </cfRule>
  </conditionalFormatting>
  <conditionalFormatting sqref="B47">
    <cfRule type="expression" dxfId="3920" priority="262" stopIfTrue="1">
      <formula>$B$47/$AI$47&gt;=0.8</formula>
    </cfRule>
    <cfRule type="expression" dxfId="3919" priority="263" stopIfTrue="1">
      <formula>$B$47/$AI$47&gt;=0.5</formula>
    </cfRule>
    <cfRule type="expression" dxfId="3918" priority="264" stopIfTrue="1">
      <formula>$B$47/$AI$47&lt;0.5</formula>
    </cfRule>
  </conditionalFormatting>
  <conditionalFormatting sqref="B48">
    <cfRule type="expression" dxfId="3917" priority="265" stopIfTrue="1">
      <formula>$B$48/$AI$48&gt;=0.8</formula>
    </cfRule>
    <cfRule type="expression" dxfId="3916" priority="266" stopIfTrue="1">
      <formula>$B$48/$AI$48&gt;=0.5</formula>
    </cfRule>
    <cfRule type="expression" dxfId="3915" priority="267" stopIfTrue="1">
      <formula>$B$48/$AI$48&lt;0.5</formula>
    </cfRule>
  </conditionalFormatting>
  <conditionalFormatting sqref="B49">
    <cfRule type="expression" dxfId="3914" priority="268" stopIfTrue="1">
      <formula>$B$49/$AI$49&gt;=0.8</formula>
    </cfRule>
    <cfRule type="expression" dxfId="3913" priority="269" stopIfTrue="1">
      <formula>$B$49/$AI$49&gt;=0.5</formula>
    </cfRule>
    <cfRule type="expression" dxfId="3912" priority="270" stopIfTrue="1">
      <formula>$B$49/$AI$49&lt;0.5</formula>
    </cfRule>
  </conditionalFormatting>
  <conditionalFormatting sqref="B5">
    <cfRule type="expression" dxfId="3911" priority="271" stopIfTrue="1">
      <formula>$B$5/$AI$5&gt;=0.8</formula>
    </cfRule>
    <cfRule type="expression" dxfId="3910" priority="272" stopIfTrue="1">
      <formula>$B$5/$AI$5&gt;=0.5</formula>
    </cfRule>
    <cfRule type="expression" dxfId="3909" priority="273" stopIfTrue="1">
      <formula>$B$5/$AI$5&lt;0.5</formula>
    </cfRule>
  </conditionalFormatting>
  <conditionalFormatting sqref="B50">
    <cfRule type="expression" dxfId="3908" priority="274" stopIfTrue="1">
      <formula>$B$50/$AI$50&gt;=0.8</formula>
    </cfRule>
    <cfRule type="expression" dxfId="3907" priority="275" stopIfTrue="1">
      <formula>$B$50/$AI$50&gt;=0.5</formula>
    </cfRule>
    <cfRule type="expression" dxfId="3906" priority="276" stopIfTrue="1">
      <formula>$B$50/$AI$50&lt;0.5</formula>
    </cfRule>
  </conditionalFormatting>
  <conditionalFormatting sqref="B51">
    <cfRule type="expression" dxfId="3905" priority="277" stopIfTrue="1">
      <formula>$B$51/$AI$51&gt;=0.8</formula>
    </cfRule>
    <cfRule type="expression" dxfId="3904" priority="278" stopIfTrue="1">
      <formula>$B$51/$AI$51&gt;=0.5</formula>
    </cfRule>
    <cfRule type="expression" dxfId="3903" priority="279" stopIfTrue="1">
      <formula>$B$51/$AI$51&lt;0.5</formula>
    </cfRule>
  </conditionalFormatting>
  <conditionalFormatting sqref="B52">
    <cfRule type="expression" dxfId="3902" priority="280" stopIfTrue="1">
      <formula>$B$52/$AI$52&gt;=0.8</formula>
    </cfRule>
    <cfRule type="expression" dxfId="3901" priority="281" stopIfTrue="1">
      <formula>$B$52/$AI$52&gt;=0.5</formula>
    </cfRule>
    <cfRule type="expression" dxfId="3900" priority="282" stopIfTrue="1">
      <formula>$B$52/$AI$52&lt;0.5</formula>
    </cfRule>
  </conditionalFormatting>
  <conditionalFormatting sqref="B53">
    <cfRule type="expression" dxfId="3899" priority="283" stopIfTrue="1">
      <formula>$B$53/$AI$53&gt;=0.8</formula>
    </cfRule>
    <cfRule type="expression" dxfId="3898" priority="284" stopIfTrue="1">
      <formula>$B$53/$AI$53&gt;=0.5</formula>
    </cfRule>
    <cfRule type="expression" dxfId="3897" priority="285" stopIfTrue="1">
      <formula>$B$53/$AI$53&lt;0.5</formula>
    </cfRule>
  </conditionalFormatting>
  <conditionalFormatting sqref="B54">
    <cfRule type="expression" dxfId="3896" priority="286" stopIfTrue="1">
      <formula>$B$54/$AI$54&gt;=0.8</formula>
    </cfRule>
    <cfRule type="expression" dxfId="3895" priority="287" stopIfTrue="1">
      <formula>$B$54/$AI$54&gt;=0.5</formula>
    </cfRule>
    <cfRule type="expression" dxfId="3894" priority="288" stopIfTrue="1">
      <formula>$B$54/$AI$54&lt;0.5</formula>
    </cfRule>
  </conditionalFormatting>
  <conditionalFormatting sqref="B55">
    <cfRule type="expression" dxfId="3893" priority="289" stopIfTrue="1">
      <formula>$B$55/$AI$55&gt;=0.8</formula>
    </cfRule>
    <cfRule type="expression" dxfId="3892" priority="290" stopIfTrue="1">
      <formula>$B$55/$AI$55&gt;=0.5</formula>
    </cfRule>
    <cfRule type="expression" dxfId="3891" priority="291" stopIfTrue="1">
      <formula>$B$55/$AI$55&lt;0.5</formula>
    </cfRule>
  </conditionalFormatting>
  <conditionalFormatting sqref="B56">
    <cfRule type="expression" dxfId="3890" priority="292" stopIfTrue="1">
      <formula>$B$56/$AI$56&gt;=0.8</formula>
    </cfRule>
    <cfRule type="expression" dxfId="3889" priority="293" stopIfTrue="1">
      <formula>$B$56/$AI$56&gt;=0.5</formula>
    </cfRule>
    <cfRule type="expression" dxfId="3888" priority="294" stopIfTrue="1">
      <formula>$B$56/$AI$56&lt;0.5</formula>
    </cfRule>
  </conditionalFormatting>
  <conditionalFormatting sqref="B57">
    <cfRule type="expression" dxfId="3887" priority="295" stopIfTrue="1">
      <formula>$B$57/$AI$57&gt;=0.8</formula>
    </cfRule>
    <cfRule type="expression" dxfId="3886" priority="296" stopIfTrue="1">
      <formula>$B$57/$AI$57&gt;=0.5</formula>
    </cfRule>
    <cfRule type="expression" dxfId="3885" priority="297" stopIfTrue="1">
      <formula>$B$57/$AI$57&lt;0.5</formula>
    </cfRule>
  </conditionalFormatting>
  <conditionalFormatting sqref="B58">
    <cfRule type="expression" dxfId="3884" priority="298" stopIfTrue="1">
      <formula>$B$58/$AI$58&gt;=0.8</formula>
    </cfRule>
    <cfRule type="expression" dxfId="3883" priority="299" stopIfTrue="1">
      <formula>$B$58/$AI$58&gt;=0.5</formula>
    </cfRule>
    <cfRule type="expression" dxfId="3882" priority="300" stopIfTrue="1">
      <formula>$B$58/$AI$58&lt;0.5</formula>
    </cfRule>
  </conditionalFormatting>
  <conditionalFormatting sqref="B59">
    <cfRule type="expression" dxfId="3881" priority="301" stopIfTrue="1">
      <formula>$B$59/$AI$59&gt;=0.8</formula>
    </cfRule>
    <cfRule type="expression" dxfId="3880" priority="302" stopIfTrue="1">
      <formula>$B$59/$AI$59&gt;=0.5</formula>
    </cfRule>
    <cfRule type="expression" dxfId="3879" priority="303" stopIfTrue="1">
      <formula>$B$59/$AI$59&lt;0.5</formula>
    </cfRule>
  </conditionalFormatting>
  <conditionalFormatting sqref="B6">
    <cfRule type="expression" dxfId="3878" priority="304" stopIfTrue="1">
      <formula>$B$6/$AI$6&gt;=0.8</formula>
    </cfRule>
    <cfRule type="expression" dxfId="3877" priority="305" stopIfTrue="1">
      <formula>$B$6/$AI$6&gt;=0.5</formula>
    </cfRule>
    <cfRule type="expression" dxfId="3876" priority="306" stopIfTrue="1">
      <formula>$B$6/$AI$6&lt;0.5</formula>
    </cfRule>
  </conditionalFormatting>
  <conditionalFormatting sqref="B60">
    <cfRule type="expression" dxfId="3875" priority="307" stopIfTrue="1">
      <formula>$B$60/$AI$60&gt;=0.8</formula>
    </cfRule>
    <cfRule type="expression" dxfId="3874" priority="308" stopIfTrue="1">
      <formula>$B$60/$AI$60&gt;=0.5</formula>
    </cfRule>
    <cfRule type="expression" dxfId="3873" priority="309" stopIfTrue="1">
      <formula>$B$60/$AI$60&lt;0.5</formula>
    </cfRule>
  </conditionalFormatting>
  <conditionalFormatting sqref="B61">
    <cfRule type="expression" dxfId="3872" priority="310" stopIfTrue="1">
      <formula>$B$61/$AI$61&gt;=0.8</formula>
    </cfRule>
    <cfRule type="expression" dxfId="3871" priority="311" stopIfTrue="1">
      <formula>$B$61/$AI$61&gt;=0.5</formula>
    </cfRule>
    <cfRule type="expression" dxfId="3870" priority="312" stopIfTrue="1">
      <formula>$B$61/$AI$61&lt;0.5</formula>
    </cfRule>
  </conditionalFormatting>
  <conditionalFormatting sqref="B62">
    <cfRule type="expression" dxfId="3869" priority="313" stopIfTrue="1">
      <formula>$B$62/$AI$62&gt;=0.8</formula>
    </cfRule>
    <cfRule type="expression" dxfId="3868" priority="314" stopIfTrue="1">
      <formula>$B$62/$AI$62&gt;=0.5</formula>
    </cfRule>
    <cfRule type="expression" dxfId="3867" priority="315" stopIfTrue="1">
      <formula>$B$62/$AI$62&lt;0.5</formula>
    </cfRule>
  </conditionalFormatting>
  <conditionalFormatting sqref="B63">
    <cfRule type="expression" dxfId="3866" priority="316" stopIfTrue="1">
      <formula>$B$63/$AI$63&gt;=0.8</formula>
    </cfRule>
    <cfRule type="expression" dxfId="3865" priority="317" stopIfTrue="1">
      <formula>$B$63/$AI$63&gt;=0.5</formula>
    </cfRule>
    <cfRule type="expression" dxfId="3864" priority="318" stopIfTrue="1">
      <formula>$B$63/$AI$63&lt;0.5</formula>
    </cfRule>
  </conditionalFormatting>
  <conditionalFormatting sqref="B64">
    <cfRule type="expression" dxfId="3863" priority="319" stopIfTrue="1">
      <formula>$B$64/$AI$64&gt;=0.8</formula>
    </cfRule>
    <cfRule type="expression" dxfId="3862" priority="320" stopIfTrue="1">
      <formula>$B$64/$AI$64&gt;=0.5</formula>
    </cfRule>
    <cfRule type="expression" dxfId="3861" priority="321" stopIfTrue="1">
      <formula>$B$64/$AI$64&lt;0.5</formula>
    </cfRule>
  </conditionalFormatting>
  <conditionalFormatting sqref="B65">
    <cfRule type="expression" dxfId="3860" priority="322" stopIfTrue="1">
      <formula>$B$65/$AI$65&gt;=0.8</formula>
    </cfRule>
    <cfRule type="expression" dxfId="3859" priority="323" stopIfTrue="1">
      <formula>$B$65/$AI$65&gt;=0.5</formula>
    </cfRule>
    <cfRule type="expression" dxfId="3858" priority="324" stopIfTrue="1">
      <formula>$B$65/$AI$65&lt;0.5</formula>
    </cfRule>
  </conditionalFormatting>
  <conditionalFormatting sqref="B66">
    <cfRule type="expression" dxfId="3857" priority="325" stopIfTrue="1">
      <formula>$B$66/$AI$66&gt;=0.8</formula>
    </cfRule>
    <cfRule type="expression" dxfId="3856" priority="326" stopIfTrue="1">
      <formula>$B$66/$AI$66&gt;=0.5</formula>
    </cfRule>
    <cfRule type="expression" dxfId="3855" priority="327" stopIfTrue="1">
      <formula>$B$66/$AI$66&lt;0.5</formula>
    </cfRule>
  </conditionalFormatting>
  <conditionalFormatting sqref="B67">
    <cfRule type="expression" dxfId="3854" priority="328" stopIfTrue="1">
      <formula>$B$67/$AI$67&gt;=0.8</formula>
    </cfRule>
    <cfRule type="expression" dxfId="3853" priority="329" stopIfTrue="1">
      <formula>$B$67/$AI$67&gt;=0.5</formula>
    </cfRule>
    <cfRule type="expression" dxfId="3852" priority="330" stopIfTrue="1">
      <formula>$B$67/$AI$67&lt;0.5</formula>
    </cfRule>
  </conditionalFormatting>
  <conditionalFormatting sqref="B68">
    <cfRule type="expression" dxfId="3851" priority="331" stopIfTrue="1">
      <formula>$B$68/$AI$68&gt;=0.8</formula>
    </cfRule>
    <cfRule type="expression" dxfId="3850" priority="332" stopIfTrue="1">
      <formula>$B$68/$AI$68&gt;=0.5</formula>
    </cfRule>
    <cfRule type="expression" dxfId="3849" priority="333" stopIfTrue="1">
      <formula>$B$68/$AI$68&lt;0.5</formula>
    </cfRule>
  </conditionalFormatting>
  <conditionalFormatting sqref="B69">
    <cfRule type="expression" dxfId="3848" priority="334" stopIfTrue="1">
      <formula>$B$69/$AI$69&gt;=0.8</formula>
    </cfRule>
    <cfRule type="expression" dxfId="3847" priority="335" stopIfTrue="1">
      <formula>$B$69/$AI$69&gt;=0.5</formula>
    </cfRule>
    <cfRule type="expression" dxfId="3846" priority="336" stopIfTrue="1">
      <formula>$B$69/$AI$69&lt;0.5</formula>
    </cfRule>
  </conditionalFormatting>
  <conditionalFormatting sqref="B7">
    <cfRule type="expression" dxfId="3845" priority="337" stopIfTrue="1">
      <formula>$B$7/$AI$7&gt;=0.8</formula>
    </cfRule>
    <cfRule type="expression" dxfId="3844" priority="338" stopIfTrue="1">
      <formula>$B$7/$AI$7&gt;=0.5</formula>
    </cfRule>
    <cfRule type="expression" dxfId="3843" priority="339" stopIfTrue="1">
      <formula>$B$7/$AI$7&lt;0.5</formula>
    </cfRule>
  </conditionalFormatting>
  <conditionalFormatting sqref="B70">
    <cfRule type="expression" dxfId="3842" priority="340" stopIfTrue="1">
      <formula>$B$70/$AI$70&gt;=0.8</formula>
    </cfRule>
    <cfRule type="expression" dxfId="3841" priority="341" stopIfTrue="1">
      <formula>$B$70/$AI$70&gt;=0.5</formula>
    </cfRule>
    <cfRule type="expression" dxfId="3840" priority="342" stopIfTrue="1">
      <formula>$B$70/$AI$70&lt;0.5</formula>
    </cfRule>
  </conditionalFormatting>
  <conditionalFormatting sqref="B71">
    <cfRule type="expression" dxfId="3839" priority="343" stopIfTrue="1">
      <formula>$B$71/$AI$71&gt;=0.8</formula>
    </cfRule>
    <cfRule type="expression" dxfId="3838" priority="344" stopIfTrue="1">
      <formula>$B$71/$AI$71&gt;=0.5</formula>
    </cfRule>
    <cfRule type="expression" dxfId="3837" priority="345" stopIfTrue="1">
      <formula>$B$71/$AI$71&lt;0.5</formula>
    </cfRule>
  </conditionalFormatting>
  <conditionalFormatting sqref="B72">
    <cfRule type="expression" dxfId="3836" priority="346" stopIfTrue="1">
      <formula>$B$72/$AI$72&gt;=0.8</formula>
    </cfRule>
    <cfRule type="expression" dxfId="3835" priority="347" stopIfTrue="1">
      <formula>$B$72/$AI$72&gt;=0.5</formula>
    </cfRule>
    <cfRule type="expression" dxfId="3834" priority="348" stopIfTrue="1">
      <formula>$B$72/$AI$72&lt;0.5</formula>
    </cfRule>
  </conditionalFormatting>
  <conditionalFormatting sqref="B73">
    <cfRule type="expression" dxfId="3833" priority="349" stopIfTrue="1">
      <formula>$B$73/$AI$73&gt;=0.8</formula>
    </cfRule>
    <cfRule type="expression" dxfId="3832" priority="350" stopIfTrue="1">
      <formula>$B$73/$AI$73&gt;=0.5</formula>
    </cfRule>
    <cfRule type="expression" dxfId="3831" priority="351" stopIfTrue="1">
      <formula>$B$73/$AI$73&lt;0.5</formula>
    </cfRule>
  </conditionalFormatting>
  <conditionalFormatting sqref="B74">
    <cfRule type="expression" dxfId="3830" priority="352" stopIfTrue="1">
      <formula>$B$74/$AI$74&gt;=0.8</formula>
    </cfRule>
    <cfRule type="expression" dxfId="3829" priority="353" stopIfTrue="1">
      <formula>$B$74/$AI$74&gt;=0.5</formula>
    </cfRule>
    <cfRule type="expression" dxfId="3828" priority="354" stopIfTrue="1">
      <formula>$B$74/$AI$74&lt;0.5</formula>
    </cfRule>
  </conditionalFormatting>
  <conditionalFormatting sqref="B75">
    <cfRule type="expression" dxfId="3827" priority="355" stopIfTrue="1">
      <formula>$B$75/$AI$75&gt;=0.8</formula>
    </cfRule>
    <cfRule type="expression" dxfId="3826" priority="356" stopIfTrue="1">
      <formula>$B$75/$AI$75&gt;=0.5</formula>
    </cfRule>
    <cfRule type="expression" dxfId="3825" priority="357" stopIfTrue="1">
      <formula>$B$75/$AI$75&lt;0.5</formula>
    </cfRule>
  </conditionalFormatting>
  <conditionalFormatting sqref="B76">
    <cfRule type="expression" dxfId="3824" priority="358" stopIfTrue="1">
      <formula>$B$76/$AI$76&gt;=0.8</formula>
    </cfRule>
    <cfRule type="expression" dxfId="3823" priority="359" stopIfTrue="1">
      <formula>$B$76/$AI$76&gt;=0.5</formula>
    </cfRule>
    <cfRule type="expression" dxfId="3822" priority="360" stopIfTrue="1">
      <formula>$B$76/$AI$76&lt;0.5</formula>
    </cfRule>
  </conditionalFormatting>
  <conditionalFormatting sqref="B77">
    <cfRule type="expression" dxfId="3821" priority="361" stopIfTrue="1">
      <formula>$B$77/$AI$77&gt;=0.8</formula>
    </cfRule>
    <cfRule type="expression" dxfId="3820" priority="362" stopIfTrue="1">
      <formula>$B$77/$AI$77&gt;=0.5</formula>
    </cfRule>
    <cfRule type="expression" dxfId="3819" priority="363" stopIfTrue="1">
      <formula>$B$77/$AI$77&lt;0.5</formula>
    </cfRule>
  </conditionalFormatting>
  <conditionalFormatting sqref="B78">
    <cfRule type="expression" dxfId="3818" priority="364" stopIfTrue="1">
      <formula>$B$78/$AI$78&gt;=0.8</formula>
    </cfRule>
    <cfRule type="expression" dxfId="3817" priority="365" stopIfTrue="1">
      <formula>$B$78/$AI$78&gt;=0.5</formula>
    </cfRule>
    <cfRule type="expression" dxfId="3816" priority="366" stopIfTrue="1">
      <formula>$B$78/$AI$78&lt;0.5</formula>
    </cfRule>
  </conditionalFormatting>
  <conditionalFormatting sqref="B79">
    <cfRule type="expression" dxfId="3815" priority="367" stopIfTrue="1">
      <formula>$B$79/$AI$79&gt;=0.8</formula>
    </cfRule>
    <cfRule type="expression" dxfId="3814" priority="368" stopIfTrue="1">
      <formula>$B$79/$AI$79&gt;=0.5</formula>
    </cfRule>
    <cfRule type="expression" dxfId="3813" priority="369" stopIfTrue="1">
      <formula>$B$79/$AI$79&lt;0.5</formula>
    </cfRule>
  </conditionalFormatting>
  <conditionalFormatting sqref="B8">
    <cfRule type="expression" dxfId="3812" priority="370" stopIfTrue="1">
      <formula>$B$8/$AI$8&gt;=0.8</formula>
    </cfRule>
    <cfRule type="expression" dxfId="3811" priority="371" stopIfTrue="1">
      <formula>$B$8/$AI$8&gt;=0.5</formula>
    </cfRule>
    <cfRule type="expression" dxfId="3810" priority="372" stopIfTrue="1">
      <formula>$B$8/$AI$8&lt;0.5</formula>
    </cfRule>
  </conditionalFormatting>
  <conditionalFormatting sqref="B80">
    <cfRule type="expression" dxfId="3809" priority="373" stopIfTrue="1">
      <formula>$B$80/$AI$80&gt;=0.8</formula>
    </cfRule>
    <cfRule type="expression" dxfId="3808" priority="374" stopIfTrue="1">
      <formula>$B$80/$AI$80&gt;=0.5</formula>
    </cfRule>
    <cfRule type="expression" dxfId="3807" priority="375" stopIfTrue="1">
      <formula>$B$80/$AI$80&lt;0.5</formula>
    </cfRule>
  </conditionalFormatting>
  <conditionalFormatting sqref="B81">
    <cfRule type="expression" dxfId="3806" priority="376" stopIfTrue="1">
      <formula>$B$81/$AI$81&gt;=0.8</formula>
    </cfRule>
    <cfRule type="expression" dxfId="3805" priority="377" stopIfTrue="1">
      <formula>$B$81/$AI$81&gt;=0.5</formula>
    </cfRule>
    <cfRule type="expression" dxfId="3804" priority="378" stopIfTrue="1">
      <formula>$B$81/$AI$81&lt;0.5</formula>
    </cfRule>
  </conditionalFormatting>
  <conditionalFormatting sqref="B82">
    <cfRule type="expression" dxfId="3803" priority="379" stopIfTrue="1">
      <formula>$B$82/$AI$82&gt;=0.8</formula>
    </cfRule>
    <cfRule type="expression" dxfId="3802" priority="380" stopIfTrue="1">
      <formula>$B$82/$AI$82&gt;=0.5</formula>
    </cfRule>
    <cfRule type="expression" dxfId="3801" priority="381" stopIfTrue="1">
      <formula>$B$82/$AI$82&lt;0.5</formula>
    </cfRule>
  </conditionalFormatting>
  <conditionalFormatting sqref="B83">
    <cfRule type="expression" dxfId="3800" priority="382" stopIfTrue="1">
      <formula>$B$83/$AI$83&gt;=0.8</formula>
    </cfRule>
    <cfRule type="expression" dxfId="3799" priority="383" stopIfTrue="1">
      <formula>$B$83/$AI$83&gt;=0.5</formula>
    </cfRule>
    <cfRule type="expression" dxfId="3798" priority="384" stopIfTrue="1">
      <formula>$B$83/$AI$83&lt;0.5</formula>
    </cfRule>
  </conditionalFormatting>
  <conditionalFormatting sqref="B84">
    <cfRule type="expression" dxfId="3797" priority="385" stopIfTrue="1">
      <formula>$B$84/$AI$84&gt;=0.8</formula>
    </cfRule>
    <cfRule type="expression" dxfId="3796" priority="386" stopIfTrue="1">
      <formula>$B$84/$AI$84&gt;=0.5</formula>
    </cfRule>
    <cfRule type="expression" dxfId="3795" priority="387" stopIfTrue="1">
      <formula>$B$84/$AI$84&lt;0.5</formula>
    </cfRule>
  </conditionalFormatting>
  <conditionalFormatting sqref="B85">
    <cfRule type="expression" dxfId="3794" priority="388" stopIfTrue="1">
      <formula>$B$85/$AI$85&gt;=0.8</formula>
    </cfRule>
    <cfRule type="expression" dxfId="3793" priority="389" stopIfTrue="1">
      <formula>$B$85/$AI$85&gt;=0.5</formula>
    </cfRule>
    <cfRule type="expression" dxfId="3792" priority="390" stopIfTrue="1">
      <formula>$B$85/$AI$85&lt;0.5</formula>
    </cfRule>
  </conditionalFormatting>
  <conditionalFormatting sqref="B86">
    <cfRule type="expression" dxfId="3791" priority="391" stopIfTrue="1">
      <formula>$B$86/$AI$86&gt;=0.8</formula>
    </cfRule>
    <cfRule type="expression" dxfId="3790" priority="392" stopIfTrue="1">
      <formula>$B$86/$AI$86&gt;=0.5</formula>
    </cfRule>
    <cfRule type="expression" dxfId="3789" priority="393" stopIfTrue="1">
      <formula>$B$86/$AI$86&lt;0.5</formula>
    </cfRule>
  </conditionalFormatting>
  <conditionalFormatting sqref="B87">
    <cfRule type="expression" dxfId="3788" priority="394" stopIfTrue="1">
      <formula>$B$87/$AI$87&gt;=0.8</formula>
    </cfRule>
    <cfRule type="expression" dxfId="3787" priority="395" stopIfTrue="1">
      <formula>$B$87/$AI$87&gt;=0.5</formula>
    </cfRule>
    <cfRule type="expression" dxfId="3786" priority="396" stopIfTrue="1">
      <formula>$B$87/$AI$87&lt;0.5</formula>
    </cfRule>
  </conditionalFormatting>
  <conditionalFormatting sqref="B88">
    <cfRule type="expression" dxfId="3785" priority="397" stopIfTrue="1">
      <formula>$B$88/$AI$88&gt;=0.8</formula>
    </cfRule>
    <cfRule type="expression" dxfId="3784" priority="398" stopIfTrue="1">
      <formula>$B$88/$AI$88&gt;=0.5</formula>
    </cfRule>
    <cfRule type="expression" dxfId="3783" priority="399" stopIfTrue="1">
      <formula>$B$88/$AI$88&lt;0.5</formula>
    </cfRule>
  </conditionalFormatting>
  <conditionalFormatting sqref="B89">
    <cfRule type="expression" dxfId="3782" priority="400" stopIfTrue="1">
      <formula>$B$89/$AI$89&gt;=0.8</formula>
    </cfRule>
    <cfRule type="expression" dxfId="3781" priority="401" stopIfTrue="1">
      <formula>$B$89/$AI$89&gt;=0.5</formula>
    </cfRule>
    <cfRule type="expression" dxfId="3780" priority="402" stopIfTrue="1">
      <formula>$B$89/$AI$89&lt;0.5</formula>
    </cfRule>
  </conditionalFormatting>
  <conditionalFormatting sqref="B9">
    <cfRule type="expression" dxfId="3779" priority="403" stopIfTrue="1">
      <formula>$B$9/$AI$9&gt;=0.8</formula>
    </cfRule>
    <cfRule type="expression" dxfId="3778" priority="404" stopIfTrue="1">
      <formula>$B$9/$AI$9&gt;=0.5</formula>
    </cfRule>
    <cfRule type="expression" dxfId="3777" priority="405" stopIfTrue="1">
      <formula>$B$9/$AI$9&lt;0.5</formula>
    </cfRule>
  </conditionalFormatting>
  <conditionalFormatting sqref="B90">
    <cfRule type="expression" dxfId="3776" priority="406" stopIfTrue="1">
      <formula>$B$90/$AI$90&gt;=0.8</formula>
    </cfRule>
    <cfRule type="expression" dxfId="3775" priority="407" stopIfTrue="1">
      <formula>$B$90/$AI$90&gt;=0.5</formula>
    </cfRule>
    <cfRule type="expression" dxfId="3774" priority="408" stopIfTrue="1">
      <formula>$B$90/$AI$90&lt;0.5</formula>
    </cfRule>
  </conditionalFormatting>
  <conditionalFormatting sqref="B91">
    <cfRule type="expression" dxfId="3773" priority="409" stopIfTrue="1">
      <formula>$B$91/$AI$91&gt;=0.8</formula>
    </cfRule>
    <cfRule type="expression" dxfId="3772" priority="410" stopIfTrue="1">
      <formula>$B$91/$AI$91&gt;=0.5</formula>
    </cfRule>
    <cfRule type="expression" dxfId="3771" priority="411" stopIfTrue="1">
      <formula>$B$91/$AI$91&lt;0.5</formula>
    </cfRule>
  </conditionalFormatting>
  <conditionalFormatting sqref="B92">
    <cfRule type="expression" dxfId="3770" priority="412" stopIfTrue="1">
      <formula>$B$92/$AI$92&gt;=0.8</formula>
    </cfRule>
    <cfRule type="expression" dxfId="3769" priority="413" stopIfTrue="1">
      <formula>$B$92/$AI$92&gt;=0.5</formula>
    </cfRule>
    <cfRule type="expression" dxfId="3768" priority="414" stopIfTrue="1">
      <formula>$B$92/$AI$92&lt;0.5</formula>
    </cfRule>
  </conditionalFormatting>
  <conditionalFormatting sqref="B93">
    <cfRule type="expression" dxfId="3767" priority="415" stopIfTrue="1">
      <formula>$B$93/$AI$93&gt;=0.8</formula>
    </cfRule>
    <cfRule type="expression" dxfId="3766" priority="416" stopIfTrue="1">
      <formula>$B$93/$AI$93&gt;=0.5</formula>
    </cfRule>
    <cfRule type="expression" dxfId="3765" priority="417" stopIfTrue="1">
      <formula>$B$93/$AI$93&lt;0.5</formula>
    </cfRule>
  </conditionalFormatting>
  <conditionalFormatting sqref="B94">
    <cfRule type="expression" dxfId="3764" priority="418" stopIfTrue="1">
      <formula>$B$94/$AI$94&gt;=0.8</formula>
    </cfRule>
    <cfRule type="expression" dxfId="3763" priority="419" stopIfTrue="1">
      <formula>$B$94/$AI$94&gt;=0.5</formula>
    </cfRule>
    <cfRule type="expression" dxfId="3762" priority="420" stopIfTrue="1">
      <formula>$B$94/$AI$94&lt;0.5</formula>
    </cfRule>
  </conditionalFormatting>
  <conditionalFormatting sqref="B95">
    <cfRule type="expression" dxfId="3761" priority="421" stopIfTrue="1">
      <formula>$B$95/$AI$95&gt;=0.8</formula>
    </cfRule>
    <cfRule type="expression" dxfId="3760" priority="422" stopIfTrue="1">
      <formula>$B$95/$AI$95&gt;=0.5</formula>
    </cfRule>
    <cfRule type="expression" dxfId="3759" priority="423" stopIfTrue="1">
      <formula>$B$95/$AI$95&lt;0.5</formula>
    </cfRule>
  </conditionalFormatting>
  <conditionalFormatting sqref="B96">
    <cfRule type="expression" dxfId="3758" priority="424" stopIfTrue="1">
      <formula>$B$96/$AI$96&gt;=0.8</formula>
    </cfRule>
    <cfRule type="expression" dxfId="3757" priority="425" stopIfTrue="1">
      <formula>$B$96/$AI$96&gt;=0.5</formula>
    </cfRule>
    <cfRule type="expression" dxfId="3756" priority="426" stopIfTrue="1">
      <formula>$B$96/$AI$96&lt;0.5</formula>
    </cfRule>
  </conditionalFormatting>
  <conditionalFormatting sqref="B97">
    <cfRule type="expression" dxfId="3755" priority="427" stopIfTrue="1">
      <formula>$B$97/$AI$97&gt;=0.8</formula>
    </cfRule>
    <cfRule type="expression" dxfId="3754" priority="428" stopIfTrue="1">
      <formula>$B$97/$AI$97&gt;=0.5</formula>
    </cfRule>
    <cfRule type="expression" dxfId="3753" priority="429" stopIfTrue="1">
      <formula>$B$97/$AI$97&lt;0.5</formula>
    </cfRule>
  </conditionalFormatting>
  <conditionalFormatting sqref="B98">
    <cfRule type="expression" dxfId="3752" priority="430" stopIfTrue="1">
      <formula>$B$98/$AI$98&gt;=0.8</formula>
    </cfRule>
    <cfRule type="expression" dxfId="3751" priority="431" stopIfTrue="1">
      <formula>$B$98/$AI$98&gt;=0.5</formula>
    </cfRule>
    <cfRule type="expression" dxfId="3750" priority="432" stopIfTrue="1">
      <formula>$B$98/$AI$98&lt;0.5</formula>
    </cfRule>
  </conditionalFormatting>
  <conditionalFormatting sqref="B99">
    <cfRule type="expression" dxfId="3749" priority="433" stopIfTrue="1">
      <formula>$B$99/$AI$99&gt;=0.8</formula>
    </cfRule>
    <cfRule type="expression" dxfId="3748" priority="434" stopIfTrue="1">
      <formula>$B$99/$AI$99&gt;=0.5</formula>
    </cfRule>
    <cfRule type="expression" dxfId="3747" priority="435" stopIfTrue="1">
      <formula>$B$99/$AI$99&lt;0.5</formula>
    </cfRule>
  </conditionalFormatting>
  <conditionalFormatting sqref="C10">
    <cfRule type="expression" dxfId="3746" priority="436" stopIfTrue="1">
      <formula>$C$10/$AJ$10&gt;=0.8</formula>
    </cfRule>
    <cfRule type="expression" dxfId="3745" priority="437" stopIfTrue="1">
      <formula>$C$10/$AJ$10&gt;=0.5</formula>
    </cfRule>
    <cfRule type="expression" dxfId="3744" priority="438" stopIfTrue="1">
      <formula>$C$10/$AJ$10&lt;0.5</formula>
    </cfRule>
  </conditionalFormatting>
  <conditionalFormatting sqref="C100">
    <cfRule type="expression" dxfId="3743" priority="439" stopIfTrue="1">
      <formula>$C$100/$AJ$100&gt;=0.8</formula>
    </cfRule>
    <cfRule type="expression" dxfId="3742" priority="440" stopIfTrue="1">
      <formula>$C$100/$AJ$100&gt;=0.5</formula>
    </cfRule>
    <cfRule type="expression" dxfId="3741" priority="441" stopIfTrue="1">
      <formula>$C$100/$AJ$100&lt;0.5</formula>
    </cfRule>
  </conditionalFormatting>
  <conditionalFormatting sqref="C101">
    <cfRule type="expression" dxfId="3740" priority="442" stopIfTrue="1">
      <formula>$C$101/$AJ$101&gt;=0.8</formula>
    </cfRule>
    <cfRule type="expression" dxfId="3739" priority="443" stopIfTrue="1">
      <formula>$C$101/$AJ$101&gt;=0.5</formula>
    </cfRule>
    <cfRule type="expression" dxfId="3738" priority="444" stopIfTrue="1">
      <formula>$C$101/$AJ$101&lt;0.5</formula>
    </cfRule>
  </conditionalFormatting>
  <conditionalFormatting sqref="C102">
    <cfRule type="expression" dxfId="3737" priority="445" stopIfTrue="1">
      <formula>$C$102/$AJ$102&gt;=0.8</formula>
    </cfRule>
    <cfRule type="expression" dxfId="3736" priority="446" stopIfTrue="1">
      <formula>$C$102/$AJ$102&gt;=0.5</formula>
    </cfRule>
    <cfRule type="expression" dxfId="3735" priority="447" stopIfTrue="1">
      <formula>$C$102/$AJ$102&lt;0.5</formula>
    </cfRule>
  </conditionalFormatting>
  <conditionalFormatting sqref="C103">
    <cfRule type="expression" dxfId="3734" priority="448" stopIfTrue="1">
      <formula>$C$103/$AJ$103&gt;=0.8</formula>
    </cfRule>
    <cfRule type="expression" dxfId="3733" priority="449" stopIfTrue="1">
      <formula>$C$103/$AJ$103&gt;=0.5</formula>
    </cfRule>
    <cfRule type="expression" dxfId="3732" priority="450" stopIfTrue="1">
      <formula>$C$103/$AJ$103&lt;0.5</formula>
    </cfRule>
  </conditionalFormatting>
  <conditionalFormatting sqref="C104">
    <cfRule type="expression" dxfId="3731" priority="451" stopIfTrue="1">
      <formula>$C$104/$AJ$104&gt;=0.8</formula>
    </cfRule>
    <cfRule type="expression" dxfId="3730" priority="452" stopIfTrue="1">
      <formula>$C$104/$AJ$104&gt;=0.5</formula>
    </cfRule>
    <cfRule type="expression" dxfId="3729" priority="453" stopIfTrue="1">
      <formula>$C$104/$AJ$104&lt;0.5</formula>
    </cfRule>
  </conditionalFormatting>
  <conditionalFormatting sqref="C105">
    <cfRule type="expression" dxfId="3728" priority="454" stopIfTrue="1">
      <formula>$C$105/$AJ$105&gt;=0.8</formula>
    </cfRule>
    <cfRule type="expression" dxfId="3727" priority="455" stopIfTrue="1">
      <formula>$C$105/$AJ$105&gt;=0.5</formula>
    </cfRule>
    <cfRule type="expression" dxfId="3726" priority="456" stopIfTrue="1">
      <formula>$C$105/$AJ$105&lt;0.5</formula>
    </cfRule>
  </conditionalFormatting>
  <conditionalFormatting sqref="C106">
    <cfRule type="expression" dxfId="3725" priority="457" stopIfTrue="1">
      <formula>$C$106/$AJ$106&gt;=0.8</formula>
    </cfRule>
    <cfRule type="expression" dxfId="3724" priority="458" stopIfTrue="1">
      <formula>$C$106/$AJ$106&gt;=0.5</formula>
    </cfRule>
    <cfRule type="expression" dxfId="3723" priority="459" stopIfTrue="1">
      <formula>$C$106/$AJ$106&lt;0.5</formula>
    </cfRule>
  </conditionalFormatting>
  <conditionalFormatting sqref="C107">
    <cfRule type="expression" dxfId="3722" priority="460" stopIfTrue="1">
      <formula>$C$107/$AJ$107&gt;=0.8</formula>
    </cfRule>
    <cfRule type="expression" dxfId="3721" priority="461" stopIfTrue="1">
      <formula>$C$107/$AJ$107&gt;=0.5</formula>
    </cfRule>
    <cfRule type="expression" dxfId="3720" priority="462" stopIfTrue="1">
      <formula>$C$107/$AJ$107&lt;0.5</formula>
    </cfRule>
  </conditionalFormatting>
  <conditionalFormatting sqref="C108">
    <cfRule type="expression" dxfId="3719" priority="463" stopIfTrue="1">
      <formula>$C$108/$AJ$108&gt;=0.8</formula>
    </cfRule>
    <cfRule type="expression" dxfId="3718" priority="464" stopIfTrue="1">
      <formula>$C$108/$AJ$108&gt;=0.5</formula>
    </cfRule>
    <cfRule type="expression" dxfId="3717" priority="465" stopIfTrue="1">
      <formula>$C$108/$AJ$108&lt;0.5</formula>
    </cfRule>
  </conditionalFormatting>
  <conditionalFormatting sqref="C109">
    <cfRule type="expression" dxfId="3716" priority="466" stopIfTrue="1">
      <formula>$C$109/$AJ$109&gt;=0.8</formula>
    </cfRule>
    <cfRule type="expression" dxfId="3715" priority="467" stopIfTrue="1">
      <formula>$C$109/$AJ$109&gt;=0.5</formula>
    </cfRule>
    <cfRule type="expression" dxfId="3714" priority="468" stopIfTrue="1">
      <formula>$C$109/$AJ$109&lt;0.5</formula>
    </cfRule>
  </conditionalFormatting>
  <conditionalFormatting sqref="C11">
    <cfRule type="expression" dxfId="3713" priority="469" stopIfTrue="1">
      <formula>$C$11/$AJ$11&gt;=0.8</formula>
    </cfRule>
    <cfRule type="expression" dxfId="3712" priority="470" stopIfTrue="1">
      <formula>$C$11/$AJ$11&gt;=0.5</formula>
    </cfRule>
    <cfRule type="expression" dxfId="3711" priority="471" stopIfTrue="1">
      <formula>$C$11/$AJ$11&lt;0.5</formula>
    </cfRule>
  </conditionalFormatting>
  <conditionalFormatting sqref="C110">
    <cfRule type="expression" dxfId="3710" priority="472" stopIfTrue="1">
      <formula>$C$110/$AJ$110&gt;=0.8</formula>
    </cfRule>
    <cfRule type="expression" dxfId="3709" priority="473" stopIfTrue="1">
      <formula>$C$110/$AJ$110&gt;=0.5</formula>
    </cfRule>
    <cfRule type="expression" dxfId="3708" priority="474" stopIfTrue="1">
      <formula>$C$110/$AJ$110&lt;0.5</formula>
    </cfRule>
  </conditionalFormatting>
  <conditionalFormatting sqref="C111">
    <cfRule type="expression" dxfId="3707" priority="475" stopIfTrue="1">
      <formula>$C$111/$AJ$111&gt;=0.8</formula>
    </cfRule>
    <cfRule type="expression" dxfId="3706" priority="476" stopIfTrue="1">
      <formula>$C$111/$AJ$111&gt;=0.5</formula>
    </cfRule>
    <cfRule type="expression" dxfId="3705" priority="477" stopIfTrue="1">
      <formula>$C$111/$AJ$111&lt;0.5</formula>
    </cfRule>
  </conditionalFormatting>
  <conditionalFormatting sqref="C112">
    <cfRule type="expression" dxfId="3704" priority="478" stopIfTrue="1">
      <formula>$C$112/$AJ$112&gt;=0.8</formula>
    </cfRule>
    <cfRule type="expression" dxfId="3703" priority="479" stopIfTrue="1">
      <formula>$C$112/$AJ$112&gt;=0.5</formula>
    </cfRule>
    <cfRule type="expression" dxfId="3702" priority="480" stopIfTrue="1">
      <formula>$C$112/$AJ$112&lt;0.5</formula>
    </cfRule>
  </conditionalFormatting>
  <conditionalFormatting sqref="C113">
    <cfRule type="expression" dxfId="3701" priority="481" stopIfTrue="1">
      <formula>$C$113/$AJ$113&gt;=0.8</formula>
    </cfRule>
    <cfRule type="expression" dxfId="3700" priority="482" stopIfTrue="1">
      <formula>$C$113/$AJ$113&gt;=0.5</formula>
    </cfRule>
    <cfRule type="expression" dxfId="3699" priority="483" stopIfTrue="1">
      <formula>$C$113/$AJ$113&lt;0.5</formula>
    </cfRule>
  </conditionalFormatting>
  <conditionalFormatting sqref="C114">
    <cfRule type="expression" dxfId="3698" priority="484" stopIfTrue="1">
      <formula>$C$114/$AJ$114&gt;=0.8</formula>
    </cfRule>
    <cfRule type="expression" dxfId="3697" priority="485" stopIfTrue="1">
      <formula>$C$114/$AJ$114&gt;=0.5</formula>
    </cfRule>
    <cfRule type="expression" dxfId="3696" priority="486" stopIfTrue="1">
      <formula>$C$114/$AJ$114&lt;0.5</formula>
    </cfRule>
  </conditionalFormatting>
  <conditionalFormatting sqref="C115">
    <cfRule type="expression" dxfId="3695" priority="487" stopIfTrue="1">
      <formula>$C$115/$AJ$115&gt;=0.8</formula>
    </cfRule>
    <cfRule type="expression" dxfId="3694" priority="488" stopIfTrue="1">
      <formula>$C$115/$AJ$115&gt;=0.5</formula>
    </cfRule>
    <cfRule type="expression" dxfId="3693" priority="489" stopIfTrue="1">
      <formula>$C$115/$AJ$115&lt;0.5</formula>
    </cfRule>
  </conditionalFormatting>
  <conditionalFormatting sqref="C116">
    <cfRule type="expression" dxfId="3692" priority="490" stopIfTrue="1">
      <formula>$C$116/$AJ$116&gt;=0.8</formula>
    </cfRule>
    <cfRule type="expression" dxfId="3691" priority="491" stopIfTrue="1">
      <formula>$C$116/$AJ$116&gt;=0.5</formula>
    </cfRule>
    <cfRule type="expression" dxfId="3690" priority="492" stopIfTrue="1">
      <formula>$C$116/$AJ$116&lt;0.5</formula>
    </cfRule>
  </conditionalFormatting>
  <conditionalFormatting sqref="C117">
    <cfRule type="expression" dxfId="3689" priority="493" stopIfTrue="1">
      <formula>$C$117/$AJ$117&gt;=0.8</formula>
    </cfRule>
    <cfRule type="expression" dxfId="3688" priority="494" stopIfTrue="1">
      <formula>$C$117/$AJ$117&gt;=0.5</formula>
    </cfRule>
    <cfRule type="expression" dxfId="3687" priority="495" stopIfTrue="1">
      <formula>$C$117/$AJ$117&lt;0.5</formula>
    </cfRule>
  </conditionalFormatting>
  <conditionalFormatting sqref="C118">
    <cfRule type="expression" dxfId="3686" priority="496" stopIfTrue="1">
      <formula>$C$118/$AJ$118&gt;=0.8</formula>
    </cfRule>
    <cfRule type="expression" dxfId="3685" priority="497" stopIfTrue="1">
      <formula>$C$118/$AJ$118&gt;=0.5</formula>
    </cfRule>
    <cfRule type="expression" dxfId="3684" priority="498" stopIfTrue="1">
      <formula>$C$118/$AJ$118&lt;0.5</formula>
    </cfRule>
  </conditionalFormatting>
  <conditionalFormatting sqref="C119">
    <cfRule type="expression" dxfId="3683" priority="499" stopIfTrue="1">
      <formula>$C$119/$AJ$119&gt;=0.8</formula>
    </cfRule>
    <cfRule type="expression" dxfId="3682" priority="500" stopIfTrue="1">
      <formula>$C$119/$AJ$119&gt;=0.5</formula>
    </cfRule>
    <cfRule type="expression" dxfId="3681" priority="501" stopIfTrue="1">
      <formula>$C$119/$AJ$119&lt;0.5</formula>
    </cfRule>
  </conditionalFormatting>
  <conditionalFormatting sqref="C12">
    <cfRule type="expression" dxfId="3680" priority="502" stopIfTrue="1">
      <formula>$C$12/$AJ$12&gt;=0.8</formula>
    </cfRule>
    <cfRule type="expression" dxfId="3679" priority="503" stopIfTrue="1">
      <formula>$C$12/$AJ$12&gt;=0.5</formula>
    </cfRule>
    <cfRule type="expression" dxfId="3678" priority="504" stopIfTrue="1">
      <formula>$C$12/$AJ$12&lt;0.5</formula>
    </cfRule>
  </conditionalFormatting>
  <conditionalFormatting sqref="C120">
    <cfRule type="expression" dxfId="3677" priority="505" stopIfTrue="1">
      <formula>$C$120/$AJ$120&gt;=0.8</formula>
    </cfRule>
    <cfRule type="expression" dxfId="3676" priority="506" stopIfTrue="1">
      <formula>$C$120/$AJ$120&gt;=0.5</formula>
    </cfRule>
    <cfRule type="expression" dxfId="3675" priority="507" stopIfTrue="1">
      <formula>$C$120/$AJ$120&lt;0.5</formula>
    </cfRule>
  </conditionalFormatting>
  <conditionalFormatting sqref="C121">
    <cfRule type="expression" dxfId="3674" priority="508" stopIfTrue="1">
      <formula>$C$121/$AJ$121&gt;=0.8</formula>
    </cfRule>
    <cfRule type="expression" dxfId="3673" priority="509" stopIfTrue="1">
      <formula>$C$121/$AJ$121&gt;=0.5</formula>
    </cfRule>
    <cfRule type="expression" dxfId="3672" priority="510" stopIfTrue="1">
      <formula>$C$121/$AJ$121&lt;0.5</formula>
    </cfRule>
  </conditionalFormatting>
  <conditionalFormatting sqref="C122">
    <cfRule type="expression" dxfId="3671" priority="511" stopIfTrue="1">
      <formula>$C$122/$AJ$122&gt;=0.8</formula>
    </cfRule>
    <cfRule type="expression" dxfId="3670" priority="512" stopIfTrue="1">
      <formula>$C$122/$AJ$122&gt;=0.5</formula>
    </cfRule>
    <cfRule type="expression" dxfId="3669" priority="513" stopIfTrue="1">
      <formula>$C$122/$AJ$122&lt;0.5</formula>
    </cfRule>
  </conditionalFormatting>
  <conditionalFormatting sqref="C123">
    <cfRule type="expression" dxfId="3668" priority="514" stopIfTrue="1">
      <formula>$C$123/$AJ$123&gt;=0.8</formula>
    </cfRule>
    <cfRule type="expression" dxfId="3667" priority="515" stopIfTrue="1">
      <formula>$C$123/$AJ$123&gt;=0.5</formula>
    </cfRule>
    <cfRule type="expression" dxfId="3666" priority="516" stopIfTrue="1">
      <formula>$C$123/$AJ$123&lt;0.5</formula>
    </cfRule>
  </conditionalFormatting>
  <conditionalFormatting sqref="C124">
    <cfRule type="expression" dxfId="3665" priority="517" stopIfTrue="1">
      <formula>$C$124/$AJ$124&gt;=0.8</formula>
    </cfRule>
    <cfRule type="expression" dxfId="3664" priority="518" stopIfTrue="1">
      <formula>$C$124/$AJ$124&gt;=0.5</formula>
    </cfRule>
    <cfRule type="expression" dxfId="3663" priority="519" stopIfTrue="1">
      <formula>$C$124/$AJ$124&lt;0.5</formula>
    </cfRule>
  </conditionalFormatting>
  <conditionalFormatting sqref="C125">
    <cfRule type="expression" dxfId="3662" priority="520" stopIfTrue="1">
      <formula>$C$125/$AJ$125&gt;=0.8</formula>
    </cfRule>
    <cfRule type="expression" dxfId="3661" priority="521" stopIfTrue="1">
      <formula>$C$125/$AJ$125&gt;=0.5</formula>
    </cfRule>
    <cfRule type="expression" dxfId="3660" priority="522" stopIfTrue="1">
      <formula>$C$125/$AJ$125&lt;0.5</formula>
    </cfRule>
  </conditionalFormatting>
  <conditionalFormatting sqref="C126">
    <cfRule type="expression" dxfId="3659" priority="523" stopIfTrue="1">
      <formula>$C$126/$AJ$126&gt;=0.8</formula>
    </cfRule>
    <cfRule type="expression" dxfId="3658" priority="524" stopIfTrue="1">
      <formula>$C$126/$AJ$126&gt;=0.5</formula>
    </cfRule>
    <cfRule type="expression" dxfId="3657" priority="525" stopIfTrue="1">
      <formula>$C$126/$AJ$126&lt;0.5</formula>
    </cfRule>
  </conditionalFormatting>
  <conditionalFormatting sqref="C127">
    <cfRule type="expression" dxfId="3656" priority="526" stopIfTrue="1">
      <formula>$C$127/$AJ$127&gt;=0.8</formula>
    </cfRule>
    <cfRule type="expression" dxfId="3655" priority="527" stopIfTrue="1">
      <formula>$C$127/$AJ$127&gt;=0.5</formula>
    </cfRule>
    <cfRule type="expression" dxfId="3654" priority="528" stopIfTrue="1">
      <formula>$C$127/$AJ$127&lt;0.5</formula>
    </cfRule>
  </conditionalFormatting>
  <conditionalFormatting sqref="C128">
    <cfRule type="expression" dxfId="3653" priority="529" stopIfTrue="1">
      <formula>$C$128/$AJ$128&gt;=0.8</formula>
    </cfRule>
    <cfRule type="expression" dxfId="3652" priority="530" stopIfTrue="1">
      <formula>$C$128/$AJ$128&gt;=0.5</formula>
    </cfRule>
    <cfRule type="expression" dxfId="3651" priority="531" stopIfTrue="1">
      <formula>$C$128/$AJ$128&lt;0.5</formula>
    </cfRule>
  </conditionalFormatting>
  <conditionalFormatting sqref="C129">
    <cfRule type="expression" dxfId="3650" priority="532" stopIfTrue="1">
      <formula>$C$129/$AJ$129&gt;=0.8</formula>
    </cfRule>
    <cfRule type="expression" dxfId="3649" priority="533" stopIfTrue="1">
      <formula>$C$129/$AJ$129&gt;=0.5</formula>
    </cfRule>
    <cfRule type="expression" dxfId="3648" priority="534" stopIfTrue="1">
      <formula>$C$129/$AJ$129&lt;0.5</formula>
    </cfRule>
  </conditionalFormatting>
  <conditionalFormatting sqref="C13">
    <cfRule type="expression" dxfId="3647" priority="535" stopIfTrue="1">
      <formula>$C$13/$AJ$13&gt;=0.8</formula>
    </cfRule>
    <cfRule type="expression" dxfId="3646" priority="536" stopIfTrue="1">
      <formula>$C$13/$AJ$13&gt;=0.5</formula>
    </cfRule>
    <cfRule type="expression" dxfId="3645" priority="537" stopIfTrue="1">
      <formula>$C$13/$AJ$13&lt;0.5</formula>
    </cfRule>
  </conditionalFormatting>
  <conditionalFormatting sqref="C130">
    <cfRule type="expression" dxfId="3644" priority="538" stopIfTrue="1">
      <formula>$C$130/$AJ$130&gt;=0.8</formula>
    </cfRule>
    <cfRule type="expression" dxfId="3643" priority="539" stopIfTrue="1">
      <formula>$C$130/$AJ$130&gt;=0.5</formula>
    </cfRule>
    <cfRule type="expression" dxfId="3642" priority="540" stopIfTrue="1">
      <formula>$C$130/$AJ$130&lt;0.5</formula>
    </cfRule>
  </conditionalFormatting>
  <conditionalFormatting sqref="C131">
    <cfRule type="expression" dxfId="3641" priority="541" stopIfTrue="1">
      <formula>$C$131/$AJ$131&gt;=0.8</formula>
    </cfRule>
    <cfRule type="expression" dxfId="3640" priority="542" stopIfTrue="1">
      <formula>$C$131/$AJ$131&gt;=0.5</formula>
    </cfRule>
    <cfRule type="expression" dxfId="3639" priority="543" stopIfTrue="1">
      <formula>$C$131/$AJ$131&lt;0.5</formula>
    </cfRule>
  </conditionalFormatting>
  <conditionalFormatting sqref="C132">
    <cfRule type="expression" dxfId="3638" priority="544" stopIfTrue="1">
      <formula>$C$132/$AJ$132&gt;=0.8</formula>
    </cfRule>
    <cfRule type="expression" dxfId="3637" priority="545" stopIfTrue="1">
      <formula>$C$132/$AJ$132&gt;=0.5</formula>
    </cfRule>
    <cfRule type="expression" dxfId="3636" priority="546" stopIfTrue="1">
      <formula>$C$132/$AJ$132&lt;0.5</formula>
    </cfRule>
  </conditionalFormatting>
  <conditionalFormatting sqref="C133">
    <cfRule type="expression" dxfId="3635" priority="547" stopIfTrue="1">
      <formula>$C$133/$AJ$133&gt;=0.8</formula>
    </cfRule>
    <cfRule type="expression" dxfId="3634" priority="548" stopIfTrue="1">
      <formula>$C$133/$AJ$133&gt;=0.5</formula>
    </cfRule>
    <cfRule type="expression" dxfId="3633" priority="549" stopIfTrue="1">
      <formula>$C$133/$AJ$133&lt;0.5</formula>
    </cfRule>
  </conditionalFormatting>
  <conditionalFormatting sqref="C134">
    <cfRule type="expression" dxfId="3632" priority="550" stopIfTrue="1">
      <formula>$C$134/$AJ$134&gt;=0.8</formula>
    </cfRule>
    <cfRule type="expression" dxfId="3631" priority="551" stopIfTrue="1">
      <formula>$C$134/$AJ$134&gt;=0.5</formula>
    </cfRule>
    <cfRule type="expression" dxfId="3630" priority="552" stopIfTrue="1">
      <formula>$C$134/$AJ$134&lt;0.5</formula>
    </cfRule>
  </conditionalFormatting>
  <conditionalFormatting sqref="C135">
    <cfRule type="expression" dxfId="3629" priority="553" stopIfTrue="1">
      <formula>$C$135/$AJ$135&gt;=0.8</formula>
    </cfRule>
    <cfRule type="expression" dxfId="3628" priority="554" stopIfTrue="1">
      <formula>$C$135/$AJ$135&gt;=0.5</formula>
    </cfRule>
    <cfRule type="expression" dxfId="3627" priority="555" stopIfTrue="1">
      <formula>$C$135/$AJ$135&lt;0.5</formula>
    </cfRule>
  </conditionalFormatting>
  <conditionalFormatting sqref="C136">
    <cfRule type="expression" dxfId="3626" priority="556" stopIfTrue="1">
      <formula>$C$136/$AJ$136&gt;=0.8</formula>
    </cfRule>
    <cfRule type="expression" dxfId="3625" priority="557" stopIfTrue="1">
      <formula>$C$136/$AJ$136&gt;=0.5</formula>
    </cfRule>
    <cfRule type="expression" dxfId="3624" priority="558" stopIfTrue="1">
      <formula>$C$136/$AJ$136&lt;0.5</formula>
    </cfRule>
  </conditionalFormatting>
  <conditionalFormatting sqref="C137">
    <cfRule type="expression" dxfId="3623" priority="559" stopIfTrue="1">
      <formula>$C$137/$AJ$137&gt;=0.8</formula>
    </cfRule>
    <cfRule type="expression" dxfId="3622" priority="560" stopIfTrue="1">
      <formula>$C$137/$AJ$137&gt;=0.5</formula>
    </cfRule>
    <cfRule type="expression" dxfId="3621" priority="561" stopIfTrue="1">
      <formula>$C$137/$AJ$137&lt;0.5</formula>
    </cfRule>
  </conditionalFormatting>
  <conditionalFormatting sqref="C138">
    <cfRule type="expression" dxfId="3620" priority="562" stopIfTrue="1">
      <formula>$C$138/$AJ$138&gt;=0.8</formula>
    </cfRule>
    <cfRule type="expression" dxfId="3619" priority="563" stopIfTrue="1">
      <formula>$C$138/$AJ$138&gt;=0.5</formula>
    </cfRule>
    <cfRule type="expression" dxfId="3618" priority="564" stopIfTrue="1">
      <formula>$C$138/$AJ$138&lt;0.5</formula>
    </cfRule>
  </conditionalFormatting>
  <conditionalFormatting sqref="C139">
    <cfRule type="expression" dxfId="3617" priority="565" stopIfTrue="1">
      <formula>$C$139/$AJ$139&gt;=0.8</formula>
    </cfRule>
    <cfRule type="expression" dxfId="3616" priority="566" stopIfTrue="1">
      <formula>$C$139/$AJ$139&gt;=0.5</formula>
    </cfRule>
    <cfRule type="expression" dxfId="3615" priority="567" stopIfTrue="1">
      <formula>$C$139/$AJ$139&lt;0.5</formula>
    </cfRule>
  </conditionalFormatting>
  <conditionalFormatting sqref="C14">
    <cfRule type="expression" dxfId="3614" priority="568" stopIfTrue="1">
      <formula>$C$14/$AJ$14&gt;=0.8</formula>
    </cfRule>
    <cfRule type="expression" dxfId="3613" priority="569" stopIfTrue="1">
      <formula>$C$14/$AJ$14&gt;=0.5</formula>
    </cfRule>
    <cfRule type="expression" dxfId="3612" priority="570" stopIfTrue="1">
      <formula>$C$14/$AJ$14&lt;0.5</formula>
    </cfRule>
  </conditionalFormatting>
  <conditionalFormatting sqref="C140">
    <cfRule type="expression" dxfId="3611" priority="571" stopIfTrue="1">
      <formula>$C$140/$AJ$140&gt;=0.8</formula>
    </cfRule>
    <cfRule type="expression" dxfId="3610" priority="572" stopIfTrue="1">
      <formula>$C$140/$AJ$140&gt;=0.5</formula>
    </cfRule>
    <cfRule type="expression" dxfId="3609" priority="573" stopIfTrue="1">
      <formula>$C$140/$AJ$140&lt;0.5</formula>
    </cfRule>
  </conditionalFormatting>
  <conditionalFormatting sqref="C141">
    <cfRule type="expression" dxfId="3608" priority="574" stopIfTrue="1">
      <formula>$C$141/$AJ$141&gt;=0.8</formula>
    </cfRule>
    <cfRule type="expression" dxfId="3607" priority="575" stopIfTrue="1">
      <formula>$C$141/$AJ$141&gt;=0.5</formula>
    </cfRule>
    <cfRule type="expression" dxfId="3606" priority="576" stopIfTrue="1">
      <formula>$C$141/$AJ$141&lt;0.5</formula>
    </cfRule>
  </conditionalFormatting>
  <conditionalFormatting sqref="C142">
    <cfRule type="expression" dxfId="3605" priority="577" stopIfTrue="1">
      <formula>$C$142/$AJ$142&gt;=0.8</formula>
    </cfRule>
    <cfRule type="expression" dxfId="3604" priority="578" stopIfTrue="1">
      <formula>$C$142/$AJ$142&gt;=0.5</formula>
    </cfRule>
    <cfRule type="expression" dxfId="3603" priority="579" stopIfTrue="1">
      <formula>$C$142/$AJ$142&lt;0.5</formula>
    </cfRule>
  </conditionalFormatting>
  <conditionalFormatting sqref="C143">
    <cfRule type="expression" dxfId="3602" priority="580" stopIfTrue="1">
      <formula>$C$143/$AJ$143&gt;=0.8</formula>
    </cfRule>
    <cfRule type="expression" dxfId="3601" priority="581" stopIfTrue="1">
      <formula>$C$143/$AJ$143&gt;=0.5</formula>
    </cfRule>
    <cfRule type="expression" dxfId="3600" priority="582" stopIfTrue="1">
      <formula>$C$143/$AJ$143&lt;0.5</formula>
    </cfRule>
  </conditionalFormatting>
  <conditionalFormatting sqref="C144">
    <cfRule type="expression" dxfId="3599" priority="583" stopIfTrue="1">
      <formula>$C$144/$AJ$144&gt;=0.8</formula>
    </cfRule>
    <cfRule type="expression" dxfId="3598" priority="584" stopIfTrue="1">
      <formula>$C$144/$AJ$144&gt;=0.5</formula>
    </cfRule>
    <cfRule type="expression" dxfId="3597" priority="585" stopIfTrue="1">
      <formula>$C$144/$AJ$144&lt;0.5</formula>
    </cfRule>
  </conditionalFormatting>
  <conditionalFormatting sqref="C145">
    <cfRule type="expression" dxfId="3596" priority="586" stopIfTrue="1">
      <formula>$C$145/$AJ$145&gt;=0.8</formula>
    </cfRule>
    <cfRule type="expression" dxfId="3595" priority="587" stopIfTrue="1">
      <formula>$C$145/$AJ$145&gt;=0.5</formula>
    </cfRule>
    <cfRule type="expression" dxfId="3594" priority="588" stopIfTrue="1">
      <formula>$C$145/$AJ$145&lt;0.5</formula>
    </cfRule>
  </conditionalFormatting>
  <conditionalFormatting sqref="C146">
    <cfRule type="expression" dxfId="3593" priority="589" stopIfTrue="1">
      <formula>$C$146/$AJ$146&gt;=0.8</formula>
    </cfRule>
    <cfRule type="expression" dxfId="3592" priority="590" stopIfTrue="1">
      <formula>$C$146/$AJ$146&gt;=0.5</formula>
    </cfRule>
    <cfRule type="expression" dxfId="3591" priority="591" stopIfTrue="1">
      <formula>$C$146/$AJ$146&lt;0.5</formula>
    </cfRule>
  </conditionalFormatting>
  <conditionalFormatting sqref="C147">
    <cfRule type="expression" dxfId="3590" priority="592" stopIfTrue="1">
      <formula>$C$147/$AJ$147&gt;=0.8</formula>
    </cfRule>
    <cfRule type="expression" dxfId="3589" priority="593" stopIfTrue="1">
      <formula>$C$147/$AJ$147&gt;=0.5</formula>
    </cfRule>
    <cfRule type="expression" dxfId="3588" priority="594" stopIfTrue="1">
      <formula>$C$147/$AJ$147&lt;0.5</formula>
    </cfRule>
  </conditionalFormatting>
  <conditionalFormatting sqref="C148">
    <cfRule type="expression" dxfId="3587" priority="595" stopIfTrue="1">
      <formula>$C$148/$AJ$148&gt;=0.8</formula>
    </cfRule>
    <cfRule type="expression" dxfId="3586" priority="596" stopIfTrue="1">
      <formula>$C$148/$AJ$148&gt;=0.5</formula>
    </cfRule>
    <cfRule type="expression" dxfId="3585" priority="597" stopIfTrue="1">
      <formula>$C$148/$AJ$148&lt;0.5</formula>
    </cfRule>
  </conditionalFormatting>
  <conditionalFormatting sqref="C149">
    <cfRule type="expression" dxfId="3584" priority="598" stopIfTrue="1">
      <formula>$C$149/$AJ$149&gt;=0.8</formula>
    </cfRule>
    <cfRule type="expression" dxfId="3583" priority="599" stopIfTrue="1">
      <formula>$C$149/$AJ$149&gt;=0.5</formula>
    </cfRule>
    <cfRule type="expression" dxfId="3582" priority="600" stopIfTrue="1">
      <formula>$C$149/$AJ$149&lt;0.5</formula>
    </cfRule>
  </conditionalFormatting>
  <conditionalFormatting sqref="C15">
    <cfRule type="expression" dxfId="3581" priority="601" stopIfTrue="1">
      <formula>$C$15/$AJ$15&gt;=0.8</formula>
    </cfRule>
    <cfRule type="expression" dxfId="3580" priority="602" stopIfTrue="1">
      <formula>$C$15/$AJ$15&gt;=0.5</formula>
    </cfRule>
    <cfRule type="expression" dxfId="3579" priority="603" stopIfTrue="1">
      <formula>$C$15/$AJ$15&lt;0.5</formula>
    </cfRule>
  </conditionalFormatting>
  <conditionalFormatting sqref="C16">
    <cfRule type="expression" dxfId="3578" priority="604" stopIfTrue="1">
      <formula>$C$16/$AJ$16&gt;=0.8</formula>
    </cfRule>
    <cfRule type="expression" dxfId="3577" priority="605" stopIfTrue="1">
      <formula>$C$16/$AJ$16&gt;=0.5</formula>
    </cfRule>
    <cfRule type="expression" dxfId="3576" priority="606" stopIfTrue="1">
      <formula>$C$16/$AJ$16&lt;0.5</formula>
    </cfRule>
  </conditionalFormatting>
  <conditionalFormatting sqref="C17">
    <cfRule type="expression" dxfId="3575" priority="607" stopIfTrue="1">
      <formula>$C$17/$AJ$17&gt;=0.8</formula>
    </cfRule>
    <cfRule type="expression" dxfId="3574" priority="608" stopIfTrue="1">
      <formula>$C$17/$AJ$17&gt;=0.5</formula>
    </cfRule>
    <cfRule type="expression" dxfId="3573" priority="609" stopIfTrue="1">
      <formula>$C$17/$AJ$17&lt;0.5</formula>
    </cfRule>
  </conditionalFormatting>
  <conditionalFormatting sqref="C18">
    <cfRule type="expression" dxfId="3572" priority="610" stopIfTrue="1">
      <formula>$C$18/$AJ$18&gt;=0.8</formula>
    </cfRule>
    <cfRule type="expression" dxfId="3571" priority="611" stopIfTrue="1">
      <formula>$C$18/$AJ$18&gt;=0.5</formula>
    </cfRule>
    <cfRule type="expression" dxfId="3570" priority="612" stopIfTrue="1">
      <formula>$C$18/$AJ$18&lt;0.5</formula>
    </cfRule>
  </conditionalFormatting>
  <conditionalFormatting sqref="C19">
    <cfRule type="expression" dxfId="3569" priority="613" stopIfTrue="1">
      <formula>$C$19/$AJ$19&gt;=0.8</formula>
    </cfRule>
    <cfRule type="expression" dxfId="3568" priority="614" stopIfTrue="1">
      <formula>$C$19/$AJ$19&gt;=0.5</formula>
    </cfRule>
    <cfRule type="expression" dxfId="3567" priority="615" stopIfTrue="1">
      <formula>$C$19/$AJ$19&lt;0.5</formula>
    </cfRule>
  </conditionalFormatting>
  <conditionalFormatting sqref="C20">
    <cfRule type="expression" dxfId="3566" priority="616" stopIfTrue="1">
      <formula>$C$20/$AJ$20&gt;=0.8</formula>
    </cfRule>
    <cfRule type="expression" dxfId="3565" priority="617" stopIfTrue="1">
      <formula>$C$20/$AJ$20&gt;=0.5</formula>
    </cfRule>
    <cfRule type="expression" dxfId="3564" priority="618" stopIfTrue="1">
      <formula>$C$20/$AJ$20&lt;0.5</formula>
    </cfRule>
  </conditionalFormatting>
  <conditionalFormatting sqref="C21">
    <cfRule type="expression" dxfId="3563" priority="619" stopIfTrue="1">
      <formula>$C$21/$AJ$21&gt;=0.8</formula>
    </cfRule>
    <cfRule type="expression" dxfId="3562" priority="620" stopIfTrue="1">
      <formula>$C$21/$AJ$21&gt;=0.5</formula>
    </cfRule>
    <cfRule type="expression" dxfId="3561" priority="621" stopIfTrue="1">
      <formula>$C$21/$AJ$21&lt;0.5</formula>
    </cfRule>
  </conditionalFormatting>
  <conditionalFormatting sqref="C22">
    <cfRule type="expression" dxfId="3560" priority="622" stopIfTrue="1">
      <formula>$C$22/$AJ$22&gt;=0.8</formula>
    </cfRule>
    <cfRule type="expression" dxfId="3559" priority="623" stopIfTrue="1">
      <formula>$C$22/$AJ$22&gt;=0.5</formula>
    </cfRule>
    <cfRule type="expression" dxfId="3558" priority="624" stopIfTrue="1">
      <formula>$C$22/$AJ$22&lt;0.5</formula>
    </cfRule>
  </conditionalFormatting>
  <conditionalFormatting sqref="C23">
    <cfRule type="expression" dxfId="3557" priority="625" stopIfTrue="1">
      <formula>$C$23/$AJ$23&gt;=0.8</formula>
    </cfRule>
    <cfRule type="expression" dxfId="3556" priority="626" stopIfTrue="1">
      <formula>$C$23/$AJ$23&gt;=0.5</formula>
    </cfRule>
    <cfRule type="expression" dxfId="3555" priority="627" stopIfTrue="1">
      <formula>$C$23/$AJ$23&lt;0.5</formula>
    </cfRule>
  </conditionalFormatting>
  <conditionalFormatting sqref="C24">
    <cfRule type="expression" dxfId="3554" priority="628" stopIfTrue="1">
      <formula>$C$24/$AJ$24&gt;=0.8</formula>
    </cfRule>
    <cfRule type="expression" dxfId="3553" priority="629" stopIfTrue="1">
      <formula>$C$24/$AJ$24&gt;=0.5</formula>
    </cfRule>
    <cfRule type="expression" dxfId="3552" priority="630" stopIfTrue="1">
      <formula>$C$24/$AJ$24&lt;0.5</formula>
    </cfRule>
  </conditionalFormatting>
  <conditionalFormatting sqref="C25">
    <cfRule type="expression" dxfId="3551" priority="631" stopIfTrue="1">
      <formula>$C$25/$AJ$25&gt;=0.8</formula>
    </cfRule>
    <cfRule type="expression" dxfId="3550" priority="632" stopIfTrue="1">
      <formula>$C$25/$AJ$25&gt;=0.5</formula>
    </cfRule>
    <cfRule type="expression" dxfId="3549" priority="633" stopIfTrue="1">
      <formula>$C$25/$AJ$25&lt;0.5</formula>
    </cfRule>
  </conditionalFormatting>
  <conditionalFormatting sqref="C26">
    <cfRule type="expression" dxfId="3548" priority="634" stopIfTrue="1">
      <formula>$C$26/$AJ$26&gt;=0.8</formula>
    </cfRule>
    <cfRule type="expression" dxfId="3547" priority="635" stopIfTrue="1">
      <formula>$C$26/$AJ$26&gt;=0.5</formula>
    </cfRule>
    <cfRule type="expression" dxfId="3546" priority="636" stopIfTrue="1">
      <formula>$C$26/$AJ$26&lt;0.5</formula>
    </cfRule>
  </conditionalFormatting>
  <conditionalFormatting sqref="C27">
    <cfRule type="expression" dxfId="3545" priority="637" stopIfTrue="1">
      <formula>$C$27/$AJ$27&gt;=0.8</formula>
    </cfRule>
    <cfRule type="expression" dxfId="3544" priority="638" stopIfTrue="1">
      <formula>$C$27/$AJ$27&gt;=0.5</formula>
    </cfRule>
    <cfRule type="expression" dxfId="3543" priority="639" stopIfTrue="1">
      <formula>$C$27/$AJ$27&lt;0.5</formula>
    </cfRule>
  </conditionalFormatting>
  <conditionalFormatting sqref="C28">
    <cfRule type="expression" dxfId="3542" priority="640" stopIfTrue="1">
      <formula>$C$28/$AJ$28&gt;=0.8</formula>
    </cfRule>
    <cfRule type="expression" dxfId="3541" priority="641" stopIfTrue="1">
      <formula>$C$28/$AJ$28&gt;=0.5</formula>
    </cfRule>
    <cfRule type="expression" dxfId="3540" priority="642" stopIfTrue="1">
      <formula>$C$28/$AJ$28&lt;0.5</formula>
    </cfRule>
  </conditionalFormatting>
  <conditionalFormatting sqref="C29">
    <cfRule type="expression" dxfId="3539" priority="643" stopIfTrue="1">
      <formula>$C$29/$AJ$29&gt;=0.8</formula>
    </cfRule>
    <cfRule type="expression" dxfId="3538" priority="644" stopIfTrue="1">
      <formula>$C$29/$AJ$29&gt;=0.5</formula>
    </cfRule>
    <cfRule type="expression" dxfId="3537" priority="645" stopIfTrue="1">
      <formula>$C$29/$AJ$29&lt;0.5</formula>
    </cfRule>
  </conditionalFormatting>
  <conditionalFormatting sqref="C30">
    <cfRule type="expression" dxfId="3536" priority="646" stopIfTrue="1">
      <formula>$C$30/$AJ$30&gt;=0.8</formula>
    </cfRule>
    <cfRule type="expression" dxfId="3535" priority="647" stopIfTrue="1">
      <formula>$C$30/$AJ$30&gt;=0.5</formula>
    </cfRule>
    <cfRule type="expression" dxfId="3534" priority="648" stopIfTrue="1">
      <formula>$C$30/$AJ$30&lt;0.5</formula>
    </cfRule>
  </conditionalFormatting>
  <conditionalFormatting sqref="C31">
    <cfRule type="expression" dxfId="3533" priority="649" stopIfTrue="1">
      <formula>$C$31/$AJ$31&gt;=0.8</formula>
    </cfRule>
    <cfRule type="expression" dxfId="3532" priority="650" stopIfTrue="1">
      <formula>$C$31/$AJ$31&gt;=0.5</formula>
    </cfRule>
    <cfRule type="expression" dxfId="3531" priority="651" stopIfTrue="1">
      <formula>$C$31/$AJ$31&lt;0.5</formula>
    </cfRule>
  </conditionalFormatting>
  <conditionalFormatting sqref="C32">
    <cfRule type="expression" dxfId="3530" priority="652" stopIfTrue="1">
      <formula>$C$32/$AJ$32&gt;=0.8</formula>
    </cfRule>
    <cfRule type="expression" dxfId="3529" priority="653" stopIfTrue="1">
      <formula>$C$32/$AJ$32&gt;=0.5</formula>
    </cfRule>
    <cfRule type="expression" dxfId="3528" priority="654" stopIfTrue="1">
      <formula>$C$32/$AJ$32&lt;0.5</formula>
    </cfRule>
  </conditionalFormatting>
  <conditionalFormatting sqref="C33">
    <cfRule type="expression" dxfId="3527" priority="655" stopIfTrue="1">
      <formula>$C$33/$AJ$33&gt;=0.8</formula>
    </cfRule>
    <cfRule type="expression" dxfId="3526" priority="656" stopIfTrue="1">
      <formula>$C$33/$AJ$33&gt;=0.5</formula>
    </cfRule>
    <cfRule type="expression" dxfId="3525" priority="657" stopIfTrue="1">
      <formula>$C$33/$AJ$33&lt;0.5</formula>
    </cfRule>
  </conditionalFormatting>
  <conditionalFormatting sqref="C34">
    <cfRule type="expression" dxfId="3524" priority="658" stopIfTrue="1">
      <formula>$C$34/$AJ$34&gt;=0.8</formula>
    </cfRule>
    <cfRule type="expression" dxfId="3523" priority="659" stopIfTrue="1">
      <formula>$C$34/$AJ$34&gt;=0.5</formula>
    </cfRule>
    <cfRule type="expression" dxfId="3522" priority="660" stopIfTrue="1">
      <formula>$C$34/$AJ$34&lt;0.5</formula>
    </cfRule>
  </conditionalFormatting>
  <conditionalFormatting sqref="C35">
    <cfRule type="expression" dxfId="3521" priority="661" stopIfTrue="1">
      <formula>$C$35/$AJ$35&gt;=0.8</formula>
    </cfRule>
    <cfRule type="expression" dxfId="3520" priority="662" stopIfTrue="1">
      <formula>$C$35/$AJ$35&gt;=0.5</formula>
    </cfRule>
    <cfRule type="expression" dxfId="3519" priority="663" stopIfTrue="1">
      <formula>$C$35/$AJ$35&lt;0.5</formula>
    </cfRule>
  </conditionalFormatting>
  <conditionalFormatting sqref="C36">
    <cfRule type="expression" dxfId="3518" priority="664" stopIfTrue="1">
      <formula>$C$36/$AJ$36&gt;=0.8</formula>
    </cfRule>
    <cfRule type="expression" dxfId="3517" priority="665" stopIfTrue="1">
      <formula>$C$36/$AJ$36&gt;=0.5</formula>
    </cfRule>
    <cfRule type="expression" dxfId="3516" priority="666" stopIfTrue="1">
      <formula>$C$36/$AJ$36&lt;0.5</formula>
    </cfRule>
  </conditionalFormatting>
  <conditionalFormatting sqref="C37">
    <cfRule type="expression" dxfId="3515" priority="667" stopIfTrue="1">
      <formula>$C$37/$AJ$37&gt;=0.8</formula>
    </cfRule>
    <cfRule type="expression" dxfId="3514" priority="668" stopIfTrue="1">
      <formula>$C$37/$AJ$37&gt;=0.5</formula>
    </cfRule>
    <cfRule type="expression" dxfId="3513" priority="669" stopIfTrue="1">
      <formula>$C$37/$AJ$37&lt;0.5</formula>
    </cfRule>
  </conditionalFormatting>
  <conditionalFormatting sqref="C38">
    <cfRule type="expression" dxfId="3512" priority="670" stopIfTrue="1">
      <formula>$C$38/$AJ$38&gt;=0.8</formula>
    </cfRule>
    <cfRule type="expression" dxfId="3511" priority="671" stopIfTrue="1">
      <formula>$C$38/$AJ$38&gt;=0.5</formula>
    </cfRule>
    <cfRule type="expression" dxfId="3510" priority="672" stopIfTrue="1">
      <formula>$C$38/$AJ$38&lt;0.5</formula>
    </cfRule>
  </conditionalFormatting>
  <conditionalFormatting sqref="C39">
    <cfRule type="expression" dxfId="3509" priority="673" stopIfTrue="1">
      <formula>$C$39/$AJ$39&gt;=0.8</formula>
    </cfRule>
    <cfRule type="expression" dxfId="3508" priority="674" stopIfTrue="1">
      <formula>$C$39/$AJ$39&gt;=0.5</formula>
    </cfRule>
    <cfRule type="expression" dxfId="3507" priority="675" stopIfTrue="1">
      <formula>$C$39/$AJ$39&lt;0.5</formula>
    </cfRule>
  </conditionalFormatting>
  <conditionalFormatting sqref="C40">
    <cfRule type="expression" dxfId="3506" priority="676" stopIfTrue="1">
      <formula>$C$40/$AJ$40&gt;=0.8</formula>
    </cfRule>
    <cfRule type="expression" dxfId="3505" priority="677" stopIfTrue="1">
      <formula>$C$40/$AJ$40&gt;=0.5</formula>
    </cfRule>
    <cfRule type="expression" dxfId="3504" priority="678" stopIfTrue="1">
      <formula>$C$40/$AJ$40&lt;0.5</formula>
    </cfRule>
  </conditionalFormatting>
  <conditionalFormatting sqref="C41">
    <cfRule type="expression" dxfId="3503" priority="679" stopIfTrue="1">
      <formula>$C$41/$AJ$41&gt;=0.8</formula>
    </cfRule>
    <cfRule type="expression" dxfId="3502" priority="680" stopIfTrue="1">
      <formula>$C$41/$AJ$41&gt;=0.5</formula>
    </cfRule>
    <cfRule type="expression" dxfId="3501" priority="681" stopIfTrue="1">
      <formula>$C$41/$AJ$41&lt;0.5</formula>
    </cfRule>
  </conditionalFormatting>
  <conditionalFormatting sqref="C42">
    <cfRule type="expression" dxfId="3500" priority="682" stopIfTrue="1">
      <formula>$C$42/$AJ$42&gt;=0.8</formula>
    </cfRule>
    <cfRule type="expression" dxfId="3499" priority="683" stopIfTrue="1">
      <formula>$C$42/$AJ$42&gt;=0.5</formula>
    </cfRule>
    <cfRule type="expression" dxfId="3498" priority="684" stopIfTrue="1">
      <formula>$C$42/$AJ$42&lt;0.5</formula>
    </cfRule>
  </conditionalFormatting>
  <conditionalFormatting sqref="C43">
    <cfRule type="expression" dxfId="3497" priority="685" stopIfTrue="1">
      <formula>$C$43/$AJ$43&gt;=0.8</formula>
    </cfRule>
    <cfRule type="expression" dxfId="3496" priority="686" stopIfTrue="1">
      <formula>$C$43/$AJ$43&gt;=0.5</formula>
    </cfRule>
    <cfRule type="expression" dxfId="3495" priority="687" stopIfTrue="1">
      <formula>$C$43/$AJ$43&lt;0.5</formula>
    </cfRule>
  </conditionalFormatting>
  <conditionalFormatting sqref="C44">
    <cfRule type="expression" dxfId="3494" priority="688" stopIfTrue="1">
      <formula>$C$44/$AJ$44&gt;=0.8</formula>
    </cfRule>
    <cfRule type="expression" dxfId="3493" priority="689" stopIfTrue="1">
      <formula>$C$44/$AJ$44&gt;=0.5</formula>
    </cfRule>
    <cfRule type="expression" dxfId="3492" priority="690" stopIfTrue="1">
      <formula>$C$44/$AJ$44&lt;0.5</formula>
    </cfRule>
  </conditionalFormatting>
  <conditionalFormatting sqref="C45">
    <cfRule type="expression" dxfId="3491" priority="691" stopIfTrue="1">
      <formula>$C$45/$AJ$45&gt;=0.8</formula>
    </cfRule>
    <cfRule type="expression" dxfId="3490" priority="692" stopIfTrue="1">
      <formula>$C$45/$AJ$45&gt;=0.5</formula>
    </cfRule>
    <cfRule type="expression" dxfId="3489" priority="693" stopIfTrue="1">
      <formula>$C$45/$AJ$45&lt;0.5</formula>
    </cfRule>
  </conditionalFormatting>
  <conditionalFormatting sqref="C46">
    <cfRule type="expression" dxfId="3488" priority="694" stopIfTrue="1">
      <formula>$C$46/$AJ$46&gt;=0.8</formula>
    </cfRule>
    <cfRule type="expression" dxfId="3487" priority="695" stopIfTrue="1">
      <formula>$C$46/$AJ$46&gt;=0.5</formula>
    </cfRule>
    <cfRule type="expression" dxfId="3486" priority="696" stopIfTrue="1">
      <formula>$C$46/$AJ$46&lt;0.5</formula>
    </cfRule>
  </conditionalFormatting>
  <conditionalFormatting sqref="C47">
    <cfRule type="expression" dxfId="3485" priority="697" stopIfTrue="1">
      <formula>$C$47/$AJ$47&gt;=0.8</formula>
    </cfRule>
    <cfRule type="expression" dxfId="3484" priority="698" stopIfTrue="1">
      <formula>$C$47/$AJ$47&gt;=0.5</formula>
    </cfRule>
    <cfRule type="expression" dxfId="3483" priority="699" stopIfTrue="1">
      <formula>$C$47/$AJ$47&lt;0.5</formula>
    </cfRule>
  </conditionalFormatting>
  <conditionalFormatting sqref="C48">
    <cfRule type="expression" dxfId="3482" priority="700" stopIfTrue="1">
      <formula>$C$48/$AJ$48&gt;=0.8</formula>
    </cfRule>
    <cfRule type="expression" dxfId="3481" priority="701" stopIfTrue="1">
      <formula>$C$48/$AJ$48&gt;=0.5</formula>
    </cfRule>
    <cfRule type="expression" dxfId="3480" priority="702" stopIfTrue="1">
      <formula>$C$48/$AJ$48&lt;0.5</formula>
    </cfRule>
  </conditionalFormatting>
  <conditionalFormatting sqref="C49">
    <cfRule type="expression" dxfId="3479" priority="703" stopIfTrue="1">
      <formula>$C$49/$AJ$49&gt;=0.8</formula>
    </cfRule>
    <cfRule type="expression" dxfId="3478" priority="704" stopIfTrue="1">
      <formula>$C$49/$AJ$49&gt;=0.5</formula>
    </cfRule>
    <cfRule type="expression" dxfId="3477" priority="705" stopIfTrue="1">
      <formula>$C$49/$AJ$49&lt;0.5</formula>
    </cfRule>
  </conditionalFormatting>
  <conditionalFormatting sqref="C5">
    <cfRule type="expression" dxfId="3476" priority="706" stopIfTrue="1">
      <formula>$C$5/$AJ$5&gt;=0.8</formula>
    </cfRule>
    <cfRule type="expression" dxfId="3475" priority="707" stopIfTrue="1">
      <formula>$C$5/$AJ$5&gt;=0.5</formula>
    </cfRule>
    <cfRule type="expression" dxfId="3474" priority="708" stopIfTrue="1">
      <formula>$C$5/$AJ$5&lt;0.5</formula>
    </cfRule>
  </conditionalFormatting>
  <conditionalFormatting sqref="C50">
    <cfRule type="expression" dxfId="3473" priority="709" stopIfTrue="1">
      <formula>$C$50/$AJ$50&gt;=0.8</formula>
    </cfRule>
    <cfRule type="expression" dxfId="3472" priority="710" stopIfTrue="1">
      <formula>$C$50/$AJ$50&gt;=0.5</formula>
    </cfRule>
    <cfRule type="expression" dxfId="3471" priority="711" stopIfTrue="1">
      <formula>$C$50/$AJ$50&lt;0.5</formula>
    </cfRule>
  </conditionalFormatting>
  <conditionalFormatting sqref="C51">
    <cfRule type="expression" dxfId="3470" priority="712" stopIfTrue="1">
      <formula>$C$51/$AJ$51&gt;=0.8</formula>
    </cfRule>
    <cfRule type="expression" dxfId="3469" priority="713" stopIfTrue="1">
      <formula>$C$51/$AJ$51&gt;=0.5</formula>
    </cfRule>
    <cfRule type="expression" dxfId="3468" priority="714" stopIfTrue="1">
      <formula>$C$51/$AJ$51&lt;0.5</formula>
    </cfRule>
  </conditionalFormatting>
  <conditionalFormatting sqref="C52">
    <cfRule type="expression" dxfId="3467" priority="715" stopIfTrue="1">
      <formula>$C$52/$AJ$52&gt;=0.8</formula>
    </cfRule>
    <cfRule type="expression" dxfId="3466" priority="716" stopIfTrue="1">
      <formula>$C$52/$AJ$52&gt;=0.5</formula>
    </cfRule>
    <cfRule type="expression" dxfId="3465" priority="717" stopIfTrue="1">
      <formula>$C$52/$AJ$52&lt;0.5</formula>
    </cfRule>
  </conditionalFormatting>
  <conditionalFormatting sqref="C53">
    <cfRule type="expression" dxfId="3464" priority="718" stopIfTrue="1">
      <formula>$C$53/$AJ$53&gt;=0.8</formula>
    </cfRule>
    <cfRule type="expression" dxfId="3463" priority="719" stopIfTrue="1">
      <formula>$C$53/$AJ$53&gt;=0.5</formula>
    </cfRule>
    <cfRule type="expression" dxfId="3462" priority="720" stopIfTrue="1">
      <formula>$C$53/$AJ$53&lt;0.5</formula>
    </cfRule>
  </conditionalFormatting>
  <conditionalFormatting sqref="C54">
    <cfRule type="expression" dxfId="3461" priority="721" stopIfTrue="1">
      <formula>$C$54/$AJ$54&gt;=0.8</formula>
    </cfRule>
    <cfRule type="expression" dxfId="3460" priority="722" stopIfTrue="1">
      <formula>$C$54/$AJ$54&gt;=0.5</formula>
    </cfRule>
    <cfRule type="expression" dxfId="3459" priority="723" stopIfTrue="1">
      <formula>$C$54/$AJ$54&lt;0.5</formula>
    </cfRule>
  </conditionalFormatting>
  <conditionalFormatting sqref="C55">
    <cfRule type="expression" dxfId="3458" priority="724" stopIfTrue="1">
      <formula>$C$55/$AJ$55&gt;=0.8</formula>
    </cfRule>
    <cfRule type="expression" dxfId="3457" priority="725" stopIfTrue="1">
      <formula>$C$55/$AJ$55&gt;=0.5</formula>
    </cfRule>
    <cfRule type="expression" dxfId="3456" priority="726" stopIfTrue="1">
      <formula>$C$55/$AJ$55&lt;0.5</formula>
    </cfRule>
  </conditionalFormatting>
  <conditionalFormatting sqref="C56">
    <cfRule type="expression" dxfId="3455" priority="727" stopIfTrue="1">
      <formula>$C$56/$AJ$56&gt;=0.8</formula>
    </cfRule>
    <cfRule type="expression" dxfId="3454" priority="728" stopIfTrue="1">
      <formula>$C$56/$AJ$56&gt;=0.5</formula>
    </cfRule>
    <cfRule type="expression" dxfId="3453" priority="729" stopIfTrue="1">
      <formula>$C$56/$AJ$56&lt;0.5</formula>
    </cfRule>
  </conditionalFormatting>
  <conditionalFormatting sqref="C57">
    <cfRule type="expression" dxfId="3452" priority="730" stopIfTrue="1">
      <formula>$C$57/$AJ$57&gt;=0.8</formula>
    </cfRule>
    <cfRule type="expression" dxfId="3451" priority="731" stopIfTrue="1">
      <formula>$C$57/$AJ$57&gt;=0.5</formula>
    </cfRule>
    <cfRule type="expression" dxfId="3450" priority="732" stopIfTrue="1">
      <formula>$C$57/$AJ$57&lt;0.5</formula>
    </cfRule>
  </conditionalFormatting>
  <conditionalFormatting sqref="C58">
    <cfRule type="expression" dxfId="3449" priority="733" stopIfTrue="1">
      <formula>$C$58/$AJ$58&gt;=0.8</formula>
    </cfRule>
    <cfRule type="expression" dxfId="3448" priority="734" stopIfTrue="1">
      <formula>$C$58/$AJ$58&gt;=0.5</formula>
    </cfRule>
    <cfRule type="expression" dxfId="3447" priority="735" stopIfTrue="1">
      <formula>$C$58/$AJ$58&lt;0.5</formula>
    </cfRule>
  </conditionalFormatting>
  <conditionalFormatting sqref="C59">
    <cfRule type="expression" dxfId="3446" priority="736" stopIfTrue="1">
      <formula>$C$59/$AJ$59&gt;=0.8</formula>
    </cfRule>
    <cfRule type="expression" dxfId="3445" priority="737" stopIfTrue="1">
      <formula>$C$59/$AJ$59&gt;=0.5</formula>
    </cfRule>
    <cfRule type="expression" dxfId="3444" priority="738" stopIfTrue="1">
      <formula>$C$59/$AJ$59&lt;0.5</formula>
    </cfRule>
  </conditionalFormatting>
  <conditionalFormatting sqref="C6">
    <cfRule type="expression" dxfId="3443" priority="739" stopIfTrue="1">
      <formula>$C$6/$AJ$6&gt;=0.8</formula>
    </cfRule>
    <cfRule type="expression" dxfId="3442" priority="740" stopIfTrue="1">
      <formula>$C$6/$AJ$6&gt;=0.5</formula>
    </cfRule>
    <cfRule type="expression" dxfId="3441" priority="741" stopIfTrue="1">
      <formula>$C$6/$AJ$6&lt;0.5</formula>
    </cfRule>
  </conditionalFormatting>
  <conditionalFormatting sqref="C60">
    <cfRule type="expression" dxfId="3440" priority="742" stopIfTrue="1">
      <formula>$C$60/$AJ$60&gt;=0.8</formula>
    </cfRule>
    <cfRule type="expression" dxfId="3439" priority="743" stopIfTrue="1">
      <formula>$C$60/$AJ$60&gt;=0.5</formula>
    </cfRule>
    <cfRule type="expression" dxfId="3438" priority="744" stopIfTrue="1">
      <formula>$C$60/$AJ$60&lt;0.5</formula>
    </cfRule>
  </conditionalFormatting>
  <conditionalFormatting sqref="C61">
    <cfRule type="expression" dxfId="3437" priority="745" stopIfTrue="1">
      <formula>$C$61/$AJ$61&gt;=0.8</formula>
    </cfRule>
    <cfRule type="expression" dxfId="3436" priority="746" stopIfTrue="1">
      <formula>$C$61/$AJ$61&gt;=0.5</formula>
    </cfRule>
    <cfRule type="expression" dxfId="3435" priority="747" stopIfTrue="1">
      <formula>$C$61/$AJ$61&lt;0.5</formula>
    </cfRule>
  </conditionalFormatting>
  <conditionalFormatting sqref="C62">
    <cfRule type="expression" dxfId="3434" priority="748" stopIfTrue="1">
      <formula>$C$62/$AJ$62&gt;=0.8</formula>
    </cfRule>
    <cfRule type="expression" dxfId="3433" priority="749" stopIfTrue="1">
      <formula>$C$62/$AJ$62&gt;=0.5</formula>
    </cfRule>
    <cfRule type="expression" dxfId="3432" priority="750" stopIfTrue="1">
      <formula>$C$62/$AJ$62&lt;0.5</formula>
    </cfRule>
  </conditionalFormatting>
  <conditionalFormatting sqref="C63">
    <cfRule type="expression" dxfId="3431" priority="751" stopIfTrue="1">
      <formula>$C$63/$AJ$63&gt;=0.8</formula>
    </cfRule>
    <cfRule type="expression" dxfId="3430" priority="752" stopIfTrue="1">
      <formula>$C$63/$AJ$63&gt;=0.5</formula>
    </cfRule>
    <cfRule type="expression" dxfId="3429" priority="753" stopIfTrue="1">
      <formula>$C$63/$AJ$63&lt;0.5</formula>
    </cfRule>
  </conditionalFormatting>
  <conditionalFormatting sqref="C64">
    <cfRule type="expression" dxfId="3428" priority="754" stopIfTrue="1">
      <formula>$C$64/$AJ$64&gt;=0.8</formula>
    </cfRule>
    <cfRule type="expression" dxfId="3427" priority="755" stopIfTrue="1">
      <formula>$C$64/$AJ$64&gt;=0.5</formula>
    </cfRule>
    <cfRule type="expression" dxfId="3426" priority="756" stopIfTrue="1">
      <formula>$C$64/$AJ$64&lt;0.5</formula>
    </cfRule>
  </conditionalFormatting>
  <conditionalFormatting sqref="C65">
    <cfRule type="expression" dxfId="3425" priority="757" stopIfTrue="1">
      <formula>$C$65/$AJ$65&gt;=0.8</formula>
    </cfRule>
    <cfRule type="expression" dxfId="3424" priority="758" stopIfTrue="1">
      <formula>$C$65/$AJ$65&gt;=0.5</formula>
    </cfRule>
    <cfRule type="expression" dxfId="3423" priority="759" stopIfTrue="1">
      <formula>$C$65/$AJ$65&lt;0.5</formula>
    </cfRule>
  </conditionalFormatting>
  <conditionalFormatting sqref="C66">
    <cfRule type="expression" dxfId="3422" priority="760" stopIfTrue="1">
      <formula>$C$66/$AJ$66&gt;=0.8</formula>
    </cfRule>
    <cfRule type="expression" dxfId="3421" priority="761" stopIfTrue="1">
      <formula>$C$66/$AJ$66&gt;=0.5</formula>
    </cfRule>
    <cfRule type="expression" dxfId="3420" priority="762" stopIfTrue="1">
      <formula>$C$66/$AJ$66&lt;0.5</formula>
    </cfRule>
  </conditionalFormatting>
  <conditionalFormatting sqref="C67">
    <cfRule type="expression" dxfId="3419" priority="763" stopIfTrue="1">
      <formula>$C$67/$AJ$67&gt;=0.8</formula>
    </cfRule>
    <cfRule type="expression" dxfId="3418" priority="764" stopIfTrue="1">
      <formula>$C$67/$AJ$67&gt;=0.5</formula>
    </cfRule>
    <cfRule type="expression" dxfId="3417" priority="765" stopIfTrue="1">
      <formula>$C$67/$AJ$67&lt;0.5</formula>
    </cfRule>
  </conditionalFormatting>
  <conditionalFormatting sqref="C68">
    <cfRule type="expression" dxfId="3416" priority="766" stopIfTrue="1">
      <formula>$C$68/$AJ$68&gt;=0.8</formula>
    </cfRule>
    <cfRule type="expression" dxfId="3415" priority="767" stopIfTrue="1">
      <formula>$C$68/$AJ$68&gt;=0.5</formula>
    </cfRule>
    <cfRule type="expression" dxfId="3414" priority="768" stopIfTrue="1">
      <formula>$C$68/$AJ$68&lt;0.5</formula>
    </cfRule>
  </conditionalFormatting>
  <conditionalFormatting sqref="C69">
    <cfRule type="expression" dxfId="3413" priority="769" stopIfTrue="1">
      <formula>$C$69/$AJ$69&gt;=0.8</formula>
    </cfRule>
    <cfRule type="expression" dxfId="3412" priority="770" stopIfTrue="1">
      <formula>$C$69/$AJ$69&gt;=0.5</formula>
    </cfRule>
    <cfRule type="expression" dxfId="3411" priority="771" stopIfTrue="1">
      <formula>$C$69/$AJ$69&lt;0.5</formula>
    </cfRule>
  </conditionalFormatting>
  <conditionalFormatting sqref="C7">
    <cfRule type="expression" dxfId="3410" priority="772" stopIfTrue="1">
      <formula>$C$7/$AJ$7&gt;=0.8</formula>
    </cfRule>
    <cfRule type="expression" dxfId="3409" priority="773" stopIfTrue="1">
      <formula>$C$7/$AJ$7&gt;=0.5</formula>
    </cfRule>
    <cfRule type="expression" dxfId="3408" priority="774" stopIfTrue="1">
      <formula>$C$7/$AJ$7&lt;0.5</formula>
    </cfRule>
  </conditionalFormatting>
  <conditionalFormatting sqref="C70">
    <cfRule type="expression" dxfId="3407" priority="775" stopIfTrue="1">
      <formula>$C$70/$AJ$70&gt;=0.8</formula>
    </cfRule>
    <cfRule type="expression" dxfId="3406" priority="776" stopIfTrue="1">
      <formula>$C$70/$AJ$70&gt;=0.5</formula>
    </cfRule>
    <cfRule type="expression" dxfId="3405" priority="777" stopIfTrue="1">
      <formula>$C$70/$AJ$70&lt;0.5</formula>
    </cfRule>
  </conditionalFormatting>
  <conditionalFormatting sqref="C71">
    <cfRule type="expression" dxfId="3404" priority="778" stopIfTrue="1">
      <formula>$C$71/$AJ$71&gt;=0.8</formula>
    </cfRule>
    <cfRule type="expression" dxfId="3403" priority="779" stopIfTrue="1">
      <formula>$C$71/$AJ$71&gt;=0.5</formula>
    </cfRule>
    <cfRule type="expression" dxfId="3402" priority="780" stopIfTrue="1">
      <formula>$C$71/$AJ$71&lt;0.5</formula>
    </cfRule>
  </conditionalFormatting>
  <conditionalFormatting sqref="C72">
    <cfRule type="expression" dxfId="3401" priority="781" stopIfTrue="1">
      <formula>$C$72/$AJ$72&gt;=0.8</formula>
    </cfRule>
    <cfRule type="expression" dxfId="3400" priority="782" stopIfTrue="1">
      <formula>$C$72/$AJ$72&gt;=0.5</formula>
    </cfRule>
    <cfRule type="expression" dxfId="3399" priority="783" stopIfTrue="1">
      <formula>$C$72/$AJ$72&lt;0.5</formula>
    </cfRule>
  </conditionalFormatting>
  <conditionalFormatting sqref="C73">
    <cfRule type="expression" dxfId="3398" priority="784" stopIfTrue="1">
      <formula>$C$73/$AJ$73&gt;=0.8</formula>
    </cfRule>
    <cfRule type="expression" dxfId="3397" priority="785" stopIfTrue="1">
      <formula>$C$73/$AJ$73&gt;=0.5</formula>
    </cfRule>
    <cfRule type="expression" dxfId="3396" priority="786" stopIfTrue="1">
      <formula>$C$73/$AJ$73&lt;0.5</formula>
    </cfRule>
  </conditionalFormatting>
  <conditionalFormatting sqref="C74">
    <cfRule type="expression" dxfId="3395" priority="787" stopIfTrue="1">
      <formula>$C$74/$AJ$74&gt;=0.8</formula>
    </cfRule>
    <cfRule type="expression" dxfId="3394" priority="788" stopIfTrue="1">
      <formula>$C$74/$AJ$74&gt;=0.5</formula>
    </cfRule>
    <cfRule type="expression" dxfId="3393" priority="789" stopIfTrue="1">
      <formula>$C$74/$AJ$74&lt;0.5</formula>
    </cfRule>
  </conditionalFormatting>
  <conditionalFormatting sqref="C75">
    <cfRule type="expression" dxfId="3392" priority="790" stopIfTrue="1">
      <formula>$C$75/$AJ$75&gt;=0.8</formula>
    </cfRule>
    <cfRule type="expression" dxfId="3391" priority="791" stopIfTrue="1">
      <formula>$C$75/$AJ$75&gt;=0.5</formula>
    </cfRule>
    <cfRule type="expression" dxfId="3390" priority="792" stopIfTrue="1">
      <formula>$C$75/$AJ$75&lt;0.5</formula>
    </cfRule>
  </conditionalFormatting>
  <conditionalFormatting sqref="C76">
    <cfRule type="expression" dxfId="3389" priority="793" stopIfTrue="1">
      <formula>$C$76/$AJ$76&gt;=0.8</formula>
    </cfRule>
    <cfRule type="expression" dxfId="3388" priority="794" stopIfTrue="1">
      <formula>$C$76/$AJ$76&gt;=0.5</formula>
    </cfRule>
    <cfRule type="expression" dxfId="3387" priority="795" stopIfTrue="1">
      <formula>$C$76/$AJ$76&lt;0.5</formula>
    </cfRule>
  </conditionalFormatting>
  <conditionalFormatting sqref="C77">
    <cfRule type="expression" dxfId="3386" priority="796" stopIfTrue="1">
      <formula>$C$77/$AJ$77&gt;=0.8</formula>
    </cfRule>
    <cfRule type="expression" dxfId="3385" priority="797" stopIfTrue="1">
      <formula>$C$77/$AJ$77&gt;=0.5</formula>
    </cfRule>
    <cfRule type="expression" dxfId="3384" priority="798" stopIfTrue="1">
      <formula>$C$77/$AJ$77&lt;0.5</formula>
    </cfRule>
  </conditionalFormatting>
  <conditionalFormatting sqref="C78">
    <cfRule type="expression" dxfId="3383" priority="799" stopIfTrue="1">
      <formula>$C$78/$AJ$78&gt;=0.8</formula>
    </cfRule>
    <cfRule type="expression" dxfId="3382" priority="800" stopIfTrue="1">
      <formula>$C$78/$AJ$78&gt;=0.5</formula>
    </cfRule>
    <cfRule type="expression" dxfId="3381" priority="801" stopIfTrue="1">
      <formula>$C$78/$AJ$78&lt;0.5</formula>
    </cfRule>
  </conditionalFormatting>
  <conditionalFormatting sqref="C79">
    <cfRule type="expression" dxfId="3380" priority="802" stopIfTrue="1">
      <formula>$C$79/$AJ$79&gt;=0.8</formula>
    </cfRule>
    <cfRule type="expression" dxfId="3379" priority="803" stopIfTrue="1">
      <formula>$C$79/$AJ$79&gt;=0.5</formula>
    </cfRule>
    <cfRule type="expression" dxfId="3378" priority="804" stopIfTrue="1">
      <formula>$C$79/$AJ$79&lt;0.5</formula>
    </cfRule>
  </conditionalFormatting>
  <conditionalFormatting sqref="C8">
    <cfRule type="expression" dxfId="3377" priority="805" stopIfTrue="1">
      <formula>$C$8/$AJ$8&gt;=0.8</formula>
    </cfRule>
    <cfRule type="expression" dxfId="3376" priority="806" stopIfTrue="1">
      <formula>$C$8/$AJ$8&gt;=0.5</formula>
    </cfRule>
    <cfRule type="expression" dxfId="3375" priority="807" stopIfTrue="1">
      <formula>$C$8/$AJ$8&lt;0.5</formula>
    </cfRule>
  </conditionalFormatting>
  <conditionalFormatting sqref="C80">
    <cfRule type="expression" dxfId="3374" priority="808" stopIfTrue="1">
      <formula>$C$80/$AJ$80&gt;=0.8</formula>
    </cfRule>
    <cfRule type="expression" dxfId="3373" priority="809" stopIfTrue="1">
      <formula>$C$80/$AJ$80&gt;=0.5</formula>
    </cfRule>
    <cfRule type="expression" dxfId="3372" priority="810" stopIfTrue="1">
      <formula>$C$80/$AJ$80&lt;0.5</formula>
    </cfRule>
  </conditionalFormatting>
  <conditionalFormatting sqref="C81">
    <cfRule type="expression" dxfId="3371" priority="811" stopIfTrue="1">
      <formula>$C$81/$AJ$81&gt;=0.8</formula>
    </cfRule>
    <cfRule type="expression" dxfId="3370" priority="812" stopIfTrue="1">
      <formula>$C$81/$AJ$81&gt;=0.5</formula>
    </cfRule>
    <cfRule type="expression" dxfId="3369" priority="813" stopIfTrue="1">
      <formula>$C$81/$AJ$81&lt;0.5</formula>
    </cfRule>
  </conditionalFormatting>
  <conditionalFormatting sqref="C82">
    <cfRule type="expression" dxfId="3368" priority="814" stopIfTrue="1">
      <formula>$C$82/$AJ$82&gt;=0.8</formula>
    </cfRule>
    <cfRule type="expression" dxfId="3367" priority="815" stopIfTrue="1">
      <formula>$C$82/$AJ$82&gt;=0.5</formula>
    </cfRule>
    <cfRule type="expression" dxfId="3366" priority="816" stopIfTrue="1">
      <formula>$C$82/$AJ$82&lt;0.5</formula>
    </cfRule>
  </conditionalFormatting>
  <conditionalFormatting sqref="C83">
    <cfRule type="expression" dxfId="3365" priority="817" stopIfTrue="1">
      <formula>$C$83/$AJ$83&gt;=0.8</formula>
    </cfRule>
    <cfRule type="expression" dxfId="3364" priority="818" stopIfTrue="1">
      <formula>$C$83/$AJ$83&gt;=0.5</formula>
    </cfRule>
    <cfRule type="expression" dxfId="3363" priority="819" stopIfTrue="1">
      <formula>$C$83/$AJ$83&lt;0.5</formula>
    </cfRule>
  </conditionalFormatting>
  <conditionalFormatting sqref="C84">
    <cfRule type="expression" dxfId="3362" priority="820" stopIfTrue="1">
      <formula>$C$84/$AJ$84&gt;=0.8</formula>
    </cfRule>
    <cfRule type="expression" dxfId="3361" priority="821" stopIfTrue="1">
      <formula>$C$84/$AJ$84&gt;=0.5</formula>
    </cfRule>
    <cfRule type="expression" dxfId="3360" priority="822" stopIfTrue="1">
      <formula>$C$84/$AJ$84&lt;0.5</formula>
    </cfRule>
  </conditionalFormatting>
  <conditionalFormatting sqref="C85">
    <cfRule type="expression" dxfId="3359" priority="823" stopIfTrue="1">
      <formula>$C$85/$AJ$85&gt;=0.8</formula>
    </cfRule>
    <cfRule type="expression" dxfId="3358" priority="824" stopIfTrue="1">
      <formula>$C$85/$AJ$85&gt;=0.5</formula>
    </cfRule>
    <cfRule type="expression" dxfId="3357" priority="825" stopIfTrue="1">
      <formula>$C$85/$AJ$85&lt;0.5</formula>
    </cfRule>
  </conditionalFormatting>
  <conditionalFormatting sqref="C86">
    <cfRule type="expression" dxfId="3356" priority="826" stopIfTrue="1">
      <formula>$C$86/$AJ$86&gt;=0.8</formula>
    </cfRule>
    <cfRule type="expression" dxfId="3355" priority="827" stopIfTrue="1">
      <formula>$C$86/$AJ$86&gt;=0.5</formula>
    </cfRule>
    <cfRule type="expression" dxfId="3354" priority="828" stopIfTrue="1">
      <formula>$C$86/$AJ$86&lt;0.5</formula>
    </cfRule>
  </conditionalFormatting>
  <conditionalFormatting sqref="C87">
    <cfRule type="expression" dxfId="3353" priority="829" stopIfTrue="1">
      <formula>$C$87/$AJ$87&gt;=0.8</formula>
    </cfRule>
    <cfRule type="expression" dxfId="3352" priority="830" stopIfTrue="1">
      <formula>$C$87/$AJ$87&gt;=0.5</formula>
    </cfRule>
    <cfRule type="expression" dxfId="3351" priority="831" stopIfTrue="1">
      <formula>$C$87/$AJ$87&lt;0.5</formula>
    </cfRule>
  </conditionalFormatting>
  <conditionalFormatting sqref="C88">
    <cfRule type="expression" dxfId="3350" priority="832" stopIfTrue="1">
      <formula>$C$88/$AJ$88&gt;=0.8</formula>
    </cfRule>
    <cfRule type="expression" dxfId="3349" priority="833" stopIfTrue="1">
      <formula>$C$88/$AJ$88&gt;=0.5</formula>
    </cfRule>
    <cfRule type="expression" dxfId="3348" priority="834" stopIfTrue="1">
      <formula>$C$88/$AJ$88&lt;0.5</formula>
    </cfRule>
  </conditionalFormatting>
  <conditionalFormatting sqref="C89">
    <cfRule type="expression" dxfId="3347" priority="835" stopIfTrue="1">
      <formula>$C$89/$AJ$89&gt;=0.8</formula>
    </cfRule>
    <cfRule type="expression" dxfId="3346" priority="836" stopIfTrue="1">
      <formula>$C$89/$AJ$89&gt;=0.5</formula>
    </cfRule>
    <cfRule type="expression" dxfId="3345" priority="837" stopIfTrue="1">
      <formula>$C$89/$AJ$89&lt;0.5</formula>
    </cfRule>
  </conditionalFormatting>
  <conditionalFormatting sqref="C9">
    <cfRule type="expression" dxfId="3344" priority="838" stopIfTrue="1">
      <formula>$C$9/$AJ$9&gt;=0.8</formula>
    </cfRule>
    <cfRule type="expression" dxfId="3343" priority="839" stopIfTrue="1">
      <formula>$C$9/$AJ$9&gt;=0.5</formula>
    </cfRule>
    <cfRule type="expression" dxfId="3342" priority="840" stopIfTrue="1">
      <formula>$C$9/$AJ$9&lt;0.5</formula>
    </cfRule>
  </conditionalFormatting>
  <conditionalFormatting sqref="C90">
    <cfRule type="expression" dxfId="3341" priority="841" stopIfTrue="1">
      <formula>$C$90/$AJ$90&gt;=0.8</formula>
    </cfRule>
    <cfRule type="expression" dxfId="3340" priority="842" stopIfTrue="1">
      <formula>$C$90/$AJ$90&gt;=0.5</formula>
    </cfRule>
    <cfRule type="expression" dxfId="3339" priority="843" stopIfTrue="1">
      <formula>$C$90/$AJ$90&lt;0.5</formula>
    </cfRule>
  </conditionalFormatting>
  <conditionalFormatting sqref="C91">
    <cfRule type="expression" dxfId="3338" priority="844" stopIfTrue="1">
      <formula>$C$91/$AJ$91&gt;=0.8</formula>
    </cfRule>
    <cfRule type="expression" dxfId="3337" priority="845" stopIfTrue="1">
      <formula>$C$91/$AJ$91&gt;=0.5</formula>
    </cfRule>
    <cfRule type="expression" dxfId="3336" priority="846" stopIfTrue="1">
      <formula>$C$91/$AJ$91&lt;0.5</formula>
    </cfRule>
  </conditionalFormatting>
  <conditionalFormatting sqref="C92">
    <cfRule type="expression" dxfId="3335" priority="847" stopIfTrue="1">
      <formula>$C$92/$AJ$92&gt;=0.8</formula>
    </cfRule>
    <cfRule type="expression" dxfId="3334" priority="848" stopIfTrue="1">
      <formula>$C$92/$AJ$92&gt;=0.5</formula>
    </cfRule>
    <cfRule type="expression" dxfId="3333" priority="849" stopIfTrue="1">
      <formula>$C$92/$AJ$92&lt;0.5</formula>
    </cfRule>
  </conditionalFormatting>
  <conditionalFormatting sqref="C93">
    <cfRule type="expression" dxfId="3332" priority="850" stopIfTrue="1">
      <formula>$C$93/$AJ$93&gt;=0.8</formula>
    </cfRule>
    <cfRule type="expression" dxfId="3331" priority="851" stopIfTrue="1">
      <formula>$C$93/$AJ$93&gt;=0.5</formula>
    </cfRule>
    <cfRule type="expression" dxfId="3330" priority="852" stopIfTrue="1">
      <formula>$C$93/$AJ$93&lt;0.5</formula>
    </cfRule>
  </conditionalFormatting>
  <conditionalFormatting sqref="C94">
    <cfRule type="expression" dxfId="3329" priority="853" stopIfTrue="1">
      <formula>$C$94/$AJ$94&gt;=0.8</formula>
    </cfRule>
    <cfRule type="expression" dxfId="3328" priority="854" stopIfTrue="1">
      <formula>$C$94/$AJ$94&gt;=0.5</formula>
    </cfRule>
    <cfRule type="expression" dxfId="3327" priority="855" stopIfTrue="1">
      <formula>$C$94/$AJ$94&lt;0.5</formula>
    </cfRule>
  </conditionalFormatting>
  <conditionalFormatting sqref="C95">
    <cfRule type="expression" dxfId="3326" priority="856" stopIfTrue="1">
      <formula>$C$95/$AJ$95&gt;=0.8</formula>
    </cfRule>
    <cfRule type="expression" dxfId="3325" priority="857" stopIfTrue="1">
      <formula>$C$95/$AJ$95&gt;=0.5</formula>
    </cfRule>
    <cfRule type="expression" dxfId="3324" priority="858" stopIfTrue="1">
      <formula>$C$95/$AJ$95&lt;0.5</formula>
    </cfRule>
  </conditionalFormatting>
  <conditionalFormatting sqref="C96">
    <cfRule type="expression" dxfId="3323" priority="859" stopIfTrue="1">
      <formula>$C$96/$AJ$96&gt;=0.8</formula>
    </cfRule>
    <cfRule type="expression" dxfId="3322" priority="860" stopIfTrue="1">
      <formula>$C$96/$AJ$96&gt;=0.5</formula>
    </cfRule>
    <cfRule type="expression" dxfId="3321" priority="861" stopIfTrue="1">
      <formula>$C$96/$AJ$96&lt;0.5</formula>
    </cfRule>
  </conditionalFormatting>
  <conditionalFormatting sqref="C97">
    <cfRule type="expression" dxfId="3320" priority="862" stopIfTrue="1">
      <formula>$C$97/$AJ$97&gt;=0.8</formula>
    </cfRule>
    <cfRule type="expression" dxfId="3319" priority="863" stopIfTrue="1">
      <formula>$C$97/$AJ$97&gt;=0.5</formula>
    </cfRule>
    <cfRule type="expression" dxfId="3318" priority="864" stopIfTrue="1">
      <formula>$C$97/$AJ$97&lt;0.5</formula>
    </cfRule>
  </conditionalFormatting>
  <conditionalFormatting sqref="C98">
    <cfRule type="expression" dxfId="3317" priority="865" stopIfTrue="1">
      <formula>$C$98/$AJ$98&gt;=0.8</formula>
    </cfRule>
    <cfRule type="expression" dxfId="3316" priority="866" stopIfTrue="1">
      <formula>$C$98/$AJ$98&gt;=0.5</formula>
    </cfRule>
    <cfRule type="expression" dxfId="3315" priority="867" stopIfTrue="1">
      <formula>$C$98/$AJ$98&lt;0.5</formula>
    </cfRule>
  </conditionalFormatting>
  <conditionalFormatting sqref="C99">
    <cfRule type="expression" dxfId="3314" priority="868" stopIfTrue="1">
      <formula>$C$99/$AJ$99&gt;=0.8</formula>
    </cfRule>
    <cfRule type="expression" dxfId="3313" priority="869" stopIfTrue="1">
      <formula>$C$99/$AJ$99&gt;=0.5</formula>
    </cfRule>
    <cfRule type="expression" dxfId="3312" priority="870" stopIfTrue="1">
      <formula>$C$99/$AJ$99&lt;0.5</formula>
    </cfRule>
  </conditionalFormatting>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50"/>
  <sheetViews>
    <sheetView workbookViewId="0">
      <selection activeCell="I45" sqref="I45"/>
    </sheetView>
  </sheetViews>
  <sheetFormatPr baseColWidth="10" defaultColWidth="8.6640625" defaultRowHeight="14" x14ac:dyDescent="0.15"/>
  <cols>
    <col min="1" max="1" width="14.1640625" style="20" customWidth="1"/>
    <col min="2" max="2" width="14.6640625" style="20" customWidth="1"/>
    <col min="3" max="4" width="15.33203125" style="20" customWidth="1"/>
    <col min="5" max="5" width="12.1640625" style="20" customWidth="1"/>
    <col min="6" max="6" width="13.83203125" style="20" customWidth="1"/>
    <col min="7" max="7" width="15" style="20" customWidth="1"/>
    <col min="8" max="8" width="13.83203125" style="20" customWidth="1"/>
    <col min="9" max="9" width="19" style="20" customWidth="1"/>
    <col min="10" max="16384" width="8.6640625" style="20"/>
  </cols>
  <sheetData>
    <row r="1" spans="1:9" x14ac:dyDescent="0.15">
      <c r="A1" s="21"/>
      <c r="B1" s="41"/>
      <c r="C1" s="41"/>
      <c r="D1" s="41"/>
      <c r="E1" s="41"/>
      <c r="F1" s="41"/>
      <c r="G1" s="41"/>
      <c r="H1" s="41"/>
      <c r="I1" s="41"/>
    </row>
    <row r="2" spans="1:9" x14ac:dyDescent="0.15">
      <c r="A2" s="23" t="s">
        <v>0</v>
      </c>
      <c r="B2" s="24" t="s">
        <v>922</v>
      </c>
      <c r="C2" s="24" t="s">
        <v>923</v>
      </c>
      <c r="D2" s="24" t="s">
        <v>924</v>
      </c>
      <c r="E2" s="24" t="s">
        <v>925</v>
      </c>
      <c r="F2" s="24" t="s">
        <v>926</v>
      </c>
      <c r="G2" s="24" t="s">
        <v>927</v>
      </c>
      <c r="H2" s="24" t="s">
        <v>928</v>
      </c>
      <c r="I2" s="25" t="s">
        <v>929</v>
      </c>
    </row>
    <row r="3" spans="1:9" x14ac:dyDescent="0.15">
      <c r="A3" s="26" t="s">
        <v>919</v>
      </c>
      <c r="B3" s="27">
        <f>SUM(B5:B149)</f>
        <v>1882320557</v>
      </c>
      <c r="C3" s="27">
        <f>SUM(C5:C149)</f>
        <v>1661884353</v>
      </c>
      <c r="D3" s="27">
        <f>SUM(D5:D149)</f>
        <v>220436204</v>
      </c>
      <c r="E3" s="28" t="s">
        <v>920</v>
      </c>
      <c r="F3" s="27">
        <f>SUM(F5:F149)</f>
        <v>277115114981</v>
      </c>
      <c r="G3" s="27">
        <f>SUM(G5:G149)</f>
        <v>232840981301.14444</v>
      </c>
      <c r="H3" s="27">
        <f>SUM(H5:H149)</f>
        <v>44274133679.855545</v>
      </c>
      <c r="I3" s="29" t="s">
        <v>920</v>
      </c>
    </row>
    <row r="4" spans="1:9" x14ac:dyDescent="0.15">
      <c r="A4" s="21" t="s">
        <v>921</v>
      </c>
      <c r="B4" s="30">
        <f t="shared" ref="B4:I4" si="0">AVERAGE(B5:B149)</f>
        <v>12981521.08275862</v>
      </c>
      <c r="C4" s="30">
        <f t="shared" si="0"/>
        <v>11461271.4</v>
      </c>
      <c r="D4" s="30">
        <f t="shared" si="0"/>
        <v>1520249.6827586207</v>
      </c>
      <c r="E4" s="31">
        <f t="shared" si="0"/>
        <v>0.88782085880209305</v>
      </c>
      <c r="F4" s="30">
        <f t="shared" si="0"/>
        <v>1911138724.0068965</v>
      </c>
      <c r="G4" s="30">
        <f t="shared" si="0"/>
        <v>1605799871.0423756</v>
      </c>
      <c r="H4" s="30">
        <f t="shared" si="0"/>
        <v>305338852.96452099</v>
      </c>
      <c r="I4" s="32">
        <f t="shared" si="0"/>
        <v>0.8421680784971538</v>
      </c>
    </row>
    <row r="5" spans="1:9" x14ac:dyDescent="0.15">
      <c r="A5" s="26" t="s">
        <v>648</v>
      </c>
      <c r="B5" s="27">
        <v>3015553</v>
      </c>
      <c r="C5" s="27">
        <v>2499726</v>
      </c>
      <c r="D5" s="27">
        <v>515827</v>
      </c>
      <c r="E5" s="28">
        <v>0.82894447552405803</v>
      </c>
      <c r="F5" s="27">
        <v>386074806</v>
      </c>
      <c r="G5" s="27">
        <v>300464425.99999201</v>
      </c>
      <c r="H5" s="27">
        <v>85610380.000008002</v>
      </c>
      <c r="I5" s="29">
        <v>0.77825442461011607</v>
      </c>
    </row>
    <row r="6" spans="1:9" x14ac:dyDescent="0.15">
      <c r="A6" s="26" t="s">
        <v>650</v>
      </c>
      <c r="B6" s="27">
        <v>3633914</v>
      </c>
      <c r="C6" s="27">
        <v>3154864</v>
      </c>
      <c r="D6" s="27">
        <v>479050</v>
      </c>
      <c r="E6" s="28">
        <v>0.86817244436714802</v>
      </c>
      <c r="F6" s="27">
        <v>470435461</v>
      </c>
      <c r="G6" s="27">
        <v>386928043.99996901</v>
      </c>
      <c r="H6" s="27">
        <v>83507417.000030994</v>
      </c>
      <c r="I6" s="29">
        <v>0.82248911078573905</v>
      </c>
    </row>
    <row r="7" spans="1:9" x14ac:dyDescent="0.15">
      <c r="A7" s="26" t="s">
        <v>774</v>
      </c>
      <c r="B7" s="27">
        <v>3858509</v>
      </c>
      <c r="C7" s="27">
        <v>3429903</v>
      </c>
      <c r="D7" s="27">
        <v>428606</v>
      </c>
      <c r="E7" s="28">
        <v>0.88891926907517904</v>
      </c>
      <c r="F7" s="27">
        <v>514319842</v>
      </c>
      <c r="G7" s="27">
        <v>433808637.99997801</v>
      </c>
      <c r="H7" s="27">
        <v>80511204.000021994</v>
      </c>
      <c r="I7" s="29">
        <v>0.84346082451934301</v>
      </c>
    </row>
    <row r="8" spans="1:9" x14ac:dyDescent="0.15">
      <c r="A8" s="26" t="s">
        <v>741</v>
      </c>
      <c r="B8" s="27">
        <v>2904253</v>
      </c>
      <c r="C8" s="27">
        <v>2571381</v>
      </c>
      <c r="D8" s="27">
        <v>332872</v>
      </c>
      <c r="E8" s="28">
        <v>0.88538464107638004</v>
      </c>
      <c r="F8" s="27">
        <v>378264883</v>
      </c>
      <c r="G8" s="27">
        <v>317738502.99997401</v>
      </c>
      <c r="H8" s="27">
        <v>60526380.000026003</v>
      </c>
      <c r="I8" s="29">
        <v>0.83998942878335803</v>
      </c>
    </row>
    <row r="9" spans="1:9" x14ac:dyDescent="0.15">
      <c r="A9" s="26" t="s">
        <v>651</v>
      </c>
      <c r="B9" s="27">
        <v>2981770</v>
      </c>
      <c r="C9" s="27">
        <v>2727374</v>
      </c>
      <c r="D9" s="27">
        <v>254396</v>
      </c>
      <c r="E9" s="28">
        <v>0.91468288969303502</v>
      </c>
      <c r="F9" s="27">
        <v>378156415</v>
      </c>
      <c r="G9" s="27">
        <v>327644851.99995703</v>
      </c>
      <c r="H9" s="27">
        <v>50511563.000042997</v>
      </c>
      <c r="I9" s="29">
        <v>0.86642679855095606</v>
      </c>
    </row>
    <row r="10" spans="1:9" x14ac:dyDescent="0.15">
      <c r="A10" s="26" t="s">
        <v>742</v>
      </c>
      <c r="B10" s="27">
        <v>3138012</v>
      </c>
      <c r="C10" s="27">
        <v>2880538</v>
      </c>
      <c r="D10" s="27">
        <v>257474</v>
      </c>
      <c r="E10" s="28">
        <v>0.91794996322512512</v>
      </c>
      <c r="F10" s="27">
        <v>401085063</v>
      </c>
      <c r="G10" s="27">
        <v>348228687.000063</v>
      </c>
      <c r="H10" s="27">
        <v>52856375.999936998</v>
      </c>
      <c r="I10" s="29">
        <v>0.86821654338212806</v>
      </c>
    </row>
    <row r="11" spans="1:9" x14ac:dyDescent="0.15">
      <c r="A11" s="26" t="s">
        <v>775</v>
      </c>
      <c r="B11" s="27">
        <v>4494231</v>
      </c>
      <c r="C11" s="27">
        <v>4096515</v>
      </c>
      <c r="D11" s="27">
        <v>397716</v>
      </c>
      <c r="E11" s="28">
        <v>0.91150521635403303</v>
      </c>
      <c r="F11" s="27">
        <v>592486982</v>
      </c>
      <c r="G11" s="27">
        <v>509939214.99991202</v>
      </c>
      <c r="H11" s="27">
        <v>82547767.000088006</v>
      </c>
      <c r="I11" s="29">
        <v>0.86067581312683106</v>
      </c>
    </row>
    <row r="12" spans="1:9" x14ac:dyDescent="0.15">
      <c r="A12" s="26" t="s">
        <v>652</v>
      </c>
      <c r="B12" s="27">
        <v>3837176</v>
      </c>
      <c r="C12" s="27">
        <v>3480883</v>
      </c>
      <c r="D12" s="27">
        <v>356293</v>
      </c>
      <c r="E12" s="28">
        <v>0.90714707899767999</v>
      </c>
      <c r="F12" s="27">
        <v>513407789</v>
      </c>
      <c r="G12" s="27">
        <v>439768639.99987602</v>
      </c>
      <c r="H12" s="27">
        <v>73639149.000123993</v>
      </c>
      <c r="I12" s="29">
        <v>0.85656791622979411</v>
      </c>
    </row>
    <row r="13" spans="1:9" x14ac:dyDescent="0.15">
      <c r="A13" s="26" t="s">
        <v>743</v>
      </c>
      <c r="B13" s="27">
        <v>4010430</v>
      </c>
      <c r="C13" s="27">
        <v>3624125</v>
      </c>
      <c r="D13" s="27">
        <v>386305</v>
      </c>
      <c r="E13" s="28">
        <v>0.90367491765222208</v>
      </c>
      <c r="F13" s="27">
        <v>533814275</v>
      </c>
      <c r="G13" s="27">
        <v>455044351.99971998</v>
      </c>
      <c r="H13" s="27">
        <v>78769923.000279993</v>
      </c>
      <c r="I13" s="29">
        <v>0.85243945939759602</v>
      </c>
    </row>
    <row r="14" spans="1:9" x14ac:dyDescent="0.15">
      <c r="A14" s="26" t="s">
        <v>653</v>
      </c>
      <c r="B14" s="27">
        <v>8227055</v>
      </c>
      <c r="C14" s="27">
        <v>7063020</v>
      </c>
      <c r="D14" s="27">
        <v>1164035</v>
      </c>
      <c r="E14" s="28">
        <v>0.85851133850448302</v>
      </c>
      <c r="F14" s="27">
        <v>1245061223</v>
      </c>
      <c r="G14" s="27">
        <v>1014254555.99871</v>
      </c>
      <c r="H14" s="27">
        <v>230806667.00128999</v>
      </c>
      <c r="I14" s="29">
        <v>0.81462223484467611</v>
      </c>
    </row>
    <row r="15" spans="1:9" x14ac:dyDescent="0.15">
      <c r="A15" s="26" t="s">
        <v>654</v>
      </c>
      <c r="B15" s="27">
        <v>14117010</v>
      </c>
      <c r="C15" s="27">
        <v>13020095</v>
      </c>
      <c r="D15" s="27">
        <v>1096915</v>
      </c>
      <c r="E15" s="28">
        <v>0.92229834787961507</v>
      </c>
      <c r="F15" s="27">
        <v>2096219058</v>
      </c>
      <c r="G15" s="27">
        <v>1832139196.9948299</v>
      </c>
      <c r="H15" s="27">
        <v>264079861.00516999</v>
      </c>
      <c r="I15" s="29">
        <v>0.87402086628430609</v>
      </c>
    </row>
    <row r="16" spans="1:9" x14ac:dyDescent="0.15">
      <c r="A16" s="26" t="s">
        <v>655</v>
      </c>
      <c r="B16" s="27">
        <v>10852372</v>
      </c>
      <c r="C16" s="27">
        <v>9954734</v>
      </c>
      <c r="D16" s="27">
        <v>897638</v>
      </c>
      <c r="E16" s="28">
        <v>0.91728646972293204</v>
      </c>
      <c r="F16" s="27">
        <v>1646101837</v>
      </c>
      <c r="G16" s="27">
        <v>1420914935.0009799</v>
      </c>
      <c r="H16" s="27">
        <v>225186901.99902001</v>
      </c>
      <c r="I16" s="29">
        <v>0.86319989630203109</v>
      </c>
    </row>
    <row r="17" spans="1:9" x14ac:dyDescent="0.15">
      <c r="A17" s="26" t="s">
        <v>656</v>
      </c>
      <c r="B17" s="27">
        <v>12648189</v>
      </c>
      <c r="C17" s="27">
        <v>11210179</v>
      </c>
      <c r="D17" s="27">
        <v>1438010</v>
      </c>
      <c r="E17" s="28">
        <v>0.88630704364079305</v>
      </c>
      <c r="F17" s="27">
        <v>1849085053</v>
      </c>
      <c r="G17" s="27">
        <v>1544316426.9980099</v>
      </c>
      <c r="H17" s="27">
        <v>304768626.00199002</v>
      </c>
      <c r="I17" s="29">
        <v>0.83517868715258603</v>
      </c>
    </row>
    <row r="18" spans="1:9" x14ac:dyDescent="0.15">
      <c r="A18" s="26" t="s">
        <v>657</v>
      </c>
      <c r="B18" s="27">
        <v>10662897</v>
      </c>
      <c r="C18" s="27">
        <v>9309019</v>
      </c>
      <c r="D18" s="27">
        <v>1353878</v>
      </c>
      <c r="E18" s="28">
        <v>0.87302906517806611</v>
      </c>
      <c r="F18" s="27">
        <v>1613584727</v>
      </c>
      <c r="G18" s="27">
        <v>1328218280.99983</v>
      </c>
      <c r="H18" s="27">
        <v>285366446.00016999</v>
      </c>
      <c r="I18" s="29">
        <v>0.82314752908530309</v>
      </c>
    </row>
    <row r="19" spans="1:9" x14ac:dyDescent="0.15">
      <c r="A19" s="26" t="s">
        <v>658</v>
      </c>
      <c r="B19" s="27">
        <v>11065454</v>
      </c>
      <c r="C19" s="27">
        <v>9294523</v>
      </c>
      <c r="D19" s="27">
        <v>1770931</v>
      </c>
      <c r="E19" s="28">
        <v>0.83995857738869106</v>
      </c>
      <c r="F19" s="27">
        <v>1647959479</v>
      </c>
      <c r="G19" s="27">
        <v>1318373830.00019</v>
      </c>
      <c r="H19" s="27">
        <v>329585648.99980998</v>
      </c>
      <c r="I19" s="29">
        <v>0.80000379062729909</v>
      </c>
    </row>
    <row r="20" spans="1:9" x14ac:dyDescent="0.15">
      <c r="A20" s="26" t="s">
        <v>659</v>
      </c>
      <c r="B20" s="27">
        <v>8714880</v>
      </c>
      <c r="C20" s="27">
        <v>7924805</v>
      </c>
      <c r="D20" s="27">
        <v>790075</v>
      </c>
      <c r="E20" s="28">
        <v>0.90934183832709103</v>
      </c>
      <c r="F20" s="27">
        <v>1335954552</v>
      </c>
      <c r="G20" s="27">
        <v>1142495318.0000801</v>
      </c>
      <c r="H20" s="27">
        <v>193459233.99992001</v>
      </c>
      <c r="I20" s="29">
        <v>0.85519025799919801</v>
      </c>
    </row>
    <row r="21" spans="1:9" x14ac:dyDescent="0.15">
      <c r="A21" s="26" t="s">
        <v>660</v>
      </c>
      <c r="B21" s="27">
        <v>12413906</v>
      </c>
      <c r="C21" s="27">
        <v>10962802</v>
      </c>
      <c r="D21" s="27">
        <v>1451104</v>
      </c>
      <c r="E21" s="28">
        <v>0.8831065741918781</v>
      </c>
      <c r="F21" s="27">
        <v>1914393877</v>
      </c>
      <c r="G21" s="27">
        <v>1633966752.0067899</v>
      </c>
      <c r="H21" s="27">
        <v>280427124.99321002</v>
      </c>
      <c r="I21" s="29">
        <v>0.85351649503148996</v>
      </c>
    </row>
    <row r="22" spans="1:9" x14ac:dyDescent="0.15">
      <c r="A22" s="26" t="s">
        <v>661</v>
      </c>
      <c r="B22" s="27">
        <v>19359617</v>
      </c>
      <c r="C22" s="27">
        <v>16438646</v>
      </c>
      <c r="D22" s="27">
        <v>2920971</v>
      </c>
      <c r="E22" s="28">
        <v>0.84912041390074999</v>
      </c>
      <c r="F22" s="27">
        <v>2862616450</v>
      </c>
      <c r="G22" s="27">
        <v>2315494248.9986501</v>
      </c>
      <c r="H22" s="27">
        <v>547122201.00135005</v>
      </c>
      <c r="I22" s="29">
        <v>0.80887338190159808</v>
      </c>
    </row>
    <row r="23" spans="1:9" x14ac:dyDescent="0.15">
      <c r="A23" s="26" t="s">
        <v>662</v>
      </c>
      <c r="B23" s="27">
        <v>10367445</v>
      </c>
      <c r="C23" s="27">
        <v>9415211</v>
      </c>
      <c r="D23" s="27">
        <v>952234</v>
      </c>
      <c r="E23" s="28">
        <v>0.90815152624393003</v>
      </c>
      <c r="F23" s="27">
        <v>1582460139</v>
      </c>
      <c r="G23" s="27">
        <v>1355207290.0004499</v>
      </c>
      <c r="H23" s="27">
        <v>227252848.99955001</v>
      </c>
      <c r="I23" s="29">
        <v>0.85639268667888402</v>
      </c>
    </row>
    <row r="24" spans="1:9" x14ac:dyDescent="0.15">
      <c r="A24" s="26" t="s">
        <v>663</v>
      </c>
      <c r="B24" s="27">
        <v>16698603</v>
      </c>
      <c r="C24" s="27">
        <v>15235322</v>
      </c>
      <c r="D24" s="27">
        <v>1463281</v>
      </c>
      <c r="E24" s="28">
        <v>0.91237105283597708</v>
      </c>
      <c r="F24" s="27">
        <v>2409495793</v>
      </c>
      <c r="G24" s="27">
        <v>2094221608.00629</v>
      </c>
      <c r="H24" s="27">
        <v>315274184.99370998</v>
      </c>
      <c r="I24" s="29">
        <v>0.86915346110599911</v>
      </c>
    </row>
    <row r="25" spans="1:9" x14ac:dyDescent="0.15">
      <c r="A25" s="26" t="s">
        <v>664</v>
      </c>
      <c r="B25" s="27">
        <v>16357895</v>
      </c>
      <c r="C25" s="27">
        <v>14735167</v>
      </c>
      <c r="D25" s="27">
        <v>1622728</v>
      </c>
      <c r="E25" s="28">
        <v>0.90079848293438702</v>
      </c>
      <c r="F25" s="27">
        <v>2321924651</v>
      </c>
      <c r="G25" s="27">
        <v>2000886556.0099399</v>
      </c>
      <c r="H25" s="27">
        <v>321038094.99005997</v>
      </c>
      <c r="I25" s="29">
        <v>0.8617362131661791</v>
      </c>
    </row>
    <row r="26" spans="1:9" x14ac:dyDescent="0.15">
      <c r="A26" s="26" t="s">
        <v>776</v>
      </c>
      <c r="B26" s="27">
        <v>17640119</v>
      </c>
      <c r="C26" s="27">
        <v>16121833</v>
      </c>
      <c r="D26" s="27">
        <v>1518286</v>
      </c>
      <c r="E26" s="28">
        <v>0.91392994571068409</v>
      </c>
      <c r="F26" s="27">
        <v>2573083301</v>
      </c>
      <c r="G26" s="27">
        <v>2254860751.0097399</v>
      </c>
      <c r="H26" s="27">
        <v>318222549.99026</v>
      </c>
      <c r="I26" s="29">
        <v>0.87632637083043907</v>
      </c>
    </row>
    <row r="27" spans="1:9" x14ac:dyDescent="0.15">
      <c r="A27" s="26" t="s">
        <v>665</v>
      </c>
      <c r="B27" s="27">
        <v>12619743</v>
      </c>
      <c r="C27" s="27">
        <v>11277413</v>
      </c>
      <c r="D27" s="27">
        <v>1342330</v>
      </c>
      <c r="E27" s="28">
        <v>0.89363254069437104</v>
      </c>
      <c r="F27" s="27">
        <v>1792079328</v>
      </c>
      <c r="G27" s="27">
        <v>1530425724.00301</v>
      </c>
      <c r="H27" s="27">
        <v>261653603.99699</v>
      </c>
      <c r="I27" s="29">
        <v>0.85399440755281908</v>
      </c>
    </row>
    <row r="28" spans="1:9" x14ac:dyDescent="0.15">
      <c r="A28" s="26" t="s">
        <v>666</v>
      </c>
      <c r="B28" s="27">
        <v>19225777</v>
      </c>
      <c r="C28" s="27">
        <v>17075686</v>
      </c>
      <c r="D28" s="27">
        <v>2150091</v>
      </c>
      <c r="E28" s="28">
        <v>0.88816623640230508</v>
      </c>
      <c r="F28" s="27">
        <v>2726336420</v>
      </c>
      <c r="G28" s="27">
        <v>2303217920.0115099</v>
      </c>
      <c r="H28" s="27">
        <v>423118499.98848999</v>
      </c>
      <c r="I28" s="29">
        <v>0.84480326900064406</v>
      </c>
    </row>
    <row r="29" spans="1:9" x14ac:dyDescent="0.15">
      <c r="A29" s="26" t="s">
        <v>667</v>
      </c>
      <c r="B29" s="27">
        <v>21113305</v>
      </c>
      <c r="C29" s="27">
        <v>18415635</v>
      </c>
      <c r="D29" s="27">
        <v>2697670</v>
      </c>
      <c r="E29" s="28">
        <v>0.8722289096851491</v>
      </c>
      <c r="F29" s="27">
        <v>3036873611</v>
      </c>
      <c r="G29" s="27">
        <v>2534117673.9959698</v>
      </c>
      <c r="H29" s="27">
        <v>502755937.00402999</v>
      </c>
      <c r="I29" s="29">
        <v>0.83444950254663997</v>
      </c>
    </row>
    <row r="30" spans="1:9" x14ac:dyDescent="0.15">
      <c r="A30" s="26" t="s">
        <v>668</v>
      </c>
      <c r="B30" s="27">
        <v>18748765</v>
      </c>
      <c r="C30" s="27">
        <v>16352731</v>
      </c>
      <c r="D30" s="27">
        <v>2396034</v>
      </c>
      <c r="E30" s="28">
        <v>0.87220310244434807</v>
      </c>
      <c r="F30" s="27">
        <v>2656237062</v>
      </c>
      <c r="G30" s="27">
        <v>2204220556.0070601</v>
      </c>
      <c r="H30" s="27">
        <v>452016505.99294001</v>
      </c>
      <c r="I30" s="29">
        <v>0.82982825122822701</v>
      </c>
    </row>
    <row r="31" spans="1:9" x14ac:dyDescent="0.15">
      <c r="A31" s="26" t="s">
        <v>669</v>
      </c>
      <c r="B31" s="27">
        <v>16778941</v>
      </c>
      <c r="C31" s="27">
        <v>14803225</v>
      </c>
      <c r="D31" s="27">
        <v>1975716</v>
      </c>
      <c r="E31" s="28">
        <v>0.88225025643751909</v>
      </c>
      <c r="F31" s="27">
        <v>2399923996</v>
      </c>
      <c r="G31" s="27">
        <v>2024078729.00085</v>
      </c>
      <c r="H31" s="27">
        <v>375845266.99914998</v>
      </c>
      <c r="I31" s="29">
        <v>0.84339284592946506</v>
      </c>
    </row>
    <row r="32" spans="1:9" x14ac:dyDescent="0.15">
      <c r="A32" s="26" t="s">
        <v>670</v>
      </c>
      <c r="B32" s="27">
        <v>17140151</v>
      </c>
      <c r="C32" s="27">
        <v>15357060</v>
      </c>
      <c r="D32" s="27">
        <v>1783091</v>
      </c>
      <c r="E32" s="28">
        <v>0.89596993632086408</v>
      </c>
      <c r="F32" s="27">
        <v>2423736391</v>
      </c>
      <c r="G32" s="27">
        <v>2070747715.0104201</v>
      </c>
      <c r="H32" s="27">
        <v>352988675.98957998</v>
      </c>
      <c r="I32" s="29">
        <v>0.85436177081784703</v>
      </c>
    </row>
    <row r="33" spans="1:9" x14ac:dyDescent="0.15">
      <c r="A33" s="26" t="s">
        <v>671</v>
      </c>
      <c r="B33" s="27">
        <v>16270046</v>
      </c>
      <c r="C33" s="27">
        <v>14061075</v>
      </c>
      <c r="D33" s="27">
        <v>2208971</v>
      </c>
      <c r="E33" s="28">
        <v>0.86423080795223306</v>
      </c>
      <c r="F33" s="27">
        <v>2310619370</v>
      </c>
      <c r="G33" s="27">
        <v>1906461145.0081799</v>
      </c>
      <c r="H33" s="27">
        <v>404158224.99181998</v>
      </c>
      <c r="I33" s="29">
        <v>0.82508662818323708</v>
      </c>
    </row>
    <row r="34" spans="1:9" x14ac:dyDescent="0.15">
      <c r="A34" s="26" t="s">
        <v>777</v>
      </c>
      <c r="B34" s="27">
        <v>12749209</v>
      </c>
      <c r="C34" s="27">
        <v>11938322</v>
      </c>
      <c r="D34" s="27">
        <v>810887</v>
      </c>
      <c r="E34" s="28">
        <v>0.93639707373218206</v>
      </c>
      <c r="F34" s="27">
        <v>1839613010</v>
      </c>
      <c r="G34" s="27">
        <v>1634918383.9988699</v>
      </c>
      <c r="H34" s="27">
        <v>204694626.00113001</v>
      </c>
      <c r="I34" s="29">
        <v>0.88872951817125312</v>
      </c>
    </row>
    <row r="35" spans="1:9" x14ac:dyDescent="0.15">
      <c r="A35" s="26" t="s">
        <v>672</v>
      </c>
      <c r="B35" s="27">
        <v>8697729</v>
      </c>
      <c r="C35" s="27">
        <v>7674573</v>
      </c>
      <c r="D35" s="27">
        <v>1023156</v>
      </c>
      <c r="E35" s="28">
        <v>0.88236515531812998</v>
      </c>
      <c r="F35" s="27">
        <v>1258639978</v>
      </c>
      <c r="G35" s="27">
        <v>1045221584.99834</v>
      </c>
      <c r="H35" s="27">
        <v>213418393.00165999</v>
      </c>
      <c r="I35" s="29">
        <v>0.83043729999679206</v>
      </c>
    </row>
    <row r="36" spans="1:9" x14ac:dyDescent="0.15">
      <c r="A36" s="26" t="s">
        <v>673</v>
      </c>
      <c r="B36" s="27">
        <v>9040151</v>
      </c>
      <c r="C36" s="27">
        <v>8349841</v>
      </c>
      <c r="D36" s="27">
        <v>690310</v>
      </c>
      <c r="E36" s="28">
        <v>0.92363954982610408</v>
      </c>
      <c r="F36" s="27">
        <v>1305665580</v>
      </c>
      <c r="G36" s="27">
        <v>1137746124.0009501</v>
      </c>
      <c r="H36" s="27">
        <v>167919455.99904999</v>
      </c>
      <c r="I36" s="29">
        <v>0.87139168055647609</v>
      </c>
    </row>
    <row r="37" spans="1:9" x14ac:dyDescent="0.15">
      <c r="A37" s="26" t="s">
        <v>674</v>
      </c>
      <c r="B37" s="27">
        <v>8198912</v>
      </c>
      <c r="C37" s="27">
        <v>7377776</v>
      </c>
      <c r="D37" s="27">
        <v>821136</v>
      </c>
      <c r="E37" s="28">
        <v>0.89984817497736302</v>
      </c>
      <c r="F37" s="27">
        <v>1183425465</v>
      </c>
      <c r="G37" s="27">
        <v>999343334.00157905</v>
      </c>
      <c r="H37" s="27">
        <v>184082130.99842101</v>
      </c>
      <c r="I37" s="29">
        <v>0.84444974656817906</v>
      </c>
    </row>
    <row r="38" spans="1:9" x14ac:dyDescent="0.15">
      <c r="A38" s="26" t="s">
        <v>675</v>
      </c>
      <c r="B38" s="27">
        <v>8876606</v>
      </c>
      <c r="C38" s="27">
        <v>8008032</v>
      </c>
      <c r="D38" s="27">
        <v>868574</v>
      </c>
      <c r="E38" s="28">
        <v>0.90215021371907211</v>
      </c>
      <c r="F38" s="27">
        <v>1246295936</v>
      </c>
      <c r="G38" s="27">
        <v>1062684015.00108</v>
      </c>
      <c r="H38" s="27">
        <v>183611920.99891999</v>
      </c>
      <c r="I38" s="29">
        <v>0.85267389895514811</v>
      </c>
    </row>
    <row r="39" spans="1:9" x14ac:dyDescent="0.15">
      <c r="A39" s="26" t="s">
        <v>676</v>
      </c>
      <c r="B39" s="27">
        <v>10507324</v>
      </c>
      <c r="C39" s="27">
        <v>9337530</v>
      </c>
      <c r="D39" s="27">
        <v>1169794</v>
      </c>
      <c r="E39" s="28">
        <v>0.8886687038488581</v>
      </c>
      <c r="F39" s="27">
        <v>1477583330</v>
      </c>
      <c r="G39" s="27">
        <v>1238962284.0002301</v>
      </c>
      <c r="H39" s="27">
        <v>238621045.99976999</v>
      </c>
      <c r="I39" s="29">
        <v>0.83850586213653999</v>
      </c>
    </row>
    <row r="40" spans="1:9" x14ac:dyDescent="0.15">
      <c r="A40" s="26" t="s">
        <v>778</v>
      </c>
      <c r="B40" s="27">
        <v>6609073</v>
      </c>
      <c r="C40" s="27">
        <v>6043879</v>
      </c>
      <c r="D40" s="27">
        <v>565194</v>
      </c>
      <c r="E40" s="28">
        <v>0.91448210664339802</v>
      </c>
      <c r="F40" s="27">
        <v>949550063</v>
      </c>
      <c r="G40" s="27">
        <v>814356595.00040603</v>
      </c>
      <c r="H40" s="27">
        <v>135193467.999594</v>
      </c>
      <c r="I40" s="29">
        <v>0.85762365433112109</v>
      </c>
    </row>
    <row r="41" spans="1:9" x14ac:dyDescent="0.15">
      <c r="A41" s="26" t="s">
        <v>677</v>
      </c>
      <c r="B41" s="27">
        <v>8826233</v>
      </c>
      <c r="C41" s="27">
        <v>7615821</v>
      </c>
      <c r="D41" s="27">
        <v>1210412</v>
      </c>
      <c r="E41" s="28">
        <v>0.86286199333282998</v>
      </c>
      <c r="F41" s="27">
        <v>1265534796</v>
      </c>
      <c r="G41" s="27">
        <v>1019298779.00164</v>
      </c>
      <c r="H41" s="27">
        <v>246236016.99836001</v>
      </c>
      <c r="I41" s="29">
        <v>0.80542927956098997</v>
      </c>
    </row>
    <row r="42" spans="1:9" x14ac:dyDescent="0.15">
      <c r="A42" s="26" t="s">
        <v>678</v>
      </c>
      <c r="B42" s="27">
        <v>11618571</v>
      </c>
      <c r="C42" s="27">
        <v>10592032</v>
      </c>
      <c r="D42" s="27">
        <v>1026539</v>
      </c>
      <c r="E42" s="28">
        <v>0.91164670767170908</v>
      </c>
      <c r="F42" s="27">
        <v>1640961426</v>
      </c>
      <c r="G42" s="27">
        <v>1414469628.0011599</v>
      </c>
      <c r="H42" s="27">
        <v>226491797.99884</v>
      </c>
      <c r="I42" s="29">
        <v>0.86197615957924512</v>
      </c>
    </row>
    <row r="43" spans="1:9" x14ac:dyDescent="0.15">
      <c r="A43" s="26" t="s">
        <v>779</v>
      </c>
      <c r="B43" s="27">
        <v>12429689</v>
      </c>
      <c r="C43" s="27">
        <v>10549087</v>
      </c>
      <c r="D43" s="27">
        <v>1880602</v>
      </c>
      <c r="E43" s="28">
        <v>0.84870080015678606</v>
      </c>
      <c r="F43" s="27">
        <v>1814191533</v>
      </c>
      <c r="G43" s="27">
        <v>1443228489.99912</v>
      </c>
      <c r="H43" s="27">
        <v>370963043.00088</v>
      </c>
      <c r="I43" s="29">
        <v>0.79552156635444005</v>
      </c>
    </row>
    <row r="44" spans="1:9" x14ac:dyDescent="0.15">
      <c r="A44" s="26" t="s">
        <v>780</v>
      </c>
      <c r="B44" s="27">
        <v>11020439</v>
      </c>
      <c r="C44" s="27">
        <v>10011521</v>
      </c>
      <c r="D44" s="27">
        <v>1008918</v>
      </c>
      <c r="E44" s="28">
        <v>0.90845028950298612</v>
      </c>
      <c r="F44" s="27">
        <v>1663307668</v>
      </c>
      <c r="G44" s="27">
        <v>1420319717.00244</v>
      </c>
      <c r="H44" s="27">
        <v>242987950.99755999</v>
      </c>
      <c r="I44" s="29">
        <v>0.85391280538630809</v>
      </c>
    </row>
    <row r="45" spans="1:9" x14ac:dyDescent="0.15">
      <c r="A45" s="26" t="s">
        <v>781</v>
      </c>
      <c r="B45" s="27">
        <v>11254410</v>
      </c>
      <c r="C45" s="27">
        <v>10305809</v>
      </c>
      <c r="D45" s="27">
        <v>948601</v>
      </c>
      <c r="E45" s="28">
        <v>0.91571295163407107</v>
      </c>
      <c r="F45" s="27">
        <v>1797842375</v>
      </c>
      <c r="G45" s="27">
        <v>1581800154.0020599</v>
      </c>
      <c r="H45" s="27">
        <v>216042220.99794</v>
      </c>
      <c r="I45" s="29">
        <v>0.87983250144610803</v>
      </c>
    </row>
    <row r="46" spans="1:9" x14ac:dyDescent="0.15">
      <c r="A46" s="26" t="s">
        <v>744</v>
      </c>
      <c r="B46" s="27">
        <v>10274518</v>
      </c>
      <c r="C46" s="27">
        <v>8357638</v>
      </c>
      <c r="D46" s="27">
        <v>1916880</v>
      </c>
      <c r="E46" s="28">
        <v>0.81343358394038512</v>
      </c>
      <c r="F46" s="27">
        <v>1552895054</v>
      </c>
      <c r="G46" s="27">
        <v>1201132336.9995401</v>
      </c>
      <c r="H46" s="27">
        <v>351762717.00046003</v>
      </c>
      <c r="I46" s="29">
        <v>0.77347940152531502</v>
      </c>
    </row>
    <row r="47" spans="1:9" x14ac:dyDescent="0.15">
      <c r="A47" s="26" t="s">
        <v>679</v>
      </c>
      <c r="B47" s="27">
        <v>7182151</v>
      </c>
      <c r="C47" s="27">
        <v>6491920</v>
      </c>
      <c r="D47" s="27">
        <v>690231</v>
      </c>
      <c r="E47" s="28">
        <v>0.90389633968987804</v>
      </c>
      <c r="F47" s="27">
        <v>1110536631</v>
      </c>
      <c r="G47" s="27">
        <v>945654048.99833095</v>
      </c>
      <c r="H47" s="27">
        <v>164882582.00166899</v>
      </c>
      <c r="I47" s="29">
        <v>0.85152891188001811</v>
      </c>
    </row>
    <row r="48" spans="1:9" x14ac:dyDescent="0.15">
      <c r="A48" s="26" t="s">
        <v>680</v>
      </c>
      <c r="B48" s="27">
        <v>10270362</v>
      </c>
      <c r="C48" s="27">
        <v>9486669</v>
      </c>
      <c r="D48" s="27">
        <v>783693</v>
      </c>
      <c r="E48" s="28">
        <v>0.92369373153546108</v>
      </c>
      <c r="F48" s="27">
        <v>1617394251</v>
      </c>
      <c r="G48" s="27">
        <v>1407844521.0002401</v>
      </c>
      <c r="H48" s="27">
        <v>209549729.99976</v>
      </c>
      <c r="I48" s="29">
        <v>0.87043991910432306</v>
      </c>
    </row>
    <row r="49" spans="1:9" x14ac:dyDescent="0.15">
      <c r="A49" s="26" t="s">
        <v>681</v>
      </c>
      <c r="B49" s="27">
        <v>8548827</v>
      </c>
      <c r="C49" s="27">
        <v>7607213</v>
      </c>
      <c r="D49" s="27">
        <v>941614</v>
      </c>
      <c r="E49" s="28">
        <v>0.88985459642591902</v>
      </c>
      <c r="F49" s="27">
        <v>1362554207</v>
      </c>
      <c r="G49" s="27">
        <v>1143615507.99927</v>
      </c>
      <c r="H49" s="27">
        <v>218938699.00073001</v>
      </c>
      <c r="I49" s="29">
        <v>0.83931743935327707</v>
      </c>
    </row>
    <row r="50" spans="1:9" x14ac:dyDescent="0.15">
      <c r="A50" s="26" t="s">
        <v>682</v>
      </c>
      <c r="B50" s="27">
        <v>12116563</v>
      </c>
      <c r="C50" s="27">
        <v>10469591</v>
      </c>
      <c r="D50" s="27">
        <v>1646972</v>
      </c>
      <c r="E50" s="28">
        <v>0.86407267473457605</v>
      </c>
      <c r="F50" s="27">
        <v>1875520690</v>
      </c>
      <c r="G50" s="27">
        <v>1516792497.00038</v>
      </c>
      <c r="H50" s="27">
        <v>358728192.99962002</v>
      </c>
      <c r="I50" s="29">
        <v>0.80873141260861103</v>
      </c>
    </row>
    <row r="51" spans="1:9" x14ac:dyDescent="0.15">
      <c r="A51" s="26" t="s">
        <v>683</v>
      </c>
      <c r="B51" s="27">
        <v>11178947</v>
      </c>
      <c r="C51" s="27">
        <v>10077711</v>
      </c>
      <c r="D51" s="27">
        <v>1101236</v>
      </c>
      <c r="E51" s="28">
        <v>0.90149018507736001</v>
      </c>
      <c r="F51" s="27">
        <v>1769507651</v>
      </c>
      <c r="G51" s="27">
        <v>1522604019.0002401</v>
      </c>
      <c r="H51" s="27">
        <v>246903631.99976</v>
      </c>
      <c r="I51" s="29">
        <v>0.86046760981212511</v>
      </c>
    </row>
    <row r="52" spans="1:9" x14ac:dyDescent="0.15">
      <c r="A52" s="26" t="s">
        <v>684</v>
      </c>
      <c r="B52" s="27">
        <v>10154573</v>
      </c>
      <c r="C52" s="27">
        <v>9202187</v>
      </c>
      <c r="D52" s="27">
        <v>952386</v>
      </c>
      <c r="E52" s="28">
        <v>0.90621112281136806</v>
      </c>
      <c r="F52" s="27">
        <v>1610415380</v>
      </c>
      <c r="G52" s="27">
        <v>1395890145.00124</v>
      </c>
      <c r="H52" s="27">
        <v>214525234.99876001</v>
      </c>
      <c r="I52" s="29">
        <v>0.86678888089186001</v>
      </c>
    </row>
    <row r="53" spans="1:9" x14ac:dyDescent="0.15">
      <c r="A53" s="26" t="s">
        <v>685</v>
      </c>
      <c r="B53" s="27">
        <v>9875282</v>
      </c>
      <c r="C53" s="27">
        <v>8708727</v>
      </c>
      <c r="D53" s="27">
        <v>1166555</v>
      </c>
      <c r="E53" s="28">
        <v>0.88187122150030806</v>
      </c>
      <c r="F53" s="27">
        <v>1530048113</v>
      </c>
      <c r="G53" s="27">
        <v>1270025826.9999101</v>
      </c>
      <c r="H53" s="27">
        <v>260022286.00009</v>
      </c>
      <c r="I53" s="29">
        <v>0.83005613758755803</v>
      </c>
    </row>
    <row r="54" spans="1:9" x14ac:dyDescent="0.15">
      <c r="A54" s="26" t="s">
        <v>686</v>
      </c>
      <c r="B54" s="27">
        <v>12446426</v>
      </c>
      <c r="C54" s="27">
        <v>11473313</v>
      </c>
      <c r="D54" s="27">
        <v>973113</v>
      </c>
      <c r="E54" s="28">
        <v>0.92181586906956303</v>
      </c>
      <c r="F54" s="27">
        <v>1857789143</v>
      </c>
      <c r="G54" s="27">
        <v>1611642522.0030501</v>
      </c>
      <c r="H54" s="27">
        <v>246146620.99695</v>
      </c>
      <c r="I54" s="29">
        <v>0.86750561982536711</v>
      </c>
    </row>
    <row r="55" spans="1:9" x14ac:dyDescent="0.15">
      <c r="A55" s="26" t="s">
        <v>687</v>
      </c>
      <c r="B55" s="27">
        <v>12277203</v>
      </c>
      <c r="C55" s="27">
        <v>11320893</v>
      </c>
      <c r="D55" s="27">
        <v>956310</v>
      </c>
      <c r="E55" s="28">
        <v>0.92210685121032909</v>
      </c>
      <c r="F55" s="27">
        <v>1877146917</v>
      </c>
      <c r="G55" s="27">
        <v>1632273352.997</v>
      </c>
      <c r="H55" s="27">
        <v>244873564.00299999</v>
      </c>
      <c r="I55" s="29">
        <v>0.86955013388384406</v>
      </c>
    </row>
    <row r="56" spans="1:9" x14ac:dyDescent="0.15">
      <c r="A56" s="26" t="s">
        <v>688</v>
      </c>
      <c r="B56" s="27">
        <v>62319776</v>
      </c>
      <c r="C56" s="27">
        <v>50735564</v>
      </c>
      <c r="D56" s="27">
        <v>11584212</v>
      </c>
      <c r="E56" s="28">
        <v>0.81411659759495902</v>
      </c>
      <c r="F56" s="27">
        <v>9275884553</v>
      </c>
      <c r="G56" s="27">
        <v>7224738749.0714703</v>
      </c>
      <c r="H56" s="27">
        <v>2051145803.92853</v>
      </c>
      <c r="I56" s="29">
        <v>0.77887329319281506</v>
      </c>
    </row>
    <row r="57" spans="1:9" x14ac:dyDescent="0.15">
      <c r="A57" s="26" t="s">
        <v>689</v>
      </c>
      <c r="B57" s="27">
        <v>55670511</v>
      </c>
      <c r="C57" s="27">
        <v>42765941</v>
      </c>
      <c r="D57" s="27">
        <v>12904570</v>
      </c>
      <c r="E57" s="28">
        <v>0.76819738550630501</v>
      </c>
      <c r="F57" s="27">
        <v>7827910850</v>
      </c>
      <c r="G57" s="27">
        <v>6196387186.0607595</v>
      </c>
      <c r="H57" s="27">
        <v>1631523663.93924</v>
      </c>
      <c r="I57" s="29">
        <v>0.79157610565541403</v>
      </c>
    </row>
    <row r="58" spans="1:9" x14ac:dyDescent="0.15">
      <c r="A58" s="26" t="s">
        <v>690</v>
      </c>
      <c r="B58" s="27">
        <v>11844447</v>
      </c>
      <c r="C58" s="27">
        <v>10984011</v>
      </c>
      <c r="D58" s="27">
        <v>860436</v>
      </c>
      <c r="E58" s="28">
        <v>0.92735532524228403</v>
      </c>
      <c r="F58" s="27">
        <v>1802439028</v>
      </c>
      <c r="G58" s="27">
        <v>1580101418.0007801</v>
      </c>
      <c r="H58" s="27">
        <v>222337609.99922001</v>
      </c>
      <c r="I58" s="29">
        <v>0.87664625180363209</v>
      </c>
    </row>
    <row r="59" spans="1:9" x14ac:dyDescent="0.15">
      <c r="A59" s="26" t="s">
        <v>691</v>
      </c>
      <c r="B59" s="27">
        <v>8608184</v>
      </c>
      <c r="C59" s="27">
        <v>6492427</v>
      </c>
      <c r="D59" s="27">
        <v>2115757</v>
      </c>
      <c r="E59" s="28">
        <v>0.75421563944265102</v>
      </c>
      <c r="F59" s="27">
        <v>1217467983</v>
      </c>
      <c r="G59" s="27">
        <v>869853047.99987304</v>
      </c>
      <c r="H59" s="27">
        <v>347614935.00012702</v>
      </c>
      <c r="I59" s="29">
        <v>0.71447714448838406</v>
      </c>
    </row>
    <row r="60" spans="1:9" x14ac:dyDescent="0.15">
      <c r="A60" s="26" t="s">
        <v>692</v>
      </c>
      <c r="B60" s="27">
        <v>15473818</v>
      </c>
      <c r="C60" s="27">
        <v>13609841</v>
      </c>
      <c r="D60" s="27">
        <v>1863977</v>
      </c>
      <c r="E60" s="28">
        <v>0.87953994288933712</v>
      </c>
      <c r="F60" s="27">
        <v>2275269345</v>
      </c>
      <c r="G60" s="27">
        <v>1898950081.00544</v>
      </c>
      <c r="H60" s="27">
        <v>376319263.99456</v>
      </c>
      <c r="I60" s="29">
        <v>0.83460452063772606</v>
      </c>
    </row>
    <row r="61" spans="1:9" x14ac:dyDescent="0.15">
      <c r="A61" s="26" t="s">
        <v>745</v>
      </c>
      <c r="B61" s="27">
        <v>9208253</v>
      </c>
      <c r="C61" s="27">
        <v>8242953</v>
      </c>
      <c r="D61" s="27">
        <v>965300</v>
      </c>
      <c r="E61" s="28">
        <v>0.89517012619005998</v>
      </c>
      <c r="F61" s="27">
        <v>1395919365</v>
      </c>
      <c r="G61" s="27">
        <v>1180706561.9992199</v>
      </c>
      <c r="H61" s="27">
        <v>215212803.00077999</v>
      </c>
      <c r="I61" s="29">
        <v>0.84582719575583998</v>
      </c>
    </row>
    <row r="62" spans="1:9" x14ac:dyDescent="0.15">
      <c r="A62" s="26" t="s">
        <v>746</v>
      </c>
      <c r="B62" s="27">
        <v>8845486</v>
      </c>
      <c r="C62" s="27">
        <v>8066413</v>
      </c>
      <c r="D62" s="27">
        <v>779073</v>
      </c>
      <c r="E62" s="28">
        <v>0.91192422892309111</v>
      </c>
      <c r="F62" s="27">
        <v>1337302289</v>
      </c>
      <c r="G62" s="27">
        <v>1147605133.0014999</v>
      </c>
      <c r="H62" s="27">
        <v>189697155.99849999</v>
      </c>
      <c r="I62" s="29">
        <v>0.85814938211139002</v>
      </c>
    </row>
    <row r="63" spans="1:9" x14ac:dyDescent="0.15">
      <c r="A63" s="26" t="s">
        <v>693</v>
      </c>
      <c r="B63" s="27">
        <v>11177373</v>
      </c>
      <c r="C63" s="27">
        <v>9233401</v>
      </c>
      <c r="D63" s="27">
        <v>1943972</v>
      </c>
      <c r="E63" s="28">
        <v>0.82607970584859203</v>
      </c>
      <c r="F63" s="27">
        <v>1628467817</v>
      </c>
      <c r="G63" s="27">
        <v>1268047331.0006101</v>
      </c>
      <c r="H63" s="27">
        <v>360420485.99939001</v>
      </c>
      <c r="I63" s="29">
        <v>0.77867509432064208</v>
      </c>
    </row>
    <row r="64" spans="1:9" x14ac:dyDescent="0.15">
      <c r="A64" s="26" t="s">
        <v>694</v>
      </c>
      <c r="B64" s="27">
        <v>10441923</v>
      </c>
      <c r="C64" s="27">
        <v>9339345</v>
      </c>
      <c r="D64" s="27">
        <v>1102578</v>
      </c>
      <c r="E64" s="28">
        <v>0.89440852992307995</v>
      </c>
      <c r="F64" s="27">
        <v>1566031805</v>
      </c>
      <c r="G64" s="27">
        <v>1315831335.9995301</v>
      </c>
      <c r="H64" s="27">
        <v>250200469.00047001</v>
      </c>
      <c r="I64" s="29">
        <v>0.84023283039231311</v>
      </c>
    </row>
    <row r="65" spans="1:9" x14ac:dyDescent="0.15">
      <c r="A65" s="26" t="s">
        <v>695</v>
      </c>
      <c r="B65" s="27">
        <v>12303232</v>
      </c>
      <c r="C65" s="27">
        <v>10401372</v>
      </c>
      <c r="D65" s="27">
        <v>1901860</v>
      </c>
      <c r="E65" s="28">
        <v>0.84541785443044604</v>
      </c>
      <c r="F65" s="27">
        <v>1887966102</v>
      </c>
      <c r="G65" s="27">
        <v>1506678233.9985199</v>
      </c>
      <c r="H65" s="27">
        <v>381287868.00147998</v>
      </c>
      <c r="I65" s="29">
        <v>0.79804305405824305</v>
      </c>
    </row>
    <row r="66" spans="1:9" x14ac:dyDescent="0.15">
      <c r="A66" s="26" t="s">
        <v>747</v>
      </c>
      <c r="B66" s="27">
        <v>10892472</v>
      </c>
      <c r="C66" s="27">
        <v>9725603</v>
      </c>
      <c r="D66" s="27">
        <v>1166869</v>
      </c>
      <c r="E66" s="28">
        <v>0.89287381229898999</v>
      </c>
      <c r="F66" s="27">
        <v>1695368069</v>
      </c>
      <c r="G66" s="27">
        <v>1431697973.99879</v>
      </c>
      <c r="H66" s="27">
        <v>263670095.00121</v>
      </c>
      <c r="I66" s="29">
        <v>0.84447619379977001</v>
      </c>
    </row>
    <row r="67" spans="1:9" x14ac:dyDescent="0.15">
      <c r="A67" s="26" t="s">
        <v>696</v>
      </c>
      <c r="B67" s="27">
        <v>12217571</v>
      </c>
      <c r="C67" s="27">
        <v>11050498</v>
      </c>
      <c r="D67" s="27">
        <v>1167073</v>
      </c>
      <c r="E67" s="28">
        <v>0.90447585694406907</v>
      </c>
      <c r="F67" s="27">
        <v>1851080199</v>
      </c>
      <c r="G67" s="27">
        <v>1577535693.99665</v>
      </c>
      <c r="H67" s="27">
        <v>273544505.00335002</v>
      </c>
      <c r="I67" s="29">
        <v>0.85222439030403707</v>
      </c>
    </row>
    <row r="68" spans="1:9" x14ac:dyDescent="0.15">
      <c r="A68" s="26" t="s">
        <v>697</v>
      </c>
      <c r="B68" s="27">
        <v>11782182</v>
      </c>
      <c r="C68" s="27">
        <v>10847003</v>
      </c>
      <c r="D68" s="27">
        <v>935179</v>
      </c>
      <c r="E68" s="28">
        <v>0.92062769018506108</v>
      </c>
      <c r="F68" s="27">
        <v>1858657916</v>
      </c>
      <c r="G68" s="27">
        <v>1654066548.0028</v>
      </c>
      <c r="H68" s="27">
        <v>204591367.99720001</v>
      </c>
      <c r="I68" s="29">
        <v>0.88992521634239408</v>
      </c>
    </row>
    <row r="69" spans="1:9" x14ac:dyDescent="0.15">
      <c r="A69" s="26" t="s">
        <v>698</v>
      </c>
      <c r="B69" s="27">
        <v>11176112</v>
      </c>
      <c r="C69" s="27">
        <v>9076413</v>
      </c>
      <c r="D69" s="27">
        <v>2099699</v>
      </c>
      <c r="E69" s="28">
        <v>0.81212616695323003</v>
      </c>
      <c r="F69" s="27">
        <v>1671803619</v>
      </c>
      <c r="G69" s="27">
        <v>1301968560.0014</v>
      </c>
      <c r="H69" s="27">
        <v>369835058.99860001</v>
      </c>
      <c r="I69" s="29">
        <v>0.77878080009192996</v>
      </c>
    </row>
    <row r="70" spans="1:9" x14ac:dyDescent="0.15">
      <c r="A70" s="26" t="s">
        <v>699</v>
      </c>
      <c r="B70" s="27">
        <v>9769409</v>
      </c>
      <c r="C70" s="27">
        <v>9134471</v>
      </c>
      <c r="D70" s="27">
        <v>634938</v>
      </c>
      <c r="E70" s="28">
        <v>0.9350075321854171</v>
      </c>
      <c r="F70" s="27">
        <v>1492477580</v>
      </c>
      <c r="G70" s="27">
        <v>1338166278.9997399</v>
      </c>
      <c r="H70" s="27">
        <v>154311301.00026</v>
      </c>
      <c r="I70" s="29">
        <v>0.89660729040883502</v>
      </c>
    </row>
    <row r="71" spans="1:9" x14ac:dyDescent="0.15">
      <c r="A71" s="26" t="s">
        <v>782</v>
      </c>
      <c r="B71" s="27">
        <v>13277917</v>
      </c>
      <c r="C71" s="27">
        <v>11835903</v>
      </c>
      <c r="D71" s="27">
        <v>1442014</v>
      </c>
      <c r="E71" s="28">
        <v>0.89139757388150609</v>
      </c>
      <c r="F71" s="27">
        <v>2019362345</v>
      </c>
      <c r="G71" s="27">
        <v>1709685048.9965401</v>
      </c>
      <c r="H71" s="27">
        <v>309677296.00345999</v>
      </c>
      <c r="I71" s="29">
        <v>0.84664599853997002</v>
      </c>
    </row>
    <row r="72" spans="1:9" x14ac:dyDescent="0.15">
      <c r="A72" s="26" t="s">
        <v>700</v>
      </c>
      <c r="B72" s="27">
        <v>13243237</v>
      </c>
      <c r="C72" s="27">
        <v>12089476</v>
      </c>
      <c r="D72" s="27">
        <v>1153761</v>
      </c>
      <c r="E72" s="28">
        <v>0.91287923035735108</v>
      </c>
      <c r="F72" s="27">
        <v>2070873167</v>
      </c>
      <c r="G72" s="27">
        <v>1798628429.9965701</v>
      </c>
      <c r="H72" s="27">
        <v>272244737.00343001</v>
      </c>
      <c r="I72" s="29">
        <v>0.86853625739049001</v>
      </c>
    </row>
    <row r="73" spans="1:9" x14ac:dyDescent="0.15">
      <c r="A73" s="26" t="s">
        <v>748</v>
      </c>
      <c r="B73" s="27">
        <v>11497294</v>
      </c>
      <c r="C73" s="27">
        <v>10041121</v>
      </c>
      <c r="D73" s="27">
        <v>1456173</v>
      </c>
      <c r="E73" s="28">
        <v>0.8733464587406391</v>
      </c>
      <c r="F73" s="27">
        <v>1777363761</v>
      </c>
      <c r="G73" s="27">
        <v>1461773811.0011301</v>
      </c>
      <c r="H73" s="27">
        <v>315589949.99887002</v>
      </c>
      <c r="I73" s="29">
        <v>0.82243930200236104</v>
      </c>
    </row>
    <row r="74" spans="1:9" x14ac:dyDescent="0.15">
      <c r="A74" s="26" t="s">
        <v>749</v>
      </c>
      <c r="B74" s="27">
        <v>8079028</v>
      </c>
      <c r="C74" s="27">
        <v>7315550</v>
      </c>
      <c r="D74" s="27">
        <v>763478</v>
      </c>
      <c r="E74" s="28">
        <v>0.90549878029881803</v>
      </c>
      <c r="F74" s="27">
        <v>1187170935</v>
      </c>
      <c r="G74" s="27">
        <v>1013139484.0002</v>
      </c>
      <c r="H74" s="27">
        <v>174031450.9998</v>
      </c>
      <c r="I74" s="29">
        <v>0.85340657704040002</v>
      </c>
    </row>
    <row r="75" spans="1:9" x14ac:dyDescent="0.15">
      <c r="A75" s="26" t="s">
        <v>701</v>
      </c>
      <c r="B75" s="27">
        <v>12500209</v>
      </c>
      <c r="C75" s="27">
        <v>11248202</v>
      </c>
      <c r="D75" s="27">
        <v>1252007</v>
      </c>
      <c r="E75" s="28">
        <v>0.89984111465656302</v>
      </c>
      <c r="F75" s="27">
        <v>1836953103</v>
      </c>
      <c r="G75" s="27">
        <v>1550148253.9988699</v>
      </c>
      <c r="H75" s="27">
        <v>286804849.00112998</v>
      </c>
      <c r="I75" s="29">
        <v>0.84386925908302002</v>
      </c>
    </row>
    <row r="76" spans="1:9" x14ac:dyDescent="0.15">
      <c r="A76" s="26" t="s">
        <v>702</v>
      </c>
      <c r="B76" s="27">
        <v>11051748</v>
      </c>
      <c r="C76" s="27">
        <v>10030920</v>
      </c>
      <c r="D76" s="27">
        <v>1020828</v>
      </c>
      <c r="E76" s="28">
        <v>0.90763198726572503</v>
      </c>
      <c r="F76" s="27">
        <v>1604944542</v>
      </c>
      <c r="G76" s="27">
        <v>1367269016.00003</v>
      </c>
      <c r="H76" s="27">
        <v>237675525.99996999</v>
      </c>
      <c r="I76" s="29">
        <v>0.85191044314603304</v>
      </c>
    </row>
    <row r="77" spans="1:9" x14ac:dyDescent="0.15">
      <c r="A77" s="26" t="s">
        <v>783</v>
      </c>
      <c r="B77" s="27">
        <v>11490499</v>
      </c>
      <c r="C77" s="27">
        <v>10081561</v>
      </c>
      <c r="D77" s="27">
        <v>1408938</v>
      </c>
      <c r="E77" s="28">
        <v>0.87738234866910503</v>
      </c>
      <c r="F77" s="27">
        <v>1698905186</v>
      </c>
      <c r="G77" s="27">
        <v>1400157191.0006599</v>
      </c>
      <c r="H77" s="27">
        <v>298747994.99934</v>
      </c>
      <c r="I77" s="29">
        <v>0.82415263814531603</v>
      </c>
    </row>
    <row r="78" spans="1:9" x14ac:dyDescent="0.15">
      <c r="A78" s="26" t="s">
        <v>703</v>
      </c>
      <c r="B78" s="27">
        <v>7544906</v>
      </c>
      <c r="C78" s="27">
        <v>6879330</v>
      </c>
      <c r="D78" s="27">
        <v>665576</v>
      </c>
      <c r="E78" s="28">
        <v>0.9117847193855031</v>
      </c>
      <c r="F78" s="27">
        <v>1113221162</v>
      </c>
      <c r="G78" s="27">
        <v>955227610.00147402</v>
      </c>
      <c r="H78" s="27">
        <v>157993551.99852601</v>
      </c>
      <c r="I78" s="29">
        <v>0.85807532465994807</v>
      </c>
    </row>
    <row r="79" spans="1:9" x14ac:dyDescent="0.15">
      <c r="A79" s="26" t="s">
        <v>704</v>
      </c>
      <c r="B79" s="27">
        <v>10697002</v>
      </c>
      <c r="C79" s="27">
        <v>9891085</v>
      </c>
      <c r="D79" s="27">
        <v>805917</v>
      </c>
      <c r="E79" s="28">
        <v>0.92465954479582202</v>
      </c>
      <c r="F79" s="27">
        <v>1612414763</v>
      </c>
      <c r="G79" s="27">
        <v>1409949293.9999399</v>
      </c>
      <c r="H79" s="27">
        <v>202465469.00005999</v>
      </c>
      <c r="I79" s="29">
        <v>0.87443338175386109</v>
      </c>
    </row>
    <row r="80" spans="1:9" x14ac:dyDescent="0.15">
      <c r="A80" s="26" t="s">
        <v>705</v>
      </c>
      <c r="B80" s="27">
        <v>9128633</v>
      </c>
      <c r="C80" s="27">
        <v>7783378</v>
      </c>
      <c r="D80" s="27">
        <v>1345255</v>
      </c>
      <c r="E80" s="28">
        <v>0.85263346658804207</v>
      </c>
      <c r="F80" s="27">
        <v>1305589548</v>
      </c>
      <c r="G80" s="27">
        <v>1073080544.0003099</v>
      </c>
      <c r="H80" s="27">
        <v>232509003.99969</v>
      </c>
      <c r="I80" s="29">
        <v>0.82191263375547996</v>
      </c>
    </row>
    <row r="81" spans="1:9" x14ac:dyDescent="0.15">
      <c r="A81" s="26" t="s">
        <v>750</v>
      </c>
      <c r="B81" s="27">
        <v>9701895</v>
      </c>
      <c r="C81" s="27">
        <v>8889530</v>
      </c>
      <c r="D81" s="27">
        <v>812365</v>
      </c>
      <c r="E81" s="28">
        <v>0.91626738899977811</v>
      </c>
      <c r="F81" s="27">
        <v>1399135602</v>
      </c>
      <c r="G81" s="27">
        <v>1213404181.9999101</v>
      </c>
      <c r="H81" s="27">
        <v>185731420.00009</v>
      </c>
      <c r="I81" s="29">
        <v>0.86725273823738303</v>
      </c>
    </row>
    <row r="82" spans="1:9" x14ac:dyDescent="0.15">
      <c r="A82" s="26" t="s">
        <v>706</v>
      </c>
      <c r="B82" s="27">
        <v>10531264</v>
      </c>
      <c r="C82" s="27">
        <v>9596896</v>
      </c>
      <c r="D82" s="27">
        <v>934368</v>
      </c>
      <c r="E82" s="28">
        <v>0.91127674702675809</v>
      </c>
      <c r="F82" s="27">
        <v>1585488949</v>
      </c>
      <c r="G82" s="27">
        <v>1363713274.99914</v>
      </c>
      <c r="H82" s="27">
        <v>221775674.00086001</v>
      </c>
      <c r="I82" s="29">
        <v>0.8601215895318981</v>
      </c>
    </row>
    <row r="83" spans="1:9" x14ac:dyDescent="0.15">
      <c r="A83" s="26" t="s">
        <v>751</v>
      </c>
      <c r="B83" s="27">
        <v>17398032</v>
      </c>
      <c r="C83" s="27">
        <v>15977067</v>
      </c>
      <c r="D83" s="27">
        <v>1420965</v>
      </c>
      <c r="E83" s="28">
        <v>0.91832610722868002</v>
      </c>
      <c r="F83" s="27">
        <v>2537091741</v>
      </c>
      <c r="G83" s="27">
        <v>2210051945.00106</v>
      </c>
      <c r="H83" s="27">
        <v>327039795.99893999</v>
      </c>
      <c r="I83" s="29">
        <v>0.87109658247122101</v>
      </c>
    </row>
    <row r="84" spans="1:9" x14ac:dyDescent="0.15">
      <c r="A84" s="26" t="s">
        <v>752</v>
      </c>
      <c r="B84" s="27">
        <v>24674362</v>
      </c>
      <c r="C84" s="27">
        <v>22042990</v>
      </c>
      <c r="D84" s="27">
        <v>2631372</v>
      </c>
      <c r="E84" s="28">
        <v>0.89335602679412707</v>
      </c>
      <c r="F84" s="27">
        <v>3585207715</v>
      </c>
      <c r="G84" s="27">
        <v>3034871219.9744802</v>
      </c>
      <c r="H84" s="27">
        <v>550336495.02551997</v>
      </c>
      <c r="I84" s="29">
        <v>0.84649801663569102</v>
      </c>
    </row>
    <row r="85" spans="1:9" x14ac:dyDescent="0.15">
      <c r="A85" s="26" t="s">
        <v>707</v>
      </c>
      <c r="B85" s="27">
        <v>12611651</v>
      </c>
      <c r="C85" s="27">
        <v>10728842</v>
      </c>
      <c r="D85" s="27">
        <v>1882809</v>
      </c>
      <c r="E85" s="28">
        <v>0.85070876128747908</v>
      </c>
      <c r="F85" s="27">
        <v>1768242117</v>
      </c>
      <c r="G85" s="27">
        <v>1427427642.0002401</v>
      </c>
      <c r="H85" s="27">
        <v>340814474.99975997</v>
      </c>
      <c r="I85" s="29">
        <v>0.80725802664513502</v>
      </c>
    </row>
    <row r="86" spans="1:9" x14ac:dyDescent="0.15">
      <c r="A86" s="26" t="s">
        <v>708</v>
      </c>
      <c r="B86" s="27">
        <v>13793840</v>
      </c>
      <c r="C86" s="27">
        <v>12515221</v>
      </c>
      <c r="D86" s="27">
        <v>1278619</v>
      </c>
      <c r="E86" s="28">
        <v>0.90730507240913305</v>
      </c>
      <c r="F86" s="27">
        <v>1941595064</v>
      </c>
      <c r="G86" s="27">
        <v>1672808640.9974999</v>
      </c>
      <c r="H86" s="27">
        <v>268786423.0025</v>
      </c>
      <c r="I86" s="29">
        <v>0.86156411911721809</v>
      </c>
    </row>
    <row r="87" spans="1:9" x14ac:dyDescent="0.15">
      <c r="A87" s="26" t="s">
        <v>753</v>
      </c>
      <c r="B87" s="27">
        <v>18214977</v>
      </c>
      <c r="C87" s="27">
        <v>16356186</v>
      </c>
      <c r="D87" s="27">
        <v>1858791</v>
      </c>
      <c r="E87" s="28">
        <v>0.89795260241064312</v>
      </c>
      <c r="F87" s="27">
        <v>2589927911</v>
      </c>
      <c r="G87" s="27">
        <v>2205887686.9998202</v>
      </c>
      <c r="H87" s="27">
        <v>384040224.00018001</v>
      </c>
      <c r="I87" s="29">
        <v>0.8517177940092171</v>
      </c>
    </row>
    <row r="88" spans="1:9" x14ac:dyDescent="0.15">
      <c r="A88" s="26" t="s">
        <v>754</v>
      </c>
      <c r="B88" s="27">
        <v>16766723</v>
      </c>
      <c r="C88" s="27">
        <v>14616051</v>
      </c>
      <c r="D88" s="27">
        <v>2150672</v>
      </c>
      <c r="E88" s="28">
        <v>0.87172973514263907</v>
      </c>
      <c r="F88" s="27">
        <v>2308160865</v>
      </c>
      <c r="G88" s="27">
        <v>1910161616.9955299</v>
      </c>
      <c r="H88" s="27">
        <v>397999248.00446999</v>
      </c>
      <c r="I88" s="29">
        <v>0.82756866991397204</v>
      </c>
    </row>
    <row r="89" spans="1:9" x14ac:dyDescent="0.15">
      <c r="A89" s="26" t="s">
        <v>755</v>
      </c>
      <c r="B89" s="27">
        <v>17223609</v>
      </c>
      <c r="C89" s="27">
        <v>15212005</v>
      </c>
      <c r="D89" s="27">
        <v>2011604</v>
      </c>
      <c r="E89" s="28">
        <v>0.88320659160342108</v>
      </c>
      <c r="F89" s="27">
        <v>2460364126</v>
      </c>
      <c r="G89" s="27">
        <v>2073500768.9963801</v>
      </c>
      <c r="H89" s="27">
        <v>386863357.00362003</v>
      </c>
      <c r="I89" s="29">
        <v>0.84276174696443407</v>
      </c>
    </row>
    <row r="90" spans="1:9" x14ac:dyDescent="0.15">
      <c r="A90" s="26" t="s">
        <v>709</v>
      </c>
      <c r="B90" s="27">
        <v>18539157</v>
      </c>
      <c r="C90" s="27">
        <v>16972876</v>
      </c>
      <c r="D90" s="27">
        <v>1566281</v>
      </c>
      <c r="E90" s="28">
        <v>0.91551498269311804</v>
      </c>
      <c r="F90" s="27">
        <v>2709523736</v>
      </c>
      <c r="G90" s="27">
        <v>2351711707.9954901</v>
      </c>
      <c r="H90" s="27">
        <v>357812028.00450999</v>
      </c>
      <c r="I90" s="29">
        <v>0.86794283318117604</v>
      </c>
    </row>
    <row r="91" spans="1:9" x14ac:dyDescent="0.15">
      <c r="A91" s="26" t="s">
        <v>756</v>
      </c>
      <c r="B91" s="27">
        <v>7657686</v>
      </c>
      <c r="C91" s="27">
        <v>6677704</v>
      </c>
      <c r="D91" s="27">
        <v>979982</v>
      </c>
      <c r="E91" s="28">
        <v>0.87202635365304904</v>
      </c>
      <c r="F91" s="27">
        <v>1102444145</v>
      </c>
      <c r="G91" s="27">
        <v>909545664.00046301</v>
      </c>
      <c r="H91" s="27">
        <v>192898480.99953699</v>
      </c>
      <c r="I91" s="29">
        <v>0.82502652685453104</v>
      </c>
    </row>
    <row r="92" spans="1:9" x14ac:dyDescent="0.15">
      <c r="A92" s="26" t="s">
        <v>710</v>
      </c>
      <c r="B92" s="27">
        <v>11776319</v>
      </c>
      <c r="C92" s="27">
        <v>10541146</v>
      </c>
      <c r="D92" s="27">
        <v>1235173</v>
      </c>
      <c r="E92" s="28">
        <v>0.89511382971198405</v>
      </c>
      <c r="F92" s="27">
        <v>1623781300</v>
      </c>
      <c r="G92" s="27">
        <v>1379380926.00191</v>
      </c>
      <c r="H92" s="27">
        <v>244400373.99809</v>
      </c>
      <c r="I92" s="29">
        <v>0.84948688964573404</v>
      </c>
    </row>
    <row r="93" spans="1:9" x14ac:dyDescent="0.15">
      <c r="A93" s="26" t="s">
        <v>711</v>
      </c>
      <c r="B93" s="27">
        <v>24948425</v>
      </c>
      <c r="C93" s="27">
        <v>22646384</v>
      </c>
      <c r="D93" s="27">
        <v>2302041</v>
      </c>
      <c r="E93" s="28">
        <v>0.90772800286992106</v>
      </c>
      <c r="F93" s="27">
        <v>3965865725</v>
      </c>
      <c r="G93" s="27">
        <v>3438817355.9531398</v>
      </c>
      <c r="H93" s="27">
        <v>527048369.04685998</v>
      </c>
      <c r="I93" s="29">
        <v>0.86710382912753303</v>
      </c>
    </row>
    <row r="94" spans="1:9" x14ac:dyDescent="0.15">
      <c r="A94" s="26" t="s">
        <v>712</v>
      </c>
      <c r="B94" s="27">
        <v>23559446</v>
      </c>
      <c r="C94" s="27">
        <v>21634644</v>
      </c>
      <c r="D94" s="27">
        <v>1924802</v>
      </c>
      <c r="E94" s="28">
        <v>0.91830020111678312</v>
      </c>
      <c r="F94" s="27">
        <v>3772369827</v>
      </c>
      <c r="G94" s="27">
        <v>3336365110.9998798</v>
      </c>
      <c r="H94" s="27">
        <v>436004716.00011998</v>
      </c>
      <c r="I94" s="29">
        <v>0.88442153447429606</v>
      </c>
    </row>
    <row r="95" spans="1:9" x14ac:dyDescent="0.15">
      <c r="A95" s="26" t="s">
        <v>757</v>
      </c>
      <c r="B95" s="27">
        <v>25634048</v>
      </c>
      <c r="C95" s="27">
        <v>22823713</v>
      </c>
      <c r="D95" s="27">
        <v>2810335</v>
      </c>
      <c r="E95" s="28">
        <v>0.89036710081841208</v>
      </c>
      <c r="F95" s="27">
        <v>4049010181</v>
      </c>
      <c r="G95" s="27">
        <v>3438484733.9984102</v>
      </c>
      <c r="H95" s="27">
        <v>610525447.00159001</v>
      </c>
      <c r="I95" s="29">
        <v>0.84921612450704909</v>
      </c>
    </row>
    <row r="96" spans="1:9" x14ac:dyDescent="0.15">
      <c r="A96" s="26" t="s">
        <v>758</v>
      </c>
      <c r="B96" s="27">
        <v>19788292</v>
      </c>
      <c r="C96" s="27">
        <v>17561105</v>
      </c>
      <c r="D96" s="27">
        <v>2227187</v>
      </c>
      <c r="E96" s="28">
        <v>0.88744925534755603</v>
      </c>
      <c r="F96" s="27">
        <v>3182628459</v>
      </c>
      <c r="G96" s="27">
        <v>2686991205.0137801</v>
      </c>
      <c r="H96" s="27">
        <v>495637253.98622</v>
      </c>
      <c r="I96" s="29">
        <v>0.84426795010123512</v>
      </c>
    </row>
    <row r="97" spans="1:9" x14ac:dyDescent="0.15">
      <c r="A97" s="26" t="s">
        <v>713</v>
      </c>
      <c r="B97" s="27">
        <v>13694766</v>
      </c>
      <c r="C97" s="27">
        <v>11965207</v>
      </c>
      <c r="D97" s="27">
        <v>1729559</v>
      </c>
      <c r="E97" s="28">
        <v>0.87370656789608503</v>
      </c>
      <c r="F97" s="27">
        <v>2182936949</v>
      </c>
      <c r="G97" s="27">
        <v>1820244903.9995799</v>
      </c>
      <c r="H97" s="27">
        <v>362692045.00041997</v>
      </c>
      <c r="I97" s="29">
        <v>0.83385134180509801</v>
      </c>
    </row>
    <row r="98" spans="1:9" x14ac:dyDescent="0.15">
      <c r="A98" s="26" t="s">
        <v>784</v>
      </c>
      <c r="B98" s="27">
        <v>16030401</v>
      </c>
      <c r="C98" s="27">
        <v>13396893</v>
      </c>
      <c r="D98" s="27">
        <v>2633508</v>
      </c>
      <c r="E98" s="28">
        <v>0.83571789626472803</v>
      </c>
      <c r="F98" s="27">
        <v>2540597759</v>
      </c>
      <c r="G98" s="27">
        <v>1992355518.00664</v>
      </c>
      <c r="H98" s="27">
        <v>548242240.99336004</v>
      </c>
      <c r="I98" s="29">
        <v>0.78420738227795805</v>
      </c>
    </row>
    <row r="99" spans="1:9" x14ac:dyDescent="0.15">
      <c r="A99" s="26" t="s">
        <v>714</v>
      </c>
      <c r="B99" s="27">
        <v>18883169</v>
      </c>
      <c r="C99" s="27">
        <v>17311559</v>
      </c>
      <c r="D99" s="27">
        <v>1571610</v>
      </c>
      <c r="E99" s="28">
        <v>0.91677191471410302</v>
      </c>
      <c r="F99" s="27">
        <v>3072505849</v>
      </c>
      <c r="G99" s="27">
        <v>2699899367.0091</v>
      </c>
      <c r="H99" s="27">
        <v>372606481.99089998</v>
      </c>
      <c r="I99" s="29">
        <v>0.87872879652542502</v>
      </c>
    </row>
    <row r="100" spans="1:9" x14ac:dyDescent="0.15">
      <c r="A100" s="26" t="s">
        <v>785</v>
      </c>
      <c r="B100" s="27">
        <v>21328799</v>
      </c>
      <c r="C100" s="27">
        <v>18082620</v>
      </c>
      <c r="D100" s="27">
        <v>3246179</v>
      </c>
      <c r="E100" s="28">
        <v>0.84780301038047201</v>
      </c>
      <c r="F100" s="27">
        <v>3348934092</v>
      </c>
      <c r="G100" s="27">
        <v>2844289553.9836502</v>
      </c>
      <c r="H100" s="27">
        <v>504644538.01634997</v>
      </c>
      <c r="I100" s="29">
        <v>0.84931189323138612</v>
      </c>
    </row>
    <row r="101" spans="1:9" x14ac:dyDescent="0.15">
      <c r="A101" s="26" t="s">
        <v>759</v>
      </c>
      <c r="B101" s="27">
        <v>18107121</v>
      </c>
      <c r="C101" s="27">
        <v>16347220</v>
      </c>
      <c r="D101" s="27">
        <v>1759901</v>
      </c>
      <c r="E101" s="28">
        <v>0.90280613908748908</v>
      </c>
      <c r="F101" s="27">
        <v>2866068903</v>
      </c>
      <c r="G101" s="27">
        <v>2478436993.99718</v>
      </c>
      <c r="H101" s="27">
        <v>387631909.00282001</v>
      </c>
      <c r="I101" s="29">
        <v>0.86475136428259802</v>
      </c>
    </row>
    <row r="102" spans="1:9" x14ac:dyDescent="0.15">
      <c r="A102" s="26" t="s">
        <v>715</v>
      </c>
      <c r="B102" s="27">
        <v>13380616</v>
      </c>
      <c r="C102" s="27">
        <v>11767210</v>
      </c>
      <c r="D102" s="27">
        <v>1613406</v>
      </c>
      <c r="E102" s="28">
        <v>0.87942214319579903</v>
      </c>
      <c r="F102" s="27">
        <v>1998743135</v>
      </c>
      <c r="G102" s="27">
        <v>1646465996.99594</v>
      </c>
      <c r="H102" s="27">
        <v>352277138.00405997</v>
      </c>
      <c r="I102" s="29">
        <v>0.82375067019101611</v>
      </c>
    </row>
    <row r="103" spans="1:9" x14ac:dyDescent="0.15">
      <c r="A103" s="26" t="s">
        <v>760</v>
      </c>
      <c r="B103" s="27">
        <v>20592623</v>
      </c>
      <c r="C103" s="27">
        <v>18105871</v>
      </c>
      <c r="D103" s="27">
        <v>2486752</v>
      </c>
      <c r="E103" s="28">
        <v>0.87924063874718605</v>
      </c>
      <c r="F103" s="27">
        <v>3017932367</v>
      </c>
      <c r="G103" s="27">
        <v>2527687939.9988599</v>
      </c>
      <c r="H103" s="27">
        <v>490244427.00114</v>
      </c>
      <c r="I103" s="29">
        <v>0.83755619166228301</v>
      </c>
    </row>
    <row r="104" spans="1:9" x14ac:dyDescent="0.15">
      <c r="A104" s="26" t="s">
        <v>786</v>
      </c>
      <c r="B104" s="27">
        <v>17974039</v>
      </c>
      <c r="C104" s="27">
        <v>16561043</v>
      </c>
      <c r="D104" s="27">
        <v>1412996</v>
      </c>
      <c r="E104" s="28">
        <v>0.92138684020881412</v>
      </c>
      <c r="F104" s="27">
        <v>2614333834</v>
      </c>
      <c r="G104" s="27">
        <v>2270147918.9971099</v>
      </c>
      <c r="H104" s="27">
        <v>344185915.00288999</v>
      </c>
      <c r="I104" s="29">
        <v>0.86834660878933312</v>
      </c>
    </row>
    <row r="105" spans="1:9" x14ac:dyDescent="0.15">
      <c r="A105" s="26" t="s">
        <v>716</v>
      </c>
      <c r="B105" s="27">
        <v>18822275</v>
      </c>
      <c r="C105" s="27">
        <v>15927040</v>
      </c>
      <c r="D105" s="27">
        <v>2895235</v>
      </c>
      <c r="E105" s="28">
        <v>0.84618038999005207</v>
      </c>
      <c r="F105" s="27">
        <v>2720694616</v>
      </c>
      <c r="G105" s="27">
        <v>2177239572.9966502</v>
      </c>
      <c r="H105" s="27">
        <v>543455043.00335002</v>
      </c>
      <c r="I105" s="29">
        <v>0.80025136235159611</v>
      </c>
    </row>
    <row r="106" spans="1:9" x14ac:dyDescent="0.15">
      <c r="A106" s="26" t="s">
        <v>717</v>
      </c>
      <c r="B106" s="27">
        <v>17463864</v>
      </c>
      <c r="C106" s="27">
        <v>15195578</v>
      </c>
      <c r="D106" s="27">
        <v>2268286</v>
      </c>
      <c r="E106" s="28">
        <v>0.87011545669389112</v>
      </c>
      <c r="F106" s="27">
        <v>2522864496</v>
      </c>
      <c r="G106" s="27">
        <v>2072502620.9971099</v>
      </c>
      <c r="H106" s="27">
        <v>450361875.00288999</v>
      </c>
      <c r="I106" s="29">
        <v>0.82148788580720999</v>
      </c>
    </row>
    <row r="107" spans="1:9" x14ac:dyDescent="0.15">
      <c r="A107" s="26" t="s">
        <v>761</v>
      </c>
      <c r="B107" s="27">
        <v>17302501</v>
      </c>
      <c r="C107" s="27">
        <v>15434368</v>
      </c>
      <c r="D107" s="27">
        <v>1868133</v>
      </c>
      <c r="E107" s="28">
        <v>0.89203104221753804</v>
      </c>
      <c r="F107" s="27">
        <v>2496550919</v>
      </c>
      <c r="G107" s="27">
        <v>2104765630.9923699</v>
      </c>
      <c r="H107" s="27">
        <v>391785288.00762999</v>
      </c>
      <c r="I107" s="29">
        <v>0.84306937822659711</v>
      </c>
    </row>
    <row r="108" spans="1:9" x14ac:dyDescent="0.15">
      <c r="A108" s="26" t="s">
        <v>762</v>
      </c>
      <c r="B108" s="27">
        <v>16397820</v>
      </c>
      <c r="C108" s="27">
        <v>14706947</v>
      </c>
      <c r="D108" s="27">
        <v>1690873</v>
      </c>
      <c r="E108" s="28">
        <v>0.89688428095929806</v>
      </c>
      <c r="F108" s="27">
        <v>2390258902</v>
      </c>
      <c r="G108" s="27">
        <v>2021686491.9970801</v>
      </c>
      <c r="H108" s="27">
        <v>368572410.00291997</v>
      </c>
      <c r="I108" s="29">
        <v>0.84580230631312803</v>
      </c>
    </row>
    <row r="109" spans="1:9" x14ac:dyDescent="0.15">
      <c r="A109" s="26" t="s">
        <v>718</v>
      </c>
      <c r="B109" s="27">
        <v>9635992</v>
      </c>
      <c r="C109" s="27">
        <v>8870472</v>
      </c>
      <c r="D109" s="27">
        <v>765520</v>
      </c>
      <c r="E109" s="28">
        <v>0.92055618144971507</v>
      </c>
      <c r="F109" s="27">
        <v>1522119946</v>
      </c>
      <c r="G109" s="27">
        <v>1319040712.00002</v>
      </c>
      <c r="H109" s="27">
        <v>203079233.99998</v>
      </c>
      <c r="I109" s="29">
        <v>0.86658131999803811</v>
      </c>
    </row>
    <row r="110" spans="1:9" x14ac:dyDescent="0.15">
      <c r="A110" s="26" t="s">
        <v>763</v>
      </c>
      <c r="B110" s="27">
        <v>17119646</v>
      </c>
      <c r="C110" s="27">
        <v>15571744</v>
      </c>
      <c r="D110" s="27">
        <v>1547902</v>
      </c>
      <c r="E110" s="28">
        <v>0.90958329395362503</v>
      </c>
      <c r="F110" s="27">
        <v>2545841444</v>
      </c>
      <c r="G110" s="27">
        <v>2179953847.9966202</v>
      </c>
      <c r="H110" s="27">
        <v>365887596.00338</v>
      </c>
      <c r="I110" s="29">
        <v>0.85628028922787003</v>
      </c>
    </row>
    <row r="111" spans="1:9" x14ac:dyDescent="0.15">
      <c r="A111" s="26" t="s">
        <v>764</v>
      </c>
      <c r="B111" s="27">
        <v>14699251</v>
      </c>
      <c r="C111" s="27">
        <v>13168723</v>
      </c>
      <c r="D111" s="27">
        <v>1530528</v>
      </c>
      <c r="E111" s="28">
        <v>0.89587714367214999</v>
      </c>
      <c r="F111" s="27">
        <v>2081807637</v>
      </c>
      <c r="G111" s="27">
        <v>1765035726.9955001</v>
      </c>
      <c r="H111" s="27">
        <v>316771910.00449997</v>
      </c>
      <c r="I111" s="29">
        <v>0.84783804979167998</v>
      </c>
    </row>
    <row r="112" spans="1:9" x14ac:dyDescent="0.15">
      <c r="A112" s="26" t="s">
        <v>765</v>
      </c>
      <c r="B112" s="27">
        <v>16711639</v>
      </c>
      <c r="C112" s="27">
        <v>13965385</v>
      </c>
      <c r="D112" s="27">
        <v>2746254</v>
      </c>
      <c r="E112" s="28">
        <v>0.83566818311477409</v>
      </c>
      <c r="F112" s="27">
        <v>2398915798</v>
      </c>
      <c r="G112" s="27">
        <v>1883830075.9951501</v>
      </c>
      <c r="H112" s="27">
        <v>515085722.00484997</v>
      </c>
      <c r="I112" s="29">
        <v>0.78528395101058501</v>
      </c>
    </row>
    <row r="113" spans="1:9" x14ac:dyDescent="0.15">
      <c r="A113" s="26" t="s">
        <v>787</v>
      </c>
      <c r="B113" s="27">
        <v>19095438</v>
      </c>
      <c r="C113" s="27">
        <v>17416989</v>
      </c>
      <c r="D113" s="27">
        <v>1678449</v>
      </c>
      <c r="E113" s="28">
        <v>0.91210209475163706</v>
      </c>
      <c r="F113" s="27">
        <v>2708744317</v>
      </c>
      <c r="G113" s="27">
        <v>2347551194.0040202</v>
      </c>
      <c r="H113" s="27">
        <v>361193122.99598002</v>
      </c>
      <c r="I113" s="29">
        <v>0.86665661992195309</v>
      </c>
    </row>
    <row r="114" spans="1:9" x14ac:dyDescent="0.15">
      <c r="A114" s="26" t="s">
        <v>719</v>
      </c>
      <c r="B114" s="27">
        <v>12192296</v>
      </c>
      <c r="C114" s="27">
        <v>11115600</v>
      </c>
      <c r="D114" s="27">
        <v>1076696</v>
      </c>
      <c r="E114" s="28">
        <v>0.91169046420789002</v>
      </c>
      <c r="F114" s="27">
        <v>1807581681</v>
      </c>
      <c r="G114" s="27">
        <v>1555581284.99948</v>
      </c>
      <c r="H114" s="27">
        <v>252000396.00051999</v>
      </c>
      <c r="I114" s="29">
        <v>0.86058699385517712</v>
      </c>
    </row>
    <row r="115" spans="1:9" x14ac:dyDescent="0.15">
      <c r="A115" s="26" t="s">
        <v>788</v>
      </c>
      <c r="B115" s="27">
        <v>14856152</v>
      </c>
      <c r="C115" s="27">
        <v>13351235</v>
      </c>
      <c r="D115" s="27">
        <v>1504917</v>
      </c>
      <c r="E115" s="28">
        <v>0.89870075373488412</v>
      </c>
      <c r="F115" s="27">
        <v>2107282113</v>
      </c>
      <c r="G115" s="27">
        <v>1792151307.9997799</v>
      </c>
      <c r="H115" s="27">
        <v>315130805.00022</v>
      </c>
      <c r="I115" s="29">
        <v>0.85045628060137402</v>
      </c>
    </row>
    <row r="116" spans="1:9" x14ac:dyDescent="0.15">
      <c r="A116" s="26" t="s">
        <v>789</v>
      </c>
      <c r="B116" s="27">
        <v>16767515</v>
      </c>
      <c r="C116" s="27">
        <v>15159725</v>
      </c>
      <c r="D116" s="27">
        <v>1607790</v>
      </c>
      <c r="E116" s="28">
        <v>0.90411280383527304</v>
      </c>
      <c r="F116" s="27">
        <v>2403268962</v>
      </c>
      <c r="G116" s="27">
        <v>2059409187.0104699</v>
      </c>
      <c r="H116" s="27">
        <v>343859774.98953003</v>
      </c>
      <c r="I116" s="29">
        <v>0.85691997840167999</v>
      </c>
    </row>
    <row r="117" spans="1:9" x14ac:dyDescent="0.15">
      <c r="A117" s="26" t="s">
        <v>720</v>
      </c>
      <c r="B117" s="27">
        <v>11866003</v>
      </c>
      <c r="C117" s="27">
        <v>9572955</v>
      </c>
      <c r="D117" s="27">
        <v>2293048</v>
      </c>
      <c r="E117" s="28">
        <v>0.80675481036032104</v>
      </c>
      <c r="F117" s="27">
        <v>1787875656</v>
      </c>
      <c r="G117" s="27">
        <v>1349869954.0009401</v>
      </c>
      <c r="H117" s="27">
        <v>438005701.99905998</v>
      </c>
      <c r="I117" s="29">
        <v>0.75501333074862309</v>
      </c>
    </row>
    <row r="118" spans="1:9" x14ac:dyDescent="0.15">
      <c r="A118" s="26" t="s">
        <v>790</v>
      </c>
      <c r="B118" s="27">
        <v>16485555</v>
      </c>
      <c r="C118" s="27">
        <v>14490204</v>
      </c>
      <c r="D118" s="27">
        <v>1995351</v>
      </c>
      <c r="E118" s="28">
        <v>0.87896367456236701</v>
      </c>
      <c r="F118" s="27">
        <v>2343045824</v>
      </c>
      <c r="G118" s="27">
        <v>1952791655.0085399</v>
      </c>
      <c r="H118" s="27">
        <v>390254168.99146003</v>
      </c>
      <c r="I118" s="29">
        <v>0.83344151232807706</v>
      </c>
    </row>
    <row r="119" spans="1:9" x14ac:dyDescent="0.15">
      <c r="A119" s="26" t="s">
        <v>721</v>
      </c>
      <c r="B119" s="27">
        <v>15699728</v>
      </c>
      <c r="C119" s="27">
        <v>14190089</v>
      </c>
      <c r="D119" s="27">
        <v>1509639</v>
      </c>
      <c r="E119" s="28">
        <v>0.90384298377653405</v>
      </c>
      <c r="F119" s="27">
        <v>2184886882</v>
      </c>
      <c r="G119" s="27">
        <v>1876738455.0069201</v>
      </c>
      <c r="H119" s="27">
        <v>308148426.99308002</v>
      </c>
      <c r="I119" s="29">
        <v>0.85896367014158403</v>
      </c>
    </row>
    <row r="120" spans="1:9" x14ac:dyDescent="0.15">
      <c r="A120" s="26" t="s">
        <v>766</v>
      </c>
      <c r="B120" s="27">
        <v>18908297</v>
      </c>
      <c r="C120" s="27">
        <v>16695998</v>
      </c>
      <c r="D120" s="27">
        <v>2212299</v>
      </c>
      <c r="E120" s="28">
        <v>0.88299850589399997</v>
      </c>
      <c r="F120" s="27">
        <v>2724869608</v>
      </c>
      <c r="G120" s="27">
        <v>2295467602.0074601</v>
      </c>
      <c r="H120" s="27">
        <v>429402005.99254</v>
      </c>
      <c r="I120" s="29">
        <v>0.84241374165873706</v>
      </c>
    </row>
    <row r="121" spans="1:9" x14ac:dyDescent="0.15">
      <c r="A121" s="26" t="s">
        <v>767</v>
      </c>
      <c r="B121" s="27">
        <v>11170596</v>
      </c>
      <c r="C121" s="27">
        <v>9462175</v>
      </c>
      <c r="D121" s="27">
        <v>1708421</v>
      </c>
      <c r="E121" s="28">
        <v>0.84706089093187209</v>
      </c>
      <c r="F121" s="27">
        <v>1499725099</v>
      </c>
      <c r="G121" s="27">
        <v>1207131166.9997499</v>
      </c>
      <c r="H121" s="27">
        <v>292593932.00024998</v>
      </c>
      <c r="I121" s="29">
        <v>0.8049016235073021</v>
      </c>
    </row>
    <row r="122" spans="1:9" x14ac:dyDescent="0.15">
      <c r="A122" s="26" t="s">
        <v>722</v>
      </c>
      <c r="B122" s="27">
        <v>13839522</v>
      </c>
      <c r="C122" s="27">
        <v>12381753</v>
      </c>
      <c r="D122" s="27">
        <v>1457769</v>
      </c>
      <c r="E122" s="28">
        <v>0.89466623196957207</v>
      </c>
      <c r="F122" s="27">
        <v>1976801452</v>
      </c>
      <c r="G122" s="27">
        <v>1684560250.00371</v>
      </c>
      <c r="H122" s="27">
        <v>292241201.99629003</v>
      </c>
      <c r="I122" s="29">
        <v>0.85216461587448999</v>
      </c>
    </row>
    <row r="123" spans="1:9" x14ac:dyDescent="0.15">
      <c r="A123" s="26" t="s">
        <v>768</v>
      </c>
      <c r="B123" s="27">
        <v>17288661</v>
      </c>
      <c r="C123" s="27">
        <v>15681679</v>
      </c>
      <c r="D123" s="27">
        <v>1606982</v>
      </c>
      <c r="E123" s="28">
        <v>0.90704994446938403</v>
      </c>
      <c r="F123" s="27">
        <v>2507299410</v>
      </c>
      <c r="G123" s="27">
        <v>2163657407.0067501</v>
      </c>
      <c r="H123" s="27">
        <v>343642002.99325001</v>
      </c>
      <c r="I123" s="29">
        <v>0.86294337181164504</v>
      </c>
    </row>
    <row r="124" spans="1:9" x14ac:dyDescent="0.15">
      <c r="A124" s="26" t="s">
        <v>791</v>
      </c>
      <c r="B124" s="27">
        <v>13389219</v>
      </c>
      <c r="C124" s="27">
        <v>12188189</v>
      </c>
      <c r="D124" s="27">
        <v>1201030</v>
      </c>
      <c r="E124" s="28">
        <v>0.91029872616169805</v>
      </c>
      <c r="F124" s="27">
        <v>1902291192</v>
      </c>
      <c r="G124" s="27">
        <v>1644665948.0035901</v>
      </c>
      <c r="H124" s="27">
        <v>257625243.99641001</v>
      </c>
      <c r="I124" s="29">
        <v>0.8645710787707771</v>
      </c>
    </row>
    <row r="125" spans="1:9" x14ac:dyDescent="0.15">
      <c r="A125" s="26" t="s">
        <v>769</v>
      </c>
      <c r="B125" s="27">
        <v>9683444</v>
      </c>
      <c r="C125" s="27">
        <v>8513315</v>
      </c>
      <c r="D125" s="27">
        <v>1170129</v>
      </c>
      <c r="E125" s="28">
        <v>0.87916189735800609</v>
      </c>
      <c r="F125" s="27">
        <v>1268742876</v>
      </c>
      <c r="G125" s="27">
        <v>1060631899.99826</v>
      </c>
      <c r="H125" s="27">
        <v>208110976.00174001</v>
      </c>
      <c r="I125" s="29">
        <v>0.8359707235103</v>
      </c>
    </row>
    <row r="126" spans="1:9" x14ac:dyDescent="0.15">
      <c r="A126" s="26" t="s">
        <v>723</v>
      </c>
      <c r="B126" s="27">
        <v>11636646</v>
      </c>
      <c r="C126" s="27">
        <v>10438283</v>
      </c>
      <c r="D126" s="27">
        <v>1198363</v>
      </c>
      <c r="E126" s="28">
        <v>0.89701817860576005</v>
      </c>
      <c r="F126" s="27">
        <v>1794263348</v>
      </c>
      <c r="G126" s="27">
        <v>1522846842.9988699</v>
      </c>
      <c r="H126" s="27">
        <v>271416505.00112998</v>
      </c>
      <c r="I126" s="29">
        <v>0.84873095395741704</v>
      </c>
    </row>
    <row r="127" spans="1:9" x14ac:dyDescent="0.15">
      <c r="A127" s="26" t="s">
        <v>724</v>
      </c>
      <c r="B127" s="27">
        <v>10494383</v>
      </c>
      <c r="C127" s="27">
        <v>9208732</v>
      </c>
      <c r="D127" s="27">
        <v>1285651</v>
      </c>
      <c r="E127" s="28">
        <v>0.87749151141139003</v>
      </c>
      <c r="F127" s="27">
        <v>1398906503</v>
      </c>
      <c r="G127" s="27">
        <v>1169115103.9981201</v>
      </c>
      <c r="H127" s="27">
        <v>229791399.00187999</v>
      </c>
      <c r="I127" s="29">
        <v>0.83573498406857105</v>
      </c>
    </row>
    <row r="128" spans="1:9" x14ac:dyDescent="0.15">
      <c r="A128" s="26" t="s">
        <v>770</v>
      </c>
      <c r="B128" s="27">
        <v>9308782</v>
      </c>
      <c r="C128" s="27">
        <v>7614002</v>
      </c>
      <c r="D128" s="27">
        <v>1694780</v>
      </c>
      <c r="E128" s="28">
        <v>0.81793751319990105</v>
      </c>
      <c r="F128" s="27">
        <v>1220038285</v>
      </c>
      <c r="G128" s="27">
        <v>941931960.998505</v>
      </c>
      <c r="H128" s="27">
        <v>278106324.001495</v>
      </c>
      <c r="I128" s="29">
        <v>0.77205115001657909</v>
      </c>
    </row>
    <row r="129" spans="1:9" x14ac:dyDescent="0.15">
      <c r="A129" s="26" t="s">
        <v>771</v>
      </c>
      <c r="B129" s="27">
        <v>11050787</v>
      </c>
      <c r="C129" s="27">
        <v>10049144</v>
      </c>
      <c r="D129" s="27">
        <v>1001643</v>
      </c>
      <c r="E129" s="28">
        <v>0.90936003019513512</v>
      </c>
      <c r="F129" s="27">
        <v>1465466915</v>
      </c>
      <c r="G129" s="27">
        <v>1274492535.9995501</v>
      </c>
      <c r="H129" s="27">
        <v>190974379.00044999</v>
      </c>
      <c r="I129" s="29">
        <v>0.86968359568837705</v>
      </c>
    </row>
    <row r="130" spans="1:9" x14ac:dyDescent="0.15">
      <c r="A130" s="26" t="s">
        <v>725</v>
      </c>
      <c r="B130" s="27">
        <v>10932127</v>
      </c>
      <c r="C130" s="27">
        <v>9773503</v>
      </c>
      <c r="D130" s="27">
        <v>1158624</v>
      </c>
      <c r="E130" s="28">
        <v>0.89401659896559904</v>
      </c>
      <c r="F130" s="27">
        <v>1718655345</v>
      </c>
      <c r="G130" s="27">
        <v>1442297178.99986</v>
      </c>
      <c r="H130" s="27">
        <v>276358166.00014001</v>
      </c>
      <c r="I130" s="29">
        <v>0.83920093880129409</v>
      </c>
    </row>
    <row r="131" spans="1:9" x14ac:dyDescent="0.15">
      <c r="A131" s="26" t="s">
        <v>792</v>
      </c>
      <c r="B131" s="27">
        <v>13502807</v>
      </c>
      <c r="C131" s="27">
        <v>12342187</v>
      </c>
      <c r="D131" s="27">
        <v>1160620</v>
      </c>
      <c r="E131" s="28">
        <v>0.91404602020898307</v>
      </c>
      <c r="F131" s="27">
        <v>1820782932</v>
      </c>
      <c r="G131" s="27">
        <v>1594793487.0030701</v>
      </c>
      <c r="H131" s="27">
        <v>225989444.99693</v>
      </c>
      <c r="I131" s="29">
        <v>0.87588336806919709</v>
      </c>
    </row>
    <row r="132" spans="1:9" x14ac:dyDescent="0.15">
      <c r="A132" s="26" t="s">
        <v>772</v>
      </c>
      <c r="B132" s="27">
        <v>11787473</v>
      </c>
      <c r="C132" s="27">
        <v>10516589</v>
      </c>
      <c r="D132" s="27">
        <v>1270884</v>
      </c>
      <c r="E132" s="28">
        <v>0.89218350701630511</v>
      </c>
      <c r="F132" s="27">
        <v>1534801740</v>
      </c>
      <c r="G132" s="27">
        <v>1309798777.9986701</v>
      </c>
      <c r="H132" s="27">
        <v>225002962.00132999</v>
      </c>
      <c r="I132" s="29">
        <v>0.8533993309120611</v>
      </c>
    </row>
    <row r="133" spans="1:9" x14ac:dyDescent="0.15">
      <c r="A133" s="26" t="s">
        <v>726</v>
      </c>
      <c r="B133" s="27">
        <v>12197920</v>
      </c>
      <c r="C133" s="27">
        <v>10686949</v>
      </c>
      <c r="D133" s="27">
        <v>1510971</v>
      </c>
      <c r="E133" s="28">
        <v>0.87612879900835505</v>
      </c>
      <c r="F133" s="27">
        <v>1885216086</v>
      </c>
      <c r="G133" s="27">
        <v>1593212064.00582</v>
      </c>
      <c r="H133" s="27">
        <v>292004021.99418002</v>
      </c>
      <c r="I133" s="29">
        <v>0.84510846042389309</v>
      </c>
    </row>
    <row r="134" spans="1:9" x14ac:dyDescent="0.15">
      <c r="A134" s="26" t="s">
        <v>727</v>
      </c>
      <c r="B134" s="27">
        <v>11134471</v>
      </c>
      <c r="C134" s="27">
        <v>10203297</v>
      </c>
      <c r="D134" s="27">
        <v>931174</v>
      </c>
      <c r="E134" s="28">
        <v>0.91637016253398995</v>
      </c>
      <c r="F134" s="27">
        <v>1512814233</v>
      </c>
      <c r="G134" s="27">
        <v>1321991913.9990001</v>
      </c>
      <c r="H134" s="27">
        <v>190822319.00099999</v>
      </c>
      <c r="I134" s="29">
        <v>0.87386268925921606</v>
      </c>
    </row>
    <row r="135" spans="1:9" x14ac:dyDescent="0.15">
      <c r="A135" s="26" t="s">
        <v>773</v>
      </c>
      <c r="B135" s="27">
        <v>12825389</v>
      </c>
      <c r="C135" s="27">
        <v>11824170</v>
      </c>
      <c r="D135" s="27">
        <v>1001219</v>
      </c>
      <c r="E135" s="28">
        <v>0.92193460954673612</v>
      </c>
      <c r="F135" s="27">
        <v>1747702323</v>
      </c>
      <c r="G135" s="27">
        <v>1542135259.0027001</v>
      </c>
      <c r="H135" s="27">
        <v>205567063.9973</v>
      </c>
      <c r="I135" s="29">
        <v>0.88237867439322504</v>
      </c>
    </row>
    <row r="136" spans="1:9" x14ac:dyDescent="0.15">
      <c r="A136" s="26" t="s">
        <v>793</v>
      </c>
      <c r="B136" s="27">
        <v>14171707</v>
      </c>
      <c r="C136" s="27">
        <v>12697084</v>
      </c>
      <c r="D136" s="27">
        <v>1474623</v>
      </c>
      <c r="E136" s="28">
        <v>0.89594598589993402</v>
      </c>
      <c r="F136" s="27">
        <v>1968318040</v>
      </c>
      <c r="G136" s="27">
        <v>1698200778.0043499</v>
      </c>
      <c r="H136" s="27">
        <v>270117261.99564999</v>
      </c>
      <c r="I136" s="29">
        <v>0.86276747125903908</v>
      </c>
    </row>
    <row r="137" spans="1:9" x14ac:dyDescent="0.15">
      <c r="A137" s="26" t="s">
        <v>728</v>
      </c>
      <c r="B137" s="27">
        <v>7163190</v>
      </c>
      <c r="C137" s="27">
        <v>6554055</v>
      </c>
      <c r="D137" s="27">
        <v>609135</v>
      </c>
      <c r="E137" s="28">
        <v>0.91496316585208504</v>
      </c>
      <c r="F137" s="27">
        <v>1085018360</v>
      </c>
      <c r="G137" s="27">
        <v>940045470.99998498</v>
      </c>
      <c r="H137" s="27">
        <v>144972889.00001499</v>
      </c>
      <c r="I137" s="29">
        <v>0.86638669506015109</v>
      </c>
    </row>
    <row r="138" spans="1:9" x14ac:dyDescent="0.15">
      <c r="A138" s="26" t="s">
        <v>729</v>
      </c>
      <c r="B138" s="27">
        <v>4474386</v>
      </c>
      <c r="C138" s="27">
        <v>4018896</v>
      </c>
      <c r="D138" s="27">
        <v>455490</v>
      </c>
      <c r="E138" s="28">
        <v>0.89820055757370998</v>
      </c>
      <c r="F138" s="27">
        <v>655600548</v>
      </c>
      <c r="G138" s="27">
        <v>556032788.99983394</v>
      </c>
      <c r="H138" s="27">
        <v>99567759.000166103</v>
      </c>
      <c r="I138" s="29">
        <v>0.84812740119892904</v>
      </c>
    </row>
    <row r="139" spans="1:9" x14ac:dyDescent="0.15">
      <c r="A139" s="26" t="s">
        <v>730</v>
      </c>
      <c r="B139" s="27">
        <v>7917757</v>
      </c>
      <c r="C139" s="27">
        <v>7367299</v>
      </c>
      <c r="D139" s="27">
        <v>550458</v>
      </c>
      <c r="E139" s="28">
        <v>0.93047803816156505</v>
      </c>
      <c r="F139" s="27">
        <v>1207021593</v>
      </c>
      <c r="G139" s="27">
        <v>1065981213.0024101</v>
      </c>
      <c r="H139" s="27">
        <v>141040379.99759001</v>
      </c>
      <c r="I139" s="29">
        <v>0.88315007716884308</v>
      </c>
    </row>
    <row r="140" spans="1:9" x14ac:dyDescent="0.15">
      <c r="A140" s="26" t="s">
        <v>731</v>
      </c>
      <c r="B140" s="27">
        <v>6518970</v>
      </c>
      <c r="C140" s="27">
        <v>5775564</v>
      </c>
      <c r="D140" s="27">
        <v>743406</v>
      </c>
      <c r="E140" s="28">
        <v>0.88596265974532806</v>
      </c>
      <c r="F140" s="27">
        <v>1004172983</v>
      </c>
      <c r="G140" s="27">
        <v>840716153.99948299</v>
      </c>
      <c r="H140" s="27">
        <v>163456829.00051701</v>
      </c>
      <c r="I140" s="29">
        <v>0.83722243899434101</v>
      </c>
    </row>
    <row r="141" spans="1:9" x14ac:dyDescent="0.15">
      <c r="A141" s="26" t="s">
        <v>732</v>
      </c>
      <c r="B141" s="27">
        <v>4997181</v>
      </c>
      <c r="C141" s="27">
        <v>4517323</v>
      </c>
      <c r="D141" s="27">
        <v>479858</v>
      </c>
      <c r="E141" s="28">
        <v>0.9039742606881761</v>
      </c>
      <c r="F141" s="27">
        <v>746168300</v>
      </c>
      <c r="G141" s="27">
        <v>637552659.999897</v>
      </c>
      <c r="H141" s="27">
        <v>108615640.000103</v>
      </c>
      <c r="I141" s="29">
        <v>0.85443546717261709</v>
      </c>
    </row>
    <row r="142" spans="1:9" x14ac:dyDescent="0.15">
      <c r="A142" s="26" t="s">
        <v>733</v>
      </c>
      <c r="B142" s="27">
        <v>11565589</v>
      </c>
      <c r="C142" s="27">
        <v>9397231</v>
      </c>
      <c r="D142" s="27">
        <v>2168358</v>
      </c>
      <c r="E142" s="28">
        <v>0.8125164226396081</v>
      </c>
      <c r="F142" s="27">
        <v>1673295833</v>
      </c>
      <c r="G142" s="27">
        <v>1288478486.0002201</v>
      </c>
      <c r="H142" s="27">
        <v>384817346.99978</v>
      </c>
      <c r="I142" s="29">
        <v>0.77002432002124999</v>
      </c>
    </row>
    <row r="143" spans="1:9" x14ac:dyDescent="0.15">
      <c r="A143" s="26" t="s">
        <v>734</v>
      </c>
      <c r="B143" s="27">
        <v>7133003</v>
      </c>
      <c r="C143" s="27">
        <v>6109775</v>
      </c>
      <c r="D143" s="27">
        <v>1023228</v>
      </c>
      <c r="E143" s="28">
        <v>0.85655017949663004</v>
      </c>
      <c r="F143" s="27">
        <v>1061701200</v>
      </c>
      <c r="G143" s="27">
        <v>853100236.00019801</v>
      </c>
      <c r="H143" s="27">
        <v>208600963.99980199</v>
      </c>
      <c r="I143" s="29">
        <v>0.80352196644423002</v>
      </c>
    </row>
    <row r="144" spans="1:9" x14ac:dyDescent="0.15">
      <c r="A144" s="26" t="s">
        <v>735</v>
      </c>
      <c r="B144" s="27">
        <v>6655999</v>
      </c>
      <c r="C144" s="27">
        <v>6176682</v>
      </c>
      <c r="D144" s="27">
        <v>479317</v>
      </c>
      <c r="E144" s="28">
        <v>0.92798721874807999</v>
      </c>
      <c r="F144" s="27">
        <v>1046703942</v>
      </c>
      <c r="G144" s="27">
        <v>930978614.00071394</v>
      </c>
      <c r="H144" s="27">
        <v>115725327.999286</v>
      </c>
      <c r="I144" s="29">
        <v>0.88943833747471912</v>
      </c>
    </row>
    <row r="145" spans="1:9" x14ac:dyDescent="0.15">
      <c r="A145" s="26" t="s">
        <v>736</v>
      </c>
      <c r="B145" s="27">
        <v>5794788</v>
      </c>
      <c r="C145" s="27">
        <v>5410971</v>
      </c>
      <c r="D145" s="27">
        <v>383817</v>
      </c>
      <c r="E145" s="28">
        <v>0.93376513515248505</v>
      </c>
      <c r="F145" s="27">
        <v>851240678</v>
      </c>
      <c r="G145" s="27">
        <v>755712964.99979103</v>
      </c>
      <c r="H145" s="27">
        <v>95527713.000209004</v>
      </c>
      <c r="I145" s="29">
        <v>0.88777825652710507</v>
      </c>
    </row>
    <row r="146" spans="1:9" x14ac:dyDescent="0.15">
      <c r="A146" s="26" t="s">
        <v>737</v>
      </c>
      <c r="B146" s="27">
        <v>12088861</v>
      </c>
      <c r="C146" s="27">
        <v>10016174</v>
      </c>
      <c r="D146" s="27">
        <v>2072687</v>
      </c>
      <c r="E146" s="28">
        <v>0.82854571658984311</v>
      </c>
      <c r="F146" s="27">
        <v>1889659644</v>
      </c>
      <c r="G146" s="27">
        <v>1457013930.9983599</v>
      </c>
      <c r="H146" s="27">
        <v>432645713.00164002</v>
      </c>
      <c r="I146" s="29">
        <v>0.77104569366480102</v>
      </c>
    </row>
    <row r="147" spans="1:9" x14ac:dyDescent="0.15">
      <c r="A147" s="26" t="s">
        <v>738</v>
      </c>
      <c r="B147" s="27">
        <v>8049484</v>
      </c>
      <c r="C147" s="27">
        <v>7103548</v>
      </c>
      <c r="D147" s="27">
        <v>945936</v>
      </c>
      <c r="E147" s="28">
        <v>0.88248488971466998</v>
      </c>
      <c r="F147" s="27">
        <v>1151451914</v>
      </c>
      <c r="G147" s="27">
        <v>958999087.00102401</v>
      </c>
      <c r="H147" s="27">
        <v>192452826.99897599</v>
      </c>
      <c r="I147" s="29">
        <v>0.83286073464377808</v>
      </c>
    </row>
    <row r="148" spans="1:9" x14ac:dyDescent="0.15">
      <c r="A148" s="26" t="s">
        <v>739</v>
      </c>
      <c r="B148" s="27">
        <v>11808977</v>
      </c>
      <c r="C148" s="27">
        <v>9629515</v>
      </c>
      <c r="D148" s="27">
        <v>2179462</v>
      </c>
      <c r="E148" s="28">
        <v>0.81544023669450805</v>
      </c>
      <c r="F148" s="27">
        <v>1822797555</v>
      </c>
      <c r="G148" s="27">
        <v>1400640203.9987299</v>
      </c>
      <c r="H148" s="27">
        <v>422157351.00127</v>
      </c>
      <c r="I148" s="29">
        <v>0.76840140593601503</v>
      </c>
    </row>
    <row r="149" spans="1:9" x14ac:dyDescent="0.15">
      <c r="A149" s="26" t="s">
        <v>740</v>
      </c>
      <c r="B149" s="27">
        <v>9612768</v>
      </c>
      <c r="C149" s="27">
        <v>8667877</v>
      </c>
      <c r="D149" s="27">
        <v>944891</v>
      </c>
      <c r="E149" s="28">
        <v>0.90170458706586909</v>
      </c>
      <c r="F149" s="27">
        <v>1499901437</v>
      </c>
      <c r="G149" s="27">
        <v>1258598467.99911</v>
      </c>
      <c r="H149" s="27">
        <v>241302969.00088999</v>
      </c>
      <c r="I149" s="29">
        <v>0.83912078284055003</v>
      </c>
    </row>
    <row r="150" spans="1:9" x14ac:dyDescent="0.15">
      <c r="A150" s="33"/>
      <c r="B150" s="33"/>
      <c r="C150" s="33"/>
      <c r="D150" s="33"/>
      <c r="E150" s="33"/>
      <c r="F150" s="33"/>
      <c r="G150" s="33"/>
      <c r="H150" s="33"/>
      <c r="I150" s="33"/>
    </row>
  </sheetData>
  <sheetProtection selectLockedCells="1" selectUnlockedCells="1"/>
  <mergeCells count="1">
    <mergeCell ref="B1:I1"/>
  </mergeCell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P402"/>
  <sheetViews>
    <sheetView topLeftCell="A73" workbookViewId="0">
      <selection activeCell="L14" sqref="L14"/>
    </sheetView>
  </sheetViews>
  <sheetFormatPr baseColWidth="10" defaultColWidth="11.5" defaultRowHeight="14" x14ac:dyDescent="0.15"/>
  <cols>
    <col min="1" max="1" width="11.1640625" style="20" customWidth="1"/>
    <col min="2" max="2" width="19.33203125" style="20" customWidth="1"/>
    <col min="3" max="3" width="16.5" style="20" customWidth="1"/>
    <col min="4" max="4" width="19.33203125" style="20" customWidth="1"/>
    <col min="5" max="5" width="17.1640625" style="20" customWidth="1"/>
    <col min="6" max="6" width="19.1640625" style="20" customWidth="1"/>
    <col min="7" max="7" width="16.5" style="20" customWidth="1"/>
    <col min="8" max="8" width="26.83203125" style="20" customWidth="1"/>
    <col min="9" max="9" width="12.5" style="20" customWidth="1"/>
    <col min="10" max="250" width="12.1640625" style="20" customWidth="1"/>
    <col min="251" max="16384" width="11.5" style="34"/>
  </cols>
  <sheetData>
    <row r="1" spans="1:9" x14ac:dyDescent="0.15">
      <c r="A1" s="35" t="s">
        <v>935</v>
      </c>
      <c r="B1" s="36" t="s">
        <v>936</v>
      </c>
      <c r="C1" s="35" t="s">
        <v>937</v>
      </c>
      <c r="D1" s="35" t="s">
        <v>938</v>
      </c>
      <c r="E1" s="35" t="s">
        <v>939</v>
      </c>
      <c r="F1" s="36" t="s">
        <v>940</v>
      </c>
      <c r="G1" s="35" t="s">
        <v>941</v>
      </c>
      <c r="H1" s="37" t="s">
        <v>942</v>
      </c>
      <c r="I1" s="35" t="s">
        <v>943</v>
      </c>
    </row>
    <row r="2" spans="1:9" ht="16" x14ac:dyDescent="0.2">
      <c r="A2" s="20" t="s">
        <v>944</v>
      </c>
      <c r="B2" s="38">
        <v>1980656568</v>
      </c>
      <c r="C2" s="38">
        <v>45014922</v>
      </c>
      <c r="D2" s="38">
        <v>1764955505</v>
      </c>
      <c r="E2" s="38">
        <v>44155852</v>
      </c>
      <c r="F2" s="38">
        <v>40</v>
      </c>
      <c r="G2" s="38">
        <v>9400</v>
      </c>
      <c r="H2" s="38">
        <v>16801287</v>
      </c>
      <c r="I2" s="38">
        <v>21452</v>
      </c>
    </row>
    <row r="3" spans="1:9" ht="16" x14ac:dyDescent="0.2">
      <c r="A3" s="20" t="s">
        <v>263</v>
      </c>
      <c r="B3" s="38">
        <v>3492304050</v>
      </c>
      <c r="C3" s="38">
        <v>46564054</v>
      </c>
      <c r="D3" s="38">
        <v>2846256243</v>
      </c>
      <c r="E3" s="38">
        <v>44774442</v>
      </c>
      <c r="F3" s="38">
        <v>64</v>
      </c>
      <c r="G3" s="38">
        <v>28832</v>
      </c>
      <c r="H3" s="38">
        <v>59893034</v>
      </c>
      <c r="I3" s="38">
        <v>75001</v>
      </c>
    </row>
    <row r="4" spans="1:9" ht="16" x14ac:dyDescent="0.2">
      <c r="A4" s="20" t="s">
        <v>265</v>
      </c>
      <c r="B4" s="38">
        <v>3778624650</v>
      </c>
      <c r="C4" s="38">
        <v>50381662</v>
      </c>
      <c r="D4" s="38">
        <v>2954831839</v>
      </c>
      <c r="E4" s="38">
        <v>46611424</v>
      </c>
      <c r="F4" s="38">
        <v>63</v>
      </c>
      <c r="G4" s="38">
        <v>47724</v>
      </c>
      <c r="H4" s="38">
        <v>89854955</v>
      </c>
      <c r="I4" s="38">
        <v>112517</v>
      </c>
    </row>
    <row r="5" spans="1:9" ht="16" x14ac:dyDescent="0.2">
      <c r="A5" s="20" t="s">
        <v>945</v>
      </c>
      <c r="B5" s="38">
        <v>1772189144</v>
      </c>
      <c r="C5" s="38">
        <v>40277026</v>
      </c>
      <c r="D5" s="38">
        <v>1606266409</v>
      </c>
      <c r="E5" s="38">
        <v>39838769</v>
      </c>
      <c r="F5" s="38">
        <v>40</v>
      </c>
      <c r="G5" s="38">
        <v>15268</v>
      </c>
      <c r="H5" s="38">
        <v>29179961</v>
      </c>
      <c r="I5" s="38">
        <v>35007</v>
      </c>
    </row>
    <row r="6" spans="1:9" ht="16" x14ac:dyDescent="0.2">
      <c r="A6" s="20" t="s">
        <v>946</v>
      </c>
      <c r="B6" s="38">
        <v>1733708328</v>
      </c>
      <c r="C6" s="38">
        <v>39402462</v>
      </c>
      <c r="D6" s="38">
        <v>1582515973</v>
      </c>
      <c r="E6" s="38">
        <v>38900649</v>
      </c>
      <c r="F6" s="38">
        <v>41</v>
      </c>
      <c r="G6" s="38">
        <v>10954</v>
      </c>
      <c r="H6" s="38">
        <v>18735430</v>
      </c>
      <c r="I6" s="38">
        <v>23163</v>
      </c>
    </row>
    <row r="7" spans="1:9" ht="16" x14ac:dyDescent="0.2">
      <c r="A7" s="20" t="s">
        <v>266</v>
      </c>
      <c r="B7" s="38">
        <v>10901069708</v>
      </c>
      <c r="C7" s="38">
        <v>161145974</v>
      </c>
      <c r="D7" s="38">
        <v>9134946549</v>
      </c>
      <c r="E7" s="38">
        <v>154943897</v>
      </c>
      <c r="F7" s="38">
        <v>59</v>
      </c>
      <c r="G7" s="38">
        <v>97658</v>
      </c>
      <c r="H7" s="38">
        <v>171969884</v>
      </c>
      <c r="I7" s="38">
        <v>218389</v>
      </c>
    </row>
    <row r="8" spans="1:9" ht="16" x14ac:dyDescent="0.2">
      <c r="A8" s="20" t="s">
        <v>947</v>
      </c>
      <c r="B8" s="38">
        <v>1625848136</v>
      </c>
      <c r="C8" s="38">
        <v>36951094</v>
      </c>
      <c r="D8" s="38">
        <v>1486169581</v>
      </c>
      <c r="E8" s="38">
        <v>36652042</v>
      </c>
      <c r="F8" s="38">
        <v>41</v>
      </c>
      <c r="G8" s="38">
        <v>22188</v>
      </c>
      <c r="H8" s="38">
        <v>30311024</v>
      </c>
      <c r="I8" s="38">
        <v>43754</v>
      </c>
    </row>
    <row r="9" spans="1:9" ht="16" x14ac:dyDescent="0.2">
      <c r="A9" s="20" t="s">
        <v>948</v>
      </c>
      <c r="B9" s="38">
        <v>1678787264</v>
      </c>
      <c r="C9" s="38">
        <v>38154256</v>
      </c>
      <c r="D9" s="38">
        <v>1530726920</v>
      </c>
      <c r="E9" s="38">
        <v>37717706</v>
      </c>
      <c r="F9" s="38">
        <v>41</v>
      </c>
      <c r="G9" s="38">
        <v>19283</v>
      </c>
      <c r="H9" s="38">
        <v>37096686</v>
      </c>
      <c r="I9" s="38">
        <v>46606</v>
      </c>
    </row>
    <row r="10" spans="1:9" ht="16" x14ac:dyDescent="0.2">
      <c r="A10" s="20" t="s">
        <v>267</v>
      </c>
      <c r="B10" s="38">
        <v>4383459900</v>
      </c>
      <c r="C10" s="38">
        <v>58446132</v>
      </c>
      <c r="D10" s="38">
        <v>2415543435</v>
      </c>
      <c r="E10" s="38">
        <v>39732397</v>
      </c>
      <c r="F10" s="38">
        <v>61</v>
      </c>
      <c r="G10" s="38">
        <v>33934</v>
      </c>
      <c r="H10" s="38">
        <v>55271736</v>
      </c>
      <c r="I10" s="38">
        <v>73663</v>
      </c>
    </row>
    <row r="11" spans="1:9" ht="16" x14ac:dyDescent="0.2">
      <c r="A11" s="20" t="s">
        <v>949</v>
      </c>
      <c r="B11" s="38">
        <v>1723349320</v>
      </c>
      <c r="C11" s="38">
        <v>39167030</v>
      </c>
      <c r="D11" s="38">
        <v>1579067315</v>
      </c>
      <c r="E11" s="38">
        <v>38764060</v>
      </c>
      <c r="F11" s="38">
        <v>41</v>
      </c>
      <c r="G11" s="38">
        <v>19401</v>
      </c>
      <c r="H11" s="38">
        <v>38588262</v>
      </c>
      <c r="I11" s="38">
        <v>44849</v>
      </c>
    </row>
    <row r="12" spans="1:9" ht="16" x14ac:dyDescent="0.2">
      <c r="A12" s="20" t="s">
        <v>268</v>
      </c>
      <c r="B12" s="38">
        <v>4386955200</v>
      </c>
      <c r="C12" s="38">
        <v>58492736</v>
      </c>
      <c r="D12" s="38">
        <v>3067671359</v>
      </c>
      <c r="E12" s="38">
        <v>49860808</v>
      </c>
      <c r="F12" s="38">
        <v>62</v>
      </c>
      <c r="G12" s="38">
        <v>43961</v>
      </c>
      <c r="H12" s="38">
        <v>80392082</v>
      </c>
      <c r="I12" s="38">
        <v>102407</v>
      </c>
    </row>
    <row r="13" spans="1:9" ht="16" x14ac:dyDescent="0.2">
      <c r="A13" s="20" t="s">
        <v>269</v>
      </c>
      <c r="B13" s="38">
        <v>13953809850</v>
      </c>
      <c r="C13" s="38">
        <v>186050798</v>
      </c>
      <c r="D13" s="38">
        <v>11020741469</v>
      </c>
      <c r="E13" s="38">
        <v>171785700</v>
      </c>
      <c r="F13" s="38">
        <v>64</v>
      </c>
      <c r="G13" s="38">
        <v>86707</v>
      </c>
      <c r="H13" s="38">
        <v>193112013</v>
      </c>
      <c r="I13" s="38">
        <v>233510</v>
      </c>
    </row>
    <row r="14" spans="1:9" ht="16" x14ac:dyDescent="0.2">
      <c r="A14" s="20" t="s">
        <v>950</v>
      </c>
      <c r="B14" s="38">
        <v>1760197296</v>
      </c>
      <c r="C14" s="38">
        <v>40004484</v>
      </c>
      <c r="D14" s="38">
        <v>1591246942</v>
      </c>
      <c r="E14" s="38">
        <v>39749460</v>
      </c>
      <c r="F14" s="38">
        <v>40</v>
      </c>
      <c r="G14" s="38">
        <v>14539</v>
      </c>
      <c r="H14" s="38">
        <v>30356931</v>
      </c>
      <c r="I14" s="38">
        <v>38417</v>
      </c>
    </row>
    <row r="15" spans="1:9" ht="16" x14ac:dyDescent="0.2">
      <c r="A15" s="20" t="s">
        <v>270</v>
      </c>
      <c r="B15" s="38">
        <v>4222174200</v>
      </c>
      <c r="C15" s="38">
        <v>56295656</v>
      </c>
      <c r="D15" s="38">
        <v>2873199014</v>
      </c>
      <c r="E15" s="38">
        <v>45078736</v>
      </c>
      <c r="F15" s="38">
        <v>64</v>
      </c>
      <c r="G15" s="38">
        <v>50775</v>
      </c>
      <c r="H15" s="38">
        <v>90657502</v>
      </c>
      <c r="I15" s="38">
        <v>116390</v>
      </c>
    </row>
    <row r="16" spans="1:9" ht="16" x14ac:dyDescent="0.2">
      <c r="A16" s="20" t="s">
        <v>951</v>
      </c>
      <c r="B16" s="38">
        <v>1452565400</v>
      </c>
      <c r="C16" s="38">
        <v>33012850</v>
      </c>
      <c r="D16" s="38">
        <v>1287799592</v>
      </c>
      <c r="E16" s="38">
        <v>32118320</v>
      </c>
      <c r="F16" s="38">
        <v>40</v>
      </c>
      <c r="G16" s="38">
        <v>22093</v>
      </c>
      <c r="H16" s="38">
        <v>30674518</v>
      </c>
      <c r="I16" s="38">
        <v>41879</v>
      </c>
    </row>
    <row r="17" spans="1:9" ht="16" x14ac:dyDescent="0.2">
      <c r="A17" s="20" t="s">
        <v>271</v>
      </c>
      <c r="B17" s="38">
        <v>4079361450</v>
      </c>
      <c r="C17" s="38">
        <v>54391486</v>
      </c>
      <c r="D17" s="38">
        <v>2451774892</v>
      </c>
      <c r="E17" s="38">
        <v>39977364</v>
      </c>
      <c r="F17" s="38">
        <v>61</v>
      </c>
      <c r="G17" s="38">
        <v>38482</v>
      </c>
      <c r="H17" s="38">
        <v>66990075</v>
      </c>
      <c r="I17" s="38">
        <v>85060</v>
      </c>
    </row>
    <row r="18" spans="1:9" ht="16" x14ac:dyDescent="0.2">
      <c r="A18" s="20" t="s">
        <v>952</v>
      </c>
      <c r="B18" s="38">
        <v>1590717392</v>
      </c>
      <c r="C18" s="38">
        <v>36152668</v>
      </c>
      <c r="D18" s="38">
        <v>1422319471</v>
      </c>
      <c r="E18" s="38">
        <v>35091941</v>
      </c>
      <c r="F18" s="38">
        <v>41</v>
      </c>
      <c r="G18" s="38">
        <v>20205</v>
      </c>
      <c r="H18" s="38">
        <v>31980006</v>
      </c>
      <c r="I18" s="38">
        <v>42181</v>
      </c>
    </row>
    <row r="19" spans="1:9" ht="16" x14ac:dyDescent="0.2">
      <c r="A19" s="20" t="s">
        <v>953</v>
      </c>
      <c r="B19" s="38">
        <v>1609412904</v>
      </c>
      <c r="C19" s="38">
        <v>36577566</v>
      </c>
      <c r="D19" s="38">
        <v>1420891312</v>
      </c>
      <c r="E19" s="38">
        <v>35315825</v>
      </c>
      <c r="F19" s="38">
        <v>40</v>
      </c>
      <c r="G19" s="38">
        <v>9483</v>
      </c>
      <c r="H19" s="38">
        <v>16329993</v>
      </c>
      <c r="I19" s="38">
        <v>19759</v>
      </c>
    </row>
    <row r="20" spans="1:9" ht="16" x14ac:dyDescent="0.2">
      <c r="A20" s="20" t="s">
        <v>954</v>
      </c>
      <c r="B20" s="38">
        <v>1709575384</v>
      </c>
      <c r="C20" s="38">
        <v>38853986</v>
      </c>
      <c r="D20" s="38">
        <v>1369041023</v>
      </c>
      <c r="E20" s="38">
        <v>35158293</v>
      </c>
      <c r="F20" s="38">
        <v>39</v>
      </c>
      <c r="G20" s="38">
        <v>19338</v>
      </c>
      <c r="H20" s="38">
        <v>34498377</v>
      </c>
      <c r="I20" s="38">
        <v>42685</v>
      </c>
    </row>
    <row r="21" spans="1:9" ht="16" x14ac:dyDescent="0.2">
      <c r="A21" s="20" t="s">
        <v>272</v>
      </c>
      <c r="B21" s="38">
        <v>3434593200</v>
      </c>
      <c r="C21" s="38">
        <v>45794576</v>
      </c>
      <c r="D21" s="38">
        <v>2001072105</v>
      </c>
      <c r="E21" s="38">
        <v>33700900</v>
      </c>
      <c r="F21" s="38">
        <v>59</v>
      </c>
      <c r="G21" s="38">
        <v>29157</v>
      </c>
      <c r="H21" s="38">
        <v>58411525</v>
      </c>
      <c r="I21" s="38">
        <v>71891</v>
      </c>
    </row>
    <row r="22" spans="1:9" ht="16" x14ac:dyDescent="0.2">
      <c r="A22" s="20" t="s">
        <v>273</v>
      </c>
      <c r="B22" s="38">
        <v>1969058700</v>
      </c>
      <c r="C22" s="38">
        <v>26254116</v>
      </c>
      <c r="D22" s="38">
        <v>1653211558</v>
      </c>
      <c r="E22" s="38">
        <v>25697459</v>
      </c>
      <c r="F22" s="38">
        <v>64</v>
      </c>
      <c r="G22" s="38">
        <v>31440</v>
      </c>
      <c r="H22" s="38">
        <v>47534273</v>
      </c>
      <c r="I22" s="38">
        <v>65856</v>
      </c>
    </row>
    <row r="23" spans="1:9" ht="16" x14ac:dyDescent="0.2">
      <c r="A23" s="20" t="s">
        <v>955</v>
      </c>
      <c r="B23" s="38">
        <v>1632769952</v>
      </c>
      <c r="C23" s="38">
        <v>37108408</v>
      </c>
      <c r="D23" s="38">
        <v>1269529937</v>
      </c>
      <c r="E23" s="38">
        <v>33202086</v>
      </c>
      <c r="F23" s="38">
        <v>38</v>
      </c>
      <c r="G23" s="38">
        <v>12574</v>
      </c>
      <c r="H23" s="38">
        <v>20278049</v>
      </c>
      <c r="I23" s="38">
        <v>26084</v>
      </c>
    </row>
    <row r="24" spans="1:9" ht="16" x14ac:dyDescent="0.2">
      <c r="A24" s="20" t="s">
        <v>956</v>
      </c>
      <c r="B24" s="38">
        <v>1662359248</v>
      </c>
      <c r="C24" s="38">
        <v>37780892</v>
      </c>
      <c r="D24" s="38">
        <v>1408608118</v>
      </c>
      <c r="E24" s="38">
        <v>35873945</v>
      </c>
      <c r="F24" s="38">
        <v>39</v>
      </c>
      <c r="G24" s="38">
        <v>15859</v>
      </c>
      <c r="H24" s="38">
        <v>23768689</v>
      </c>
      <c r="I24" s="38">
        <v>31730</v>
      </c>
    </row>
    <row r="25" spans="1:9" ht="16" x14ac:dyDescent="0.2">
      <c r="A25" s="20" t="s">
        <v>274</v>
      </c>
      <c r="B25" s="38">
        <v>3615740280</v>
      </c>
      <c r="C25" s="38">
        <v>54906872</v>
      </c>
      <c r="D25" s="38">
        <v>1773497923</v>
      </c>
      <c r="E25" s="38">
        <v>30102558</v>
      </c>
      <c r="F25" s="38">
        <v>59</v>
      </c>
      <c r="G25" s="38">
        <v>16456</v>
      </c>
      <c r="H25" s="38">
        <v>32878562</v>
      </c>
      <c r="I25" s="38">
        <v>40258</v>
      </c>
    </row>
    <row r="26" spans="1:9" ht="16" x14ac:dyDescent="0.2">
      <c r="A26" s="20" t="s">
        <v>275</v>
      </c>
      <c r="B26" s="38">
        <v>3678992940</v>
      </c>
      <c r="C26" s="38">
        <v>55597758</v>
      </c>
      <c r="D26" s="38">
        <v>2057921390</v>
      </c>
      <c r="E26" s="38">
        <v>33848832</v>
      </c>
      <c r="F26" s="38">
        <v>61</v>
      </c>
      <c r="G26" s="38">
        <v>44125</v>
      </c>
      <c r="H26" s="38">
        <v>59873568</v>
      </c>
      <c r="I26" s="38">
        <v>86220</v>
      </c>
    </row>
    <row r="27" spans="1:9" ht="16" x14ac:dyDescent="0.2">
      <c r="A27" s="20" t="s">
        <v>276</v>
      </c>
      <c r="B27" s="38">
        <v>2811106650</v>
      </c>
      <c r="C27" s="38">
        <v>37481422</v>
      </c>
      <c r="D27" s="38">
        <v>2027576050</v>
      </c>
      <c r="E27" s="38">
        <v>35522697</v>
      </c>
      <c r="F27" s="38">
        <v>57</v>
      </c>
      <c r="G27" s="38">
        <v>24536</v>
      </c>
      <c r="H27" s="38">
        <v>51265624</v>
      </c>
      <c r="I27" s="38">
        <v>62183</v>
      </c>
    </row>
    <row r="28" spans="1:9" ht="16" x14ac:dyDescent="0.2">
      <c r="A28" s="20" t="s">
        <v>957</v>
      </c>
      <c r="B28" s="38">
        <v>1424516016</v>
      </c>
      <c r="C28" s="38">
        <v>32375364</v>
      </c>
      <c r="D28" s="38">
        <v>1271077108</v>
      </c>
      <c r="E28" s="38">
        <v>31221820</v>
      </c>
      <c r="F28" s="38">
        <v>41</v>
      </c>
      <c r="G28" s="38">
        <v>16590</v>
      </c>
      <c r="H28" s="38">
        <v>19836956</v>
      </c>
      <c r="I28" s="38">
        <v>28103</v>
      </c>
    </row>
    <row r="29" spans="1:9" ht="16" x14ac:dyDescent="0.2">
      <c r="A29" s="20" t="s">
        <v>277</v>
      </c>
      <c r="B29" s="38">
        <v>3618371490</v>
      </c>
      <c r="C29" s="38">
        <v>55147450</v>
      </c>
      <c r="D29" s="38">
        <v>2238097688</v>
      </c>
      <c r="E29" s="38">
        <v>36742502</v>
      </c>
      <c r="F29" s="38">
        <v>61</v>
      </c>
      <c r="G29" s="38">
        <v>40118</v>
      </c>
      <c r="H29" s="38">
        <v>70665392</v>
      </c>
      <c r="I29" s="38">
        <v>90516</v>
      </c>
    </row>
    <row r="30" spans="1:9" ht="16" x14ac:dyDescent="0.2">
      <c r="A30" s="20" t="s">
        <v>278</v>
      </c>
      <c r="B30" s="38">
        <v>3399735120</v>
      </c>
      <c r="C30" s="38">
        <v>51598890</v>
      </c>
      <c r="D30" s="38">
        <v>1680305651</v>
      </c>
      <c r="E30" s="38">
        <v>30483819</v>
      </c>
      <c r="F30" s="38">
        <v>55</v>
      </c>
      <c r="G30" s="38">
        <v>19490</v>
      </c>
      <c r="H30" s="38">
        <v>37146672</v>
      </c>
      <c r="I30" s="38">
        <v>48252</v>
      </c>
    </row>
    <row r="31" spans="1:9" ht="16" x14ac:dyDescent="0.2">
      <c r="A31" s="20" t="s">
        <v>279</v>
      </c>
      <c r="B31" s="38">
        <v>3653785380</v>
      </c>
      <c r="C31" s="38">
        <v>55512226</v>
      </c>
      <c r="D31" s="38">
        <v>1733674050</v>
      </c>
      <c r="E31" s="38">
        <v>29763279</v>
      </c>
      <c r="F31" s="38">
        <v>58</v>
      </c>
      <c r="G31" s="38">
        <v>20248</v>
      </c>
      <c r="H31" s="38">
        <v>32508147</v>
      </c>
      <c r="I31" s="38">
        <v>42969</v>
      </c>
    </row>
    <row r="32" spans="1:9" ht="16" x14ac:dyDescent="0.2">
      <c r="A32" s="20" t="s">
        <v>280</v>
      </c>
      <c r="B32" s="38">
        <v>3279648690</v>
      </c>
      <c r="C32" s="38">
        <v>50094084</v>
      </c>
      <c r="D32" s="38">
        <v>1832604890</v>
      </c>
      <c r="E32" s="38">
        <v>32511041</v>
      </c>
      <c r="F32" s="38">
        <v>56</v>
      </c>
      <c r="G32" s="38">
        <v>19821</v>
      </c>
      <c r="H32" s="38">
        <v>25074833</v>
      </c>
      <c r="I32" s="38">
        <v>37134</v>
      </c>
    </row>
    <row r="33" spans="1:9" ht="16" x14ac:dyDescent="0.2">
      <c r="A33" s="20" t="s">
        <v>281</v>
      </c>
      <c r="B33" s="38">
        <v>3374502600</v>
      </c>
      <c r="C33" s="38">
        <v>44993368</v>
      </c>
      <c r="D33" s="38">
        <v>1863097164</v>
      </c>
      <c r="E33" s="38">
        <v>32272897</v>
      </c>
      <c r="F33" s="38">
        <v>58</v>
      </c>
      <c r="G33" s="38">
        <v>33726</v>
      </c>
      <c r="H33" s="38">
        <v>53435372</v>
      </c>
      <c r="I33" s="38">
        <v>73265</v>
      </c>
    </row>
    <row r="34" spans="1:9" ht="16" x14ac:dyDescent="0.2">
      <c r="A34" s="20" t="s">
        <v>282</v>
      </c>
      <c r="B34" s="38">
        <v>2804976750</v>
      </c>
      <c r="C34" s="38">
        <v>37399690</v>
      </c>
      <c r="D34" s="38">
        <v>1461387569</v>
      </c>
      <c r="E34" s="38">
        <v>24296944</v>
      </c>
      <c r="F34" s="38">
        <v>60</v>
      </c>
      <c r="G34" s="38">
        <v>5245</v>
      </c>
      <c r="H34" s="38">
        <v>7926404</v>
      </c>
      <c r="I34" s="38">
        <v>10507</v>
      </c>
    </row>
    <row r="35" spans="1:9" ht="16" x14ac:dyDescent="0.2">
      <c r="A35" s="20" t="s">
        <v>283</v>
      </c>
      <c r="B35" s="38">
        <v>3694199550</v>
      </c>
      <c r="C35" s="38">
        <v>49255994</v>
      </c>
      <c r="D35" s="38">
        <v>2030911015</v>
      </c>
      <c r="E35" s="38">
        <v>34434005</v>
      </c>
      <c r="F35" s="38">
        <v>59</v>
      </c>
      <c r="G35" s="38">
        <v>28076</v>
      </c>
      <c r="H35" s="38">
        <v>55800091</v>
      </c>
      <c r="I35" s="38">
        <v>69862</v>
      </c>
    </row>
    <row r="36" spans="1:9" ht="16" x14ac:dyDescent="0.2">
      <c r="A36" s="20" t="s">
        <v>284</v>
      </c>
      <c r="B36" s="38">
        <v>3577563150</v>
      </c>
      <c r="C36" s="38">
        <v>47700842</v>
      </c>
      <c r="D36" s="38">
        <v>1827879238</v>
      </c>
      <c r="E36" s="38">
        <v>34746756</v>
      </c>
      <c r="F36" s="38">
        <v>53</v>
      </c>
      <c r="G36" s="38">
        <v>25740</v>
      </c>
      <c r="H36" s="38">
        <v>40959090</v>
      </c>
      <c r="I36" s="38">
        <v>54887</v>
      </c>
    </row>
    <row r="37" spans="1:9" ht="16" x14ac:dyDescent="0.2">
      <c r="A37" s="20" t="s">
        <v>285</v>
      </c>
      <c r="B37" s="38">
        <v>3152310900</v>
      </c>
      <c r="C37" s="38">
        <v>42030812</v>
      </c>
      <c r="D37" s="38">
        <v>2000525906</v>
      </c>
      <c r="E37" s="38">
        <v>36795232</v>
      </c>
      <c r="F37" s="38">
        <v>54</v>
      </c>
      <c r="G37" s="38">
        <v>23862</v>
      </c>
      <c r="H37" s="38">
        <v>43593141</v>
      </c>
      <c r="I37" s="38">
        <v>56354</v>
      </c>
    </row>
    <row r="38" spans="1:9" ht="16" x14ac:dyDescent="0.2">
      <c r="A38" s="20" t="s">
        <v>286</v>
      </c>
      <c r="B38" s="38">
        <v>3409432050</v>
      </c>
      <c r="C38" s="38">
        <v>45459094</v>
      </c>
      <c r="D38" s="38">
        <v>1732463200</v>
      </c>
      <c r="E38" s="38">
        <v>32491839</v>
      </c>
      <c r="F38" s="38">
        <v>53</v>
      </c>
      <c r="G38" s="38">
        <v>26385</v>
      </c>
      <c r="H38" s="38">
        <v>45502234</v>
      </c>
      <c r="I38" s="38">
        <v>58875</v>
      </c>
    </row>
    <row r="39" spans="1:9" ht="16" x14ac:dyDescent="0.2">
      <c r="A39" s="20" t="s">
        <v>287</v>
      </c>
      <c r="B39" s="38">
        <v>3203633550</v>
      </c>
      <c r="C39" s="38">
        <v>42715114</v>
      </c>
      <c r="D39" s="38">
        <v>1951496307</v>
      </c>
      <c r="E39" s="38">
        <v>35594344</v>
      </c>
      <c r="F39" s="38">
        <v>55</v>
      </c>
      <c r="G39" s="38">
        <v>32509</v>
      </c>
      <c r="H39" s="38">
        <v>47026742</v>
      </c>
      <c r="I39" s="38">
        <v>65242</v>
      </c>
    </row>
    <row r="40" spans="1:9" ht="16" x14ac:dyDescent="0.2">
      <c r="A40" s="20" t="s">
        <v>288</v>
      </c>
      <c r="B40" s="38">
        <v>3318569850</v>
      </c>
      <c r="C40" s="38">
        <v>44247598</v>
      </c>
      <c r="D40" s="38">
        <v>2037428202</v>
      </c>
      <c r="E40" s="38">
        <v>32395212</v>
      </c>
      <c r="F40" s="38">
        <v>63</v>
      </c>
      <c r="G40" s="38">
        <v>38912</v>
      </c>
      <c r="H40" s="38">
        <v>64756418</v>
      </c>
      <c r="I40" s="38">
        <v>83718</v>
      </c>
    </row>
    <row r="41" spans="1:9" ht="16" x14ac:dyDescent="0.2">
      <c r="A41" s="20" t="s">
        <v>289</v>
      </c>
      <c r="B41" s="38">
        <v>3327706350</v>
      </c>
      <c r="C41" s="38">
        <v>44369418</v>
      </c>
      <c r="D41" s="38">
        <v>2394388586</v>
      </c>
      <c r="E41" s="38">
        <v>37551119</v>
      </c>
      <c r="F41" s="38">
        <v>64</v>
      </c>
      <c r="G41" s="38">
        <v>30095</v>
      </c>
      <c r="H41" s="38">
        <v>60761619</v>
      </c>
      <c r="I41" s="38">
        <v>74689</v>
      </c>
    </row>
    <row r="42" spans="1:9" ht="16" x14ac:dyDescent="0.2">
      <c r="A42" s="20" t="s">
        <v>290</v>
      </c>
      <c r="B42" s="38">
        <v>3255474600</v>
      </c>
      <c r="C42" s="38">
        <v>43406328</v>
      </c>
      <c r="D42" s="38">
        <v>1563370637</v>
      </c>
      <c r="E42" s="38">
        <v>28299415</v>
      </c>
      <c r="F42" s="38">
        <v>55</v>
      </c>
      <c r="G42" s="38">
        <v>23373</v>
      </c>
      <c r="H42" s="38">
        <v>27750281</v>
      </c>
      <c r="I42" s="38">
        <v>42311</v>
      </c>
    </row>
    <row r="43" spans="1:9" ht="16" x14ac:dyDescent="0.2">
      <c r="A43" s="20" t="s">
        <v>291</v>
      </c>
      <c r="B43" s="38">
        <v>3700256250</v>
      </c>
      <c r="C43" s="38">
        <v>49336750</v>
      </c>
      <c r="D43" s="38">
        <v>2141413669</v>
      </c>
      <c r="E43" s="38">
        <v>36495489</v>
      </c>
      <c r="F43" s="38">
        <v>59</v>
      </c>
      <c r="G43" s="38">
        <v>33272</v>
      </c>
      <c r="H43" s="38">
        <v>53171514</v>
      </c>
      <c r="I43" s="38">
        <v>71890</v>
      </c>
    </row>
    <row r="44" spans="1:9" ht="16" x14ac:dyDescent="0.2">
      <c r="A44" s="20" t="s">
        <v>292</v>
      </c>
      <c r="B44" s="38">
        <v>3364640400</v>
      </c>
      <c r="C44" s="38">
        <v>44861872</v>
      </c>
      <c r="D44" s="38">
        <v>2010218145</v>
      </c>
      <c r="E44" s="38">
        <v>32863808</v>
      </c>
      <c r="F44" s="38">
        <v>61</v>
      </c>
      <c r="G44" s="38">
        <v>35062</v>
      </c>
      <c r="H44" s="38">
        <v>55972977</v>
      </c>
      <c r="I44" s="38">
        <v>75501</v>
      </c>
    </row>
    <row r="45" spans="1:9" ht="16" x14ac:dyDescent="0.2">
      <c r="A45" s="20" t="s">
        <v>293</v>
      </c>
      <c r="B45" s="38">
        <v>3707204400</v>
      </c>
      <c r="C45" s="38">
        <v>49429392</v>
      </c>
      <c r="D45" s="38">
        <v>2093444294</v>
      </c>
      <c r="E45" s="38">
        <v>35777625</v>
      </c>
      <c r="F45" s="38">
        <v>59</v>
      </c>
      <c r="G45" s="38">
        <v>22992</v>
      </c>
      <c r="H45" s="38">
        <v>46060043</v>
      </c>
      <c r="I45" s="38">
        <v>56742</v>
      </c>
    </row>
    <row r="46" spans="1:9" ht="16" x14ac:dyDescent="0.2">
      <c r="A46" s="20" t="s">
        <v>294</v>
      </c>
      <c r="B46" s="38">
        <v>2684557950</v>
      </c>
      <c r="C46" s="38">
        <v>35794106</v>
      </c>
      <c r="D46" s="38">
        <v>1510102649</v>
      </c>
      <c r="E46" s="38">
        <v>27549888</v>
      </c>
      <c r="F46" s="38">
        <v>55</v>
      </c>
      <c r="G46" s="38">
        <v>26657</v>
      </c>
      <c r="H46" s="38">
        <v>38800587</v>
      </c>
      <c r="I46" s="38">
        <v>52721</v>
      </c>
    </row>
    <row r="47" spans="1:9" ht="16" x14ac:dyDescent="0.2">
      <c r="A47" s="20" t="s">
        <v>295</v>
      </c>
      <c r="B47" s="38">
        <v>2019686100</v>
      </c>
      <c r="C47" s="38">
        <v>26929148</v>
      </c>
      <c r="D47" s="38">
        <v>1694734251</v>
      </c>
      <c r="E47" s="38">
        <v>26600873</v>
      </c>
      <c r="F47" s="38">
        <v>64</v>
      </c>
      <c r="G47" s="38">
        <v>15898</v>
      </c>
      <c r="H47" s="38">
        <v>34281492</v>
      </c>
      <c r="I47" s="38">
        <v>41058</v>
      </c>
    </row>
    <row r="48" spans="1:9" ht="16" x14ac:dyDescent="0.2">
      <c r="A48" s="20" t="s">
        <v>296</v>
      </c>
      <c r="B48" s="38">
        <v>2022570300</v>
      </c>
      <c r="C48" s="38">
        <v>26967604</v>
      </c>
      <c r="D48" s="38">
        <v>1353614731</v>
      </c>
      <c r="E48" s="38">
        <v>23542438</v>
      </c>
      <c r="F48" s="38">
        <v>57</v>
      </c>
      <c r="G48" s="38">
        <v>23634</v>
      </c>
      <c r="H48" s="38">
        <v>31164239</v>
      </c>
      <c r="I48" s="38">
        <v>45320</v>
      </c>
    </row>
    <row r="49" spans="1:9" ht="16" x14ac:dyDescent="0.2">
      <c r="A49" s="20" t="s">
        <v>297</v>
      </c>
      <c r="B49" s="38">
        <v>2298981900</v>
      </c>
      <c r="C49" s="38">
        <v>30653092</v>
      </c>
      <c r="D49" s="38">
        <v>1882274184</v>
      </c>
      <c r="E49" s="38">
        <v>30072116</v>
      </c>
      <c r="F49" s="38">
        <v>63</v>
      </c>
      <c r="G49" s="38">
        <v>17057</v>
      </c>
      <c r="H49" s="38">
        <v>37164445</v>
      </c>
      <c r="I49" s="38">
        <v>44519</v>
      </c>
    </row>
    <row r="50" spans="1:9" ht="16" x14ac:dyDescent="0.2">
      <c r="A50" s="20" t="s">
        <v>298</v>
      </c>
      <c r="B50" s="38">
        <v>3584220750</v>
      </c>
      <c r="C50" s="38">
        <v>47789610</v>
      </c>
      <c r="D50" s="38">
        <v>2330023457</v>
      </c>
      <c r="E50" s="38">
        <v>41298847</v>
      </c>
      <c r="F50" s="38">
        <v>56</v>
      </c>
      <c r="G50" s="38">
        <v>36678</v>
      </c>
      <c r="H50" s="38">
        <v>56845418</v>
      </c>
      <c r="I50" s="38">
        <v>77380</v>
      </c>
    </row>
    <row r="51" spans="1:9" ht="16" x14ac:dyDescent="0.2">
      <c r="A51" s="20" t="s">
        <v>299</v>
      </c>
      <c r="B51" s="38">
        <v>1946598300</v>
      </c>
      <c r="C51" s="38">
        <v>25954644</v>
      </c>
      <c r="D51" s="38">
        <v>1373339095</v>
      </c>
      <c r="E51" s="38">
        <v>23341399</v>
      </c>
      <c r="F51" s="38">
        <v>59</v>
      </c>
      <c r="G51" s="38">
        <v>30441</v>
      </c>
      <c r="H51" s="38">
        <v>37231845</v>
      </c>
      <c r="I51" s="38">
        <v>54886</v>
      </c>
    </row>
    <row r="52" spans="1:9" ht="16" x14ac:dyDescent="0.2">
      <c r="A52" s="20" t="s">
        <v>300</v>
      </c>
      <c r="B52" s="38">
        <v>2142943950</v>
      </c>
      <c r="C52" s="38">
        <v>28572586</v>
      </c>
      <c r="D52" s="38">
        <v>1910720965</v>
      </c>
      <c r="E52" s="38">
        <v>28128517</v>
      </c>
      <c r="F52" s="38">
        <v>68</v>
      </c>
      <c r="G52" s="38">
        <v>37932</v>
      </c>
      <c r="H52" s="38">
        <v>51104472</v>
      </c>
      <c r="I52" s="38">
        <v>71654</v>
      </c>
    </row>
    <row r="53" spans="1:9" ht="16" x14ac:dyDescent="0.2">
      <c r="A53" s="20" t="s">
        <v>301</v>
      </c>
      <c r="B53" s="38">
        <v>3246061800</v>
      </c>
      <c r="C53" s="38">
        <v>43280824</v>
      </c>
      <c r="D53" s="38">
        <v>2314326506</v>
      </c>
      <c r="E53" s="38">
        <v>38797439</v>
      </c>
      <c r="F53" s="38">
        <v>60</v>
      </c>
      <c r="G53" s="38">
        <v>31943</v>
      </c>
      <c r="H53" s="38">
        <v>59690503</v>
      </c>
      <c r="I53" s="38">
        <v>74270</v>
      </c>
    </row>
    <row r="54" spans="1:9" ht="16" x14ac:dyDescent="0.2">
      <c r="A54" s="20" t="s">
        <v>302</v>
      </c>
      <c r="B54" s="38">
        <v>3169381350</v>
      </c>
      <c r="C54" s="38">
        <v>42258418</v>
      </c>
      <c r="D54" s="38">
        <v>2217175794</v>
      </c>
      <c r="E54" s="38">
        <v>37291295</v>
      </c>
      <c r="F54" s="38">
        <v>59</v>
      </c>
      <c r="G54" s="38">
        <v>33119</v>
      </c>
      <c r="H54" s="38">
        <v>66929500</v>
      </c>
      <c r="I54" s="38">
        <v>81652</v>
      </c>
    </row>
    <row r="55" spans="1:9" ht="16" x14ac:dyDescent="0.2">
      <c r="A55" s="20" t="s">
        <v>303</v>
      </c>
      <c r="B55" s="38">
        <v>3533101950</v>
      </c>
      <c r="C55" s="38">
        <v>47108026</v>
      </c>
      <c r="D55" s="38">
        <v>2192351568</v>
      </c>
      <c r="E55" s="38">
        <v>38114686</v>
      </c>
      <c r="F55" s="38">
        <v>58</v>
      </c>
      <c r="G55" s="38">
        <v>32089</v>
      </c>
      <c r="H55" s="38">
        <v>57669643</v>
      </c>
      <c r="I55" s="38">
        <v>73013</v>
      </c>
    </row>
    <row r="56" spans="1:9" ht="16" x14ac:dyDescent="0.2">
      <c r="A56" s="20" t="s">
        <v>304</v>
      </c>
      <c r="B56" s="38">
        <v>3685113000</v>
      </c>
      <c r="C56" s="38">
        <v>49134840</v>
      </c>
      <c r="D56" s="38">
        <v>1780159977</v>
      </c>
      <c r="E56" s="38">
        <v>32521798</v>
      </c>
      <c r="F56" s="38">
        <v>55</v>
      </c>
      <c r="G56" s="38">
        <v>26485</v>
      </c>
      <c r="H56" s="38">
        <v>33817101</v>
      </c>
      <c r="I56" s="38">
        <v>49466</v>
      </c>
    </row>
    <row r="57" spans="1:9" ht="16" x14ac:dyDescent="0.2">
      <c r="A57" s="20" t="s">
        <v>305</v>
      </c>
      <c r="B57" s="38">
        <v>3228504900</v>
      </c>
      <c r="C57" s="38">
        <v>43046732</v>
      </c>
      <c r="D57" s="38">
        <v>1944321002</v>
      </c>
      <c r="E57" s="38">
        <v>32691555</v>
      </c>
      <c r="F57" s="38">
        <v>59</v>
      </c>
      <c r="G57" s="38">
        <v>17040</v>
      </c>
      <c r="H57" s="38">
        <v>40983890</v>
      </c>
      <c r="I57" s="38">
        <v>46280</v>
      </c>
    </row>
    <row r="58" spans="1:9" ht="16" x14ac:dyDescent="0.2">
      <c r="A58" s="20" t="s">
        <v>306</v>
      </c>
      <c r="B58" s="38">
        <v>3735938700</v>
      </c>
      <c r="C58" s="38">
        <v>49812516</v>
      </c>
      <c r="D58" s="38">
        <v>2251220824</v>
      </c>
      <c r="E58" s="38">
        <v>39780590</v>
      </c>
      <c r="F58" s="38">
        <v>57</v>
      </c>
      <c r="G58" s="38">
        <v>36227</v>
      </c>
      <c r="H58" s="38">
        <v>59746293</v>
      </c>
      <c r="I58" s="38">
        <v>78008</v>
      </c>
    </row>
    <row r="59" spans="1:9" ht="16" x14ac:dyDescent="0.2">
      <c r="A59" s="20" t="s">
        <v>307</v>
      </c>
      <c r="B59" s="38">
        <v>3076077600</v>
      </c>
      <c r="C59" s="38">
        <v>41014368</v>
      </c>
      <c r="D59" s="38">
        <v>2270415416</v>
      </c>
      <c r="E59" s="38">
        <v>36971403</v>
      </c>
      <c r="F59" s="38">
        <v>61</v>
      </c>
      <c r="G59" s="38">
        <v>50665</v>
      </c>
      <c r="H59" s="38">
        <v>76016818</v>
      </c>
      <c r="I59" s="38">
        <v>104728</v>
      </c>
    </row>
    <row r="60" spans="1:9" ht="16" x14ac:dyDescent="0.2">
      <c r="A60" s="20" t="s">
        <v>308</v>
      </c>
      <c r="B60" s="38">
        <v>3083246400</v>
      </c>
      <c r="C60" s="38">
        <v>41109952</v>
      </c>
      <c r="D60" s="38">
        <v>2369369164</v>
      </c>
      <c r="E60" s="38">
        <v>38540112</v>
      </c>
      <c r="F60" s="38">
        <v>61</v>
      </c>
      <c r="G60" s="38">
        <v>33175</v>
      </c>
      <c r="H60" s="38">
        <v>57892744</v>
      </c>
      <c r="I60" s="38">
        <v>74427</v>
      </c>
    </row>
    <row r="61" spans="1:9" ht="16" x14ac:dyDescent="0.2">
      <c r="A61" s="20" t="s">
        <v>309</v>
      </c>
      <c r="B61" s="38">
        <v>3333300300</v>
      </c>
      <c r="C61" s="38">
        <v>44444004</v>
      </c>
      <c r="D61" s="38">
        <v>1939311226</v>
      </c>
      <c r="E61" s="38">
        <v>30647228</v>
      </c>
      <c r="F61" s="38">
        <v>63</v>
      </c>
      <c r="G61" s="38">
        <v>23544</v>
      </c>
      <c r="H61" s="38">
        <v>46212278</v>
      </c>
      <c r="I61" s="38">
        <v>57514</v>
      </c>
    </row>
    <row r="62" spans="1:9" ht="16" x14ac:dyDescent="0.2">
      <c r="A62" s="20" t="s">
        <v>310</v>
      </c>
      <c r="B62" s="38">
        <v>2738421900</v>
      </c>
      <c r="C62" s="38">
        <v>36512292</v>
      </c>
      <c r="D62" s="38">
        <v>2137757878</v>
      </c>
      <c r="E62" s="38">
        <v>34554254</v>
      </c>
      <c r="F62" s="38">
        <v>62</v>
      </c>
      <c r="G62" s="38">
        <v>30580</v>
      </c>
      <c r="H62" s="38">
        <v>60576311</v>
      </c>
      <c r="I62" s="38">
        <v>75039</v>
      </c>
    </row>
    <row r="63" spans="1:9" ht="16" x14ac:dyDescent="0.2">
      <c r="A63" s="20" t="s">
        <v>311</v>
      </c>
      <c r="B63" s="38">
        <v>3446813850</v>
      </c>
      <c r="C63" s="38">
        <v>45957518</v>
      </c>
      <c r="D63" s="38">
        <v>2016831359</v>
      </c>
      <c r="E63" s="38">
        <v>33084846</v>
      </c>
      <c r="F63" s="38">
        <v>61</v>
      </c>
      <c r="G63" s="38">
        <v>25813</v>
      </c>
      <c r="H63" s="38">
        <v>38752017</v>
      </c>
      <c r="I63" s="38">
        <v>53112</v>
      </c>
    </row>
    <row r="64" spans="1:9" ht="16" x14ac:dyDescent="0.2">
      <c r="A64" s="20" t="s">
        <v>312</v>
      </c>
      <c r="B64" s="38">
        <v>3354583650</v>
      </c>
      <c r="C64" s="38">
        <v>44727782</v>
      </c>
      <c r="D64" s="38">
        <v>1941708864</v>
      </c>
      <c r="E64" s="38">
        <v>31565468</v>
      </c>
      <c r="F64" s="38">
        <v>62</v>
      </c>
      <c r="G64" s="38">
        <v>24206</v>
      </c>
      <c r="H64" s="38">
        <v>36608745</v>
      </c>
      <c r="I64" s="38">
        <v>50052</v>
      </c>
    </row>
    <row r="65" spans="1:9" ht="16" x14ac:dyDescent="0.2">
      <c r="A65" s="20" t="s">
        <v>313</v>
      </c>
      <c r="B65" s="38">
        <v>3343047300</v>
      </c>
      <c r="C65" s="38">
        <v>44573964</v>
      </c>
      <c r="D65" s="38">
        <v>1679793091</v>
      </c>
      <c r="E65" s="38">
        <v>27880131</v>
      </c>
      <c r="F65" s="38">
        <v>60</v>
      </c>
      <c r="G65" s="38">
        <v>23817</v>
      </c>
      <c r="H65" s="38">
        <v>33369286</v>
      </c>
      <c r="I65" s="38">
        <v>47208</v>
      </c>
    </row>
    <row r="66" spans="1:9" ht="16" x14ac:dyDescent="0.2">
      <c r="A66" s="20" t="s">
        <v>314</v>
      </c>
      <c r="B66" s="38">
        <v>2708468250</v>
      </c>
      <c r="C66" s="38">
        <v>36112910</v>
      </c>
      <c r="D66" s="38">
        <v>1828354784</v>
      </c>
      <c r="E66" s="38">
        <v>31007535</v>
      </c>
      <c r="F66" s="38">
        <v>59</v>
      </c>
      <c r="G66" s="38">
        <v>34879</v>
      </c>
      <c r="H66" s="38">
        <v>51695038</v>
      </c>
      <c r="I66" s="38">
        <v>71504</v>
      </c>
    </row>
    <row r="67" spans="1:9" ht="16" x14ac:dyDescent="0.2">
      <c r="A67" s="20" t="s">
        <v>315</v>
      </c>
      <c r="B67" s="38">
        <v>3336258300</v>
      </c>
      <c r="C67" s="38">
        <v>44483444</v>
      </c>
      <c r="D67" s="38">
        <v>2026146505</v>
      </c>
      <c r="E67" s="38">
        <v>32056333</v>
      </c>
      <c r="F67" s="38">
        <v>63</v>
      </c>
      <c r="G67" s="38">
        <v>31030</v>
      </c>
      <c r="H67" s="38">
        <v>58936037</v>
      </c>
      <c r="I67" s="38">
        <v>74395</v>
      </c>
    </row>
    <row r="68" spans="1:9" ht="16" x14ac:dyDescent="0.2">
      <c r="A68" s="20" t="s">
        <v>316</v>
      </c>
      <c r="B68" s="38">
        <v>3289801200</v>
      </c>
      <c r="C68" s="38">
        <v>43864016</v>
      </c>
      <c r="D68" s="38">
        <v>2063223377</v>
      </c>
      <c r="E68" s="38">
        <v>34183769</v>
      </c>
      <c r="F68" s="38">
        <v>60</v>
      </c>
      <c r="G68" s="38">
        <v>24315</v>
      </c>
      <c r="H68" s="38">
        <v>47916953</v>
      </c>
      <c r="I68" s="38">
        <v>59108</v>
      </c>
    </row>
    <row r="69" spans="1:9" ht="16" x14ac:dyDescent="0.2">
      <c r="A69" s="20" t="s">
        <v>317</v>
      </c>
      <c r="B69" s="38">
        <v>5228371950</v>
      </c>
      <c r="C69" s="38">
        <v>69711626</v>
      </c>
      <c r="D69" s="38">
        <v>3506162633</v>
      </c>
      <c r="E69" s="38">
        <v>57770562</v>
      </c>
      <c r="F69" s="38">
        <v>61</v>
      </c>
      <c r="G69" s="38">
        <v>35007</v>
      </c>
      <c r="H69" s="38">
        <v>72151632</v>
      </c>
      <c r="I69" s="38">
        <v>89422</v>
      </c>
    </row>
    <row r="70" spans="1:9" ht="16" x14ac:dyDescent="0.2">
      <c r="A70" s="20" t="s">
        <v>318</v>
      </c>
      <c r="B70" s="38">
        <v>3593524650</v>
      </c>
      <c r="C70" s="38">
        <v>47913662</v>
      </c>
      <c r="D70" s="38">
        <v>1970505814</v>
      </c>
      <c r="E70" s="38">
        <v>33652227</v>
      </c>
      <c r="F70" s="38">
        <v>59</v>
      </c>
      <c r="G70" s="38">
        <v>38942</v>
      </c>
      <c r="H70" s="38">
        <v>50657788</v>
      </c>
      <c r="I70" s="38">
        <v>75433</v>
      </c>
    </row>
    <row r="71" spans="1:9" ht="16" x14ac:dyDescent="0.2">
      <c r="A71" s="20" t="s">
        <v>319</v>
      </c>
      <c r="B71" s="38">
        <v>3467615400</v>
      </c>
      <c r="C71" s="38">
        <v>46234872</v>
      </c>
      <c r="D71" s="38">
        <v>2124511609</v>
      </c>
      <c r="E71" s="38">
        <v>36104602</v>
      </c>
      <c r="F71" s="38">
        <v>59</v>
      </c>
      <c r="G71" s="38">
        <v>30490</v>
      </c>
      <c r="H71" s="38">
        <v>52517209</v>
      </c>
      <c r="I71" s="38">
        <v>68268</v>
      </c>
    </row>
    <row r="72" spans="1:9" ht="16" x14ac:dyDescent="0.2">
      <c r="A72" s="20" t="s">
        <v>320</v>
      </c>
      <c r="B72" s="38">
        <v>3695709450</v>
      </c>
      <c r="C72" s="38">
        <v>49276126</v>
      </c>
      <c r="D72" s="38">
        <v>894327762</v>
      </c>
      <c r="E72" s="38">
        <v>17203527</v>
      </c>
      <c r="F72" s="38">
        <v>52</v>
      </c>
      <c r="G72" s="38">
        <v>13612</v>
      </c>
      <c r="H72" s="38">
        <v>16173625</v>
      </c>
      <c r="I72" s="38">
        <v>24149</v>
      </c>
    </row>
    <row r="73" spans="1:9" ht="16" x14ac:dyDescent="0.2">
      <c r="A73" s="20" t="s">
        <v>321</v>
      </c>
      <c r="B73" s="38">
        <v>3542143800</v>
      </c>
      <c r="C73" s="38">
        <v>47228584</v>
      </c>
      <c r="D73" s="38">
        <v>1826618404</v>
      </c>
      <c r="E73" s="38">
        <v>29866545</v>
      </c>
      <c r="F73" s="38">
        <v>61</v>
      </c>
      <c r="G73" s="38">
        <v>21338</v>
      </c>
      <c r="H73" s="38">
        <v>47643361</v>
      </c>
      <c r="I73" s="38">
        <v>56642</v>
      </c>
    </row>
    <row r="74" spans="1:9" ht="16" x14ac:dyDescent="0.2">
      <c r="A74" s="20" t="s">
        <v>322</v>
      </c>
      <c r="B74" s="38">
        <v>3452174700</v>
      </c>
      <c r="C74" s="38">
        <v>46028996</v>
      </c>
      <c r="D74" s="38">
        <v>2054060737</v>
      </c>
      <c r="E74" s="38">
        <v>35394892</v>
      </c>
      <c r="F74" s="38">
        <v>58</v>
      </c>
      <c r="G74" s="38">
        <v>27757</v>
      </c>
      <c r="H74" s="38">
        <v>54839346</v>
      </c>
      <c r="I74" s="38">
        <v>66666</v>
      </c>
    </row>
    <row r="75" spans="1:9" ht="16" x14ac:dyDescent="0.2">
      <c r="A75" s="20" t="s">
        <v>323</v>
      </c>
      <c r="B75" s="38">
        <v>3529770300</v>
      </c>
      <c r="C75" s="38">
        <v>47063604</v>
      </c>
      <c r="D75" s="38">
        <v>2060149931</v>
      </c>
      <c r="E75" s="38">
        <v>34462371</v>
      </c>
      <c r="F75" s="38">
        <v>60</v>
      </c>
      <c r="G75" s="38">
        <v>33542</v>
      </c>
      <c r="H75" s="38">
        <v>50144567</v>
      </c>
      <c r="I75" s="38">
        <v>68856</v>
      </c>
    </row>
    <row r="76" spans="1:9" ht="16" x14ac:dyDescent="0.2">
      <c r="A76" s="20" t="s">
        <v>324</v>
      </c>
      <c r="B76" s="38">
        <v>2298177450</v>
      </c>
      <c r="C76" s="38">
        <v>30642366</v>
      </c>
      <c r="D76" s="38">
        <v>1937685399</v>
      </c>
      <c r="E76" s="38">
        <v>30205262</v>
      </c>
      <c r="F76" s="38">
        <v>64</v>
      </c>
      <c r="G76" s="38">
        <v>31096</v>
      </c>
      <c r="H76" s="38">
        <v>51098195</v>
      </c>
      <c r="I76" s="38">
        <v>67899</v>
      </c>
    </row>
    <row r="77" spans="1:9" ht="16" x14ac:dyDescent="0.2">
      <c r="A77" s="20" t="s">
        <v>325</v>
      </c>
      <c r="B77" s="38">
        <v>3723730950</v>
      </c>
      <c r="C77" s="38">
        <v>49649746</v>
      </c>
      <c r="D77" s="38">
        <v>2245038462</v>
      </c>
      <c r="E77" s="38">
        <v>36905595</v>
      </c>
      <c r="F77" s="38">
        <v>61</v>
      </c>
      <c r="G77" s="38">
        <v>29754</v>
      </c>
      <c r="H77" s="38">
        <v>55840635</v>
      </c>
      <c r="I77" s="38">
        <v>73550</v>
      </c>
    </row>
    <row r="78" spans="1:9" ht="16" x14ac:dyDescent="0.2">
      <c r="A78" s="20" t="s">
        <v>326</v>
      </c>
      <c r="B78" s="38">
        <v>1950900450</v>
      </c>
      <c r="C78" s="38">
        <v>26012006</v>
      </c>
      <c r="D78" s="38">
        <v>1796228489</v>
      </c>
      <c r="E78" s="38">
        <v>25779746</v>
      </c>
      <c r="F78" s="38">
        <v>70</v>
      </c>
      <c r="G78" s="38">
        <v>15768</v>
      </c>
      <c r="H78" s="38">
        <v>23614889</v>
      </c>
      <c r="I78" s="38">
        <v>32384</v>
      </c>
    </row>
    <row r="79" spans="1:9" ht="16" x14ac:dyDescent="0.2">
      <c r="A79" s="20" t="s">
        <v>327</v>
      </c>
      <c r="B79" s="38">
        <v>2056121250</v>
      </c>
      <c r="C79" s="38">
        <v>27414950</v>
      </c>
      <c r="D79" s="38">
        <v>1708306891</v>
      </c>
      <c r="E79" s="38">
        <v>26260986</v>
      </c>
      <c r="F79" s="38">
        <v>65</v>
      </c>
      <c r="G79" s="38">
        <v>22388</v>
      </c>
      <c r="H79" s="38">
        <v>40219209</v>
      </c>
      <c r="I79" s="38">
        <v>53430</v>
      </c>
    </row>
    <row r="80" spans="1:9" ht="16" x14ac:dyDescent="0.2">
      <c r="A80" s="20" t="s">
        <v>328</v>
      </c>
      <c r="B80" s="38">
        <v>3493807650</v>
      </c>
      <c r="C80" s="38">
        <v>46584102</v>
      </c>
      <c r="D80" s="38">
        <v>2117540480</v>
      </c>
      <c r="E80" s="38">
        <v>36773499</v>
      </c>
      <c r="F80" s="38">
        <v>58</v>
      </c>
      <c r="G80" s="38">
        <v>35923</v>
      </c>
      <c r="H80" s="38">
        <v>57877087</v>
      </c>
      <c r="I80" s="38">
        <v>76582</v>
      </c>
    </row>
    <row r="81" spans="1:9" ht="16" x14ac:dyDescent="0.2">
      <c r="A81" s="20" t="s">
        <v>329</v>
      </c>
      <c r="B81" s="38">
        <v>3588761850</v>
      </c>
      <c r="C81" s="38">
        <v>47850158</v>
      </c>
      <c r="D81" s="38">
        <v>2209897353</v>
      </c>
      <c r="E81" s="38">
        <v>35398328</v>
      </c>
      <c r="F81" s="38">
        <v>62</v>
      </c>
      <c r="G81" s="38">
        <v>33567</v>
      </c>
      <c r="H81" s="38">
        <v>57749174</v>
      </c>
      <c r="I81" s="38">
        <v>76370</v>
      </c>
    </row>
    <row r="82" spans="1:9" ht="16" x14ac:dyDescent="0.2">
      <c r="A82" s="20" t="s">
        <v>330</v>
      </c>
      <c r="B82" s="38">
        <v>3625673250</v>
      </c>
      <c r="C82" s="38">
        <v>48342310</v>
      </c>
      <c r="D82" s="38">
        <v>2250229083</v>
      </c>
      <c r="E82" s="38">
        <v>36779734</v>
      </c>
      <c r="F82" s="38">
        <v>61</v>
      </c>
      <c r="G82" s="38">
        <v>33524</v>
      </c>
      <c r="H82" s="38">
        <v>59616327</v>
      </c>
      <c r="I82" s="38">
        <v>78704</v>
      </c>
    </row>
    <row r="83" spans="1:9" ht="16" x14ac:dyDescent="0.2">
      <c r="A83" s="20" t="s">
        <v>331</v>
      </c>
      <c r="B83" s="38">
        <v>3592663050</v>
      </c>
      <c r="C83" s="38">
        <v>47902174</v>
      </c>
      <c r="D83" s="38">
        <v>2448543281</v>
      </c>
      <c r="E83" s="38">
        <v>41191363</v>
      </c>
      <c r="F83" s="38">
        <v>59</v>
      </c>
      <c r="G83" s="38">
        <v>40659</v>
      </c>
      <c r="H83" s="38">
        <v>68826964</v>
      </c>
      <c r="I83" s="38">
        <v>90664</v>
      </c>
    </row>
    <row r="84" spans="1:9" ht="16" x14ac:dyDescent="0.2">
      <c r="A84" s="20" t="s">
        <v>332</v>
      </c>
      <c r="B84" s="38">
        <v>4017078600</v>
      </c>
      <c r="C84" s="38">
        <v>53561048</v>
      </c>
      <c r="D84" s="38">
        <v>1727337678</v>
      </c>
      <c r="E84" s="38">
        <v>31202645</v>
      </c>
      <c r="F84" s="38">
        <v>55</v>
      </c>
      <c r="G84" s="38">
        <v>10520</v>
      </c>
      <c r="H84" s="38">
        <v>19762314</v>
      </c>
      <c r="I84" s="38">
        <v>25262</v>
      </c>
    </row>
    <row r="85" spans="1:9" ht="16" x14ac:dyDescent="0.2">
      <c r="A85" s="20" t="s">
        <v>333</v>
      </c>
      <c r="B85" s="38">
        <v>3707425800</v>
      </c>
      <c r="C85" s="38">
        <v>49432344</v>
      </c>
      <c r="D85" s="38">
        <v>2368844754</v>
      </c>
      <c r="E85" s="38">
        <v>40083073</v>
      </c>
      <c r="F85" s="38">
        <v>59</v>
      </c>
      <c r="G85" s="38">
        <v>26776</v>
      </c>
      <c r="H85" s="38">
        <v>50524035</v>
      </c>
      <c r="I85" s="38">
        <v>61363</v>
      </c>
    </row>
    <row r="86" spans="1:9" ht="16" x14ac:dyDescent="0.2">
      <c r="A86" s="20" t="s">
        <v>334</v>
      </c>
      <c r="B86" s="38">
        <v>4157294400</v>
      </c>
      <c r="C86" s="38">
        <v>55430592</v>
      </c>
      <c r="D86" s="38">
        <v>2986496264</v>
      </c>
      <c r="E86" s="38">
        <v>47438858</v>
      </c>
      <c r="F86" s="38">
        <v>63</v>
      </c>
      <c r="G86" s="38">
        <v>49134</v>
      </c>
      <c r="H86" s="38">
        <v>93995745</v>
      </c>
      <c r="I86" s="38">
        <v>117440</v>
      </c>
    </row>
    <row r="87" spans="1:9" ht="16" x14ac:dyDescent="0.2">
      <c r="A87" s="20" t="s">
        <v>335</v>
      </c>
      <c r="B87" s="38">
        <v>4666725299</v>
      </c>
      <c r="C87" s="38">
        <v>63207452</v>
      </c>
      <c r="D87" s="38">
        <v>3985924372</v>
      </c>
      <c r="E87" s="38">
        <v>60065193</v>
      </c>
      <c r="F87" s="38">
        <v>66</v>
      </c>
      <c r="G87" s="38">
        <v>13969</v>
      </c>
      <c r="H87" s="38">
        <v>45394982</v>
      </c>
      <c r="I87" s="38">
        <v>48417</v>
      </c>
    </row>
    <row r="88" spans="1:9" ht="16" x14ac:dyDescent="0.2">
      <c r="A88" s="20" t="s">
        <v>336</v>
      </c>
      <c r="B88" s="38">
        <v>4793691000</v>
      </c>
      <c r="C88" s="38">
        <v>63915880</v>
      </c>
      <c r="D88" s="38">
        <v>3849019971</v>
      </c>
      <c r="E88" s="38">
        <v>59944735</v>
      </c>
      <c r="F88" s="38">
        <v>64</v>
      </c>
      <c r="G88" s="38">
        <v>53692</v>
      </c>
      <c r="H88" s="38">
        <v>101742766</v>
      </c>
      <c r="I88" s="38">
        <v>131471</v>
      </c>
    </row>
    <row r="89" spans="1:9" ht="16" x14ac:dyDescent="0.2">
      <c r="A89" s="20" t="s">
        <v>337</v>
      </c>
      <c r="B89" s="38">
        <v>4349815756</v>
      </c>
      <c r="C89" s="38">
        <v>58781294</v>
      </c>
      <c r="D89" s="38">
        <v>3528349902</v>
      </c>
      <c r="E89" s="38">
        <v>55071515</v>
      </c>
      <c r="F89" s="38">
        <v>64</v>
      </c>
      <c r="G89" s="38">
        <v>46744</v>
      </c>
      <c r="H89" s="38">
        <v>85918137</v>
      </c>
      <c r="I89" s="38">
        <v>108340</v>
      </c>
    </row>
    <row r="90" spans="1:9" ht="16" x14ac:dyDescent="0.2">
      <c r="A90" s="20" t="s">
        <v>338</v>
      </c>
      <c r="B90" s="38">
        <v>4091085908</v>
      </c>
      <c r="C90" s="38">
        <v>55336872</v>
      </c>
      <c r="D90" s="38">
        <v>3250672341</v>
      </c>
      <c r="E90" s="38">
        <v>50705244</v>
      </c>
      <c r="F90" s="38">
        <v>64</v>
      </c>
      <c r="G90" s="38">
        <v>49908</v>
      </c>
      <c r="H90" s="38">
        <v>92086265</v>
      </c>
      <c r="I90" s="38">
        <v>116128</v>
      </c>
    </row>
    <row r="91" spans="1:9" ht="16" x14ac:dyDescent="0.2">
      <c r="A91" s="20" t="s">
        <v>339</v>
      </c>
      <c r="B91" s="38">
        <v>4622255340</v>
      </c>
      <c r="C91" s="38">
        <v>62462910</v>
      </c>
      <c r="D91" s="38">
        <v>3879344924</v>
      </c>
      <c r="E91" s="38">
        <v>59672793</v>
      </c>
      <c r="F91" s="38">
        <v>65</v>
      </c>
      <c r="G91" s="38">
        <v>48880</v>
      </c>
      <c r="H91" s="38">
        <v>81724189</v>
      </c>
      <c r="I91" s="38">
        <v>106547</v>
      </c>
    </row>
    <row r="92" spans="1:9" ht="16" x14ac:dyDescent="0.2">
      <c r="A92" s="20" t="s">
        <v>340</v>
      </c>
      <c r="B92" s="38">
        <v>6198782326</v>
      </c>
      <c r="C92" s="38">
        <v>83848974</v>
      </c>
      <c r="D92" s="38">
        <v>5041347560</v>
      </c>
      <c r="E92" s="38">
        <v>78544394</v>
      </c>
      <c r="F92" s="38">
        <v>64</v>
      </c>
      <c r="G92" s="38">
        <v>65963</v>
      </c>
      <c r="H92" s="38">
        <v>123354981</v>
      </c>
      <c r="I92" s="38">
        <v>153333</v>
      </c>
    </row>
    <row r="93" spans="1:9" ht="16" x14ac:dyDescent="0.2">
      <c r="A93" s="20" t="s">
        <v>341</v>
      </c>
      <c r="B93" s="38">
        <v>4339805688</v>
      </c>
      <c r="C93" s="38">
        <v>58782054</v>
      </c>
      <c r="D93" s="38">
        <v>3542617377</v>
      </c>
      <c r="E93" s="38">
        <v>55567054</v>
      </c>
      <c r="F93" s="38">
        <v>64</v>
      </c>
      <c r="G93" s="38">
        <v>30924</v>
      </c>
      <c r="H93" s="38">
        <v>71791478</v>
      </c>
      <c r="I93" s="38">
        <v>83265</v>
      </c>
    </row>
    <row r="94" spans="1:9" ht="16" x14ac:dyDescent="0.2">
      <c r="A94" s="20" t="s">
        <v>342</v>
      </c>
      <c r="B94" s="38">
        <v>5047719386</v>
      </c>
      <c r="C94" s="38">
        <v>68315370</v>
      </c>
      <c r="D94" s="38">
        <v>4194901864</v>
      </c>
      <c r="E94" s="38">
        <v>64986206</v>
      </c>
      <c r="F94" s="38">
        <v>65</v>
      </c>
      <c r="G94" s="38">
        <v>52636</v>
      </c>
      <c r="H94" s="38">
        <v>110918992</v>
      </c>
      <c r="I94" s="38">
        <v>135650</v>
      </c>
    </row>
    <row r="95" spans="1:9" ht="16" x14ac:dyDescent="0.2">
      <c r="A95" s="20" t="s">
        <v>343</v>
      </c>
      <c r="B95" s="38">
        <v>4079217306</v>
      </c>
      <c r="C95" s="38">
        <v>55253594</v>
      </c>
      <c r="D95" s="38">
        <v>3331552076</v>
      </c>
      <c r="E95" s="38">
        <v>52189014</v>
      </c>
      <c r="F95" s="38">
        <v>64</v>
      </c>
      <c r="G95" s="38">
        <v>38716</v>
      </c>
      <c r="H95" s="38">
        <v>76642937</v>
      </c>
      <c r="I95" s="38">
        <v>97325</v>
      </c>
    </row>
    <row r="96" spans="1:9" ht="16" x14ac:dyDescent="0.2">
      <c r="A96" s="20" t="s">
        <v>344</v>
      </c>
      <c r="B96" s="38">
        <v>4915916254</v>
      </c>
      <c r="C96" s="38">
        <v>66517084</v>
      </c>
      <c r="D96" s="38">
        <v>4089084705</v>
      </c>
      <c r="E96" s="38">
        <v>63058850</v>
      </c>
      <c r="F96" s="38">
        <v>65</v>
      </c>
      <c r="G96" s="38">
        <v>47729</v>
      </c>
      <c r="H96" s="38">
        <v>87550028</v>
      </c>
      <c r="I96" s="38">
        <v>113922</v>
      </c>
    </row>
    <row r="97" spans="1:9" ht="16" x14ac:dyDescent="0.2">
      <c r="A97" s="20" t="s">
        <v>345</v>
      </c>
      <c r="B97" s="38">
        <v>4215657824</v>
      </c>
      <c r="C97" s="38">
        <v>57085690</v>
      </c>
      <c r="D97" s="38">
        <v>3552770341</v>
      </c>
      <c r="E97" s="38">
        <v>54243365</v>
      </c>
      <c r="F97" s="38">
        <v>65</v>
      </c>
      <c r="G97" s="38">
        <v>39623</v>
      </c>
      <c r="H97" s="38">
        <v>80529351</v>
      </c>
      <c r="I97" s="38">
        <v>101687</v>
      </c>
    </row>
    <row r="98" spans="1:9" ht="16" x14ac:dyDescent="0.2">
      <c r="A98" s="20" t="s">
        <v>346</v>
      </c>
      <c r="B98" s="38">
        <v>5587557002</v>
      </c>
      <c r="C98" s="38">
        <v>75593728</v>
      </c>
      <c r="D98" s="38">
        <v>4511732745</v>
      </c>
      <c r="E98" s="38">
        <v>71228546</v>
      </c>
      <c r="F98" s="38">
        <v>63</v>
      </c>
      <c r="G98" s="38">
        <v>53495</v>
      </c>
      <c r="H98" s="38">
        <v>108080013</v>
      </c>
      <c r="I98" s="38">
        <v>137823</v>
      </c>
    </row>
    <row r="99" spans="1:9" ht="16" x14ac:dyDescent="0.2">
      <c r="A99" s="20" t="s">
        <v>347</v>
      </c>
      <c r="B99" s="38">
        <v>4368897988</v>
      </c>
      <c r="C99" s="38">
        <v>59039162</v>
      </c>
      <c r="D99" s="38">
        <v>3404712418</v>
      </c>
      <c r="E99" s="38">
        <v>54524863</v>
      </c>
      <c r="F99" s="38">
        <v>62</v>
      </c>
      <c r="G99" s="38">
        <v>48684</v>
      </c>
      <c r="H99" s="38">
        <v>96407467</v>
      </c>
      <c r="I99" s="38">
        <v>121671</v>
      </c>
    </row>
    <row r="100" spans="1:9" ht="16" x14ac:dyDescent="0.2">
      <c r="A100" s="20" t="s">
        <v>348</v>
      </c>
      <c r="B100" s="38">
        <v>5271577124</v>
      </c>
      <c r="C100" s="38">
        <v>71308972</v>
      </c>
      <c r="D100" s="38">
        <v>4088623627</v>
      </c>
      <c r="E100" s="38">
        <v>65582947</v>
      </c>
      <c r="F100" s="38">
        <v>62</v>
      </c>
      <c r="G100" s="38">
        <v>67673</v>
      </c>
      <c r="H100" s="38">
        <v>119947496</v>
      </c>
      <c r="I100" s="38">
        <v>159638</v>
      </c>
    </row>
    <row r="101" spans="1:9" ht="16" x14ac:dyDescent="0.2">
      <c r="A101" s="20" t="s">
        <v>349</v>
      </c>
      <c r="B101" s="38">
        <v>4327814224</v>
      </c>
      <c r="C101" s="38">
        <v>58483976</v>
      </c>
      <c r="D101" s="38">
        <v>3420472660</v>
      </c>
      <c r="E101" s="38">
        <v>54154845</v>
      </c>
      <c r="F101" s="38">
        <v>63</v>
      </c>
      <c r="G101" s="38">
        <v>40168</v>
      </c>
      <c r="H101" s="38">
        <v>79707032</v>
      </c>
      <c r="I101" s="38">
        <v>102845</v>
      </c>
    </row>
    <row r="102" spans="1:9" ht="16" x14ac:dyDescent="0.2">
      <c r="A102" s="20" t="s">
        <v>350</v>
      </c>
      <c r="B102" s="38">
        <v>4353463660</v>
      </c>
      <c r="C102" s="38">
        <v>58830590</v>
      </c>
      <c r="D102" s="38">
        <v>3484312863</v>
      </c>
      <c r="E102" s="38">
        <v>54798647</v>
      </c>
      <c r="F102" s="38">
        <v>64</v>
      </c>
      <c r="G102" s="38">
        <v>61738</v>
      </c>
      <c r="H102" s="38">
        <v>97537375</v>
      </c>
      <c r="I102" s="38">
        <v>135686</v>
      </c>
    </row>
    <row r="103" spans="1:9" ht="16" x14ac:dyDescent="0.2">
      <c r="A103" s="20" t="s">
        <v>351</v>
      </c>
      <c r="B103" s="38">
        <v>4699381396</v>
      </c>
      <c r="C103" s="38">
        <v>63505154</v>
      </c>
      <c r="D103" s="38">
        <v>3829341493</v>
      </c>
      <c r="E103" s="38">
        <v>59783025</v>
      </c>
      <c r="F103" s="38">
        <v>64</v>
      </c>
      <c r="G103" s="38">
        <v>47054</v>
      </c>
      <c r="H103" s="38">
        <v>77035257</v>
      </c>
      <c r="I103" s="38">
        <v>102703</v>
      </c>
    </row>
    <row r="104" spans="1:9" ht="16" x14ac:dyDescent="0.2">
      <c r="A104" s="20" t="s">
        <v>352</v>
      </c>
      <c r="B104" s="38">
        <v>5756951038</v>
      </c>
      <c r="C104" s="38">
        <v>77929132</v>
      </c>
      <c r="D104" s="38">
        <v>4622897640</v>
      </c>
      <c r="E104" s="38">
        <v>72600811</v>
      </c>
      <c r="F104" s="38">
        <v>64</v>
      </c>
      <c r="G104" s="38">
        <v>61380</v>
      </c>
      <c r="H104" s="38">
        <v>100316331</v>
      </c>
      <c r="I104" s="38">
        <v>135974</v>
      </c>
    </row>
    <row r="105" spans="1:9" ht="16" x14ac:dyDescent="0.2">
      <c r="A105" s="20" t="s">
        <v>353</v>
      </c>
      <c r="B105" s="38">
        <v>4720053740</v>
      </c>
      <c r="C105" s="38">
        <v>63784510</v>
      </c>
      <c r="D105" s="38">
        <v>3775507780</v>
      </c>
      <c r="E105" s="38">
        <v>59686739</v>
      </c>
      <c r="F105" s="38">
        <v>63</v>
      </c>
      <c r="G105" s="38">
        <v>28718</v>
      </c>
      <c r="H105" s="38">
        <v>55684405</v>
      </c>
      <c r="I105" s="38">
        <v>72005</v>
      </c>
    </row>
    <row r="106" spans="1:9" ht="16" x14ac:dyDescent="0.2">
      <c r="A106" s="20" t="s">
        <v>354</v>
      </c>
      <c r="B106" s="38">
        <v>6033376616</v>
      </c>
      <c r="C106" s="38">
        <v>81706032</v>
      </c>
      <c r="D106" s="38">
        <v>4917727031</v>
      </c>
      <c r="E106" s="38">
        <v>76771647</v>
      </c>
      <c r="F106" s="38">
        <v>64</v>
      </c>
      <c r="G106" s="38">
        <v>49328</v>
      </c>
      <c r="H106" s="38">
        <v>101599849</v>
      </c>
      <c r="I106" s="38">
        <v>121730</v>
      </c>
    </row>
    <row r="107" spans="1:9" ht="16" x14ac:dyDescent="0.2">
      <c r="A107" s="20" t="s">
        <v>355</v>
      </c>
      <c r="B107" s="38">
        <v>5973376792</v>
      </c>
      <c r="C107" s="38">
        <v>80721308</v>
      </c>
      <c r="D107" s="38">
        <v>4805379570</v>
      </c>
      <c r="E107" s="38">
        <v>75581038</v>
      </c>
      <c r="F107" s="38">
        <v>64</v>
      </c>
      <c r="G107" s="38">
        <v>42726</v>
      </c>
      <c r="H107" s="38">
        <v>93249700</v>
      </c>
      <c r="I107" s="38">
        <v>114120</v>
      </c>
    </row>
    <row r="108" spans="1:9" ht="16" x14ac:dyDescent="0.2">
      <c r="A108" s="20" t="s">
        <v>356</v>
      </c>
      <c r="B108" s="38">
        <v>5868511380</v>
      </c>
      <c r="C108" s="38">
        <v>65205682</v>
      </c>
      <c r="D108" s="38">
        <v>5042999123</v>
      </c>
      <c r="E108" s="38">
        <v>63409403</v>
      </c>
      <c r="F108" s="38">
        <v>80</v>
      </c>
      <c r="G108" s="38">
        <v>42658</v>
      </c>
      <c r="H108" s="38">
        <v>92174182</v>
      </c>
      <c r="I108" s="38">
        <v>105978</v>
      </c>
    </row>
    <row r="109" spans="1:9" ht="16" x14ac:dyDescent="0.2">
      <c r="A109" s="20" t="s">
        <v>357</v>
      </c>
      <c r="B109" s="38">
        <v>4867944072</v>
      </c>
      <c r="C109" s="38">
        <v>65783028</v>
      </c>
      <c r="D109" s="38">
        <v>3946587070</v>
      </c>
      <c r="E109" s="38">
        <v>62032158</v>
      </c>
      <c r="F109" s="38">
        <v>64</v>
      </c>
      <c r="G109" s="38">
        <v>37797</v>
      </c>
      <c r="H109" s="38">
        <v>71634865</v>
      </c>
      <c r="I109" s="38">
        <v>89884</v>
      </c>
    </row>
    <row r="110" spans="1:9" ht="16" x14ac:dyDescent="0.2">
      <c r="A110" s="20" t="s">
        <v>358</v>
      </c>
      <c r="B110" s="38">
        <v>4883101150</v>
      </c>
      <c r="C110" s="38">
        <v>66082082</v>
      </c>
      <c r="D110" s="38">
        <v>4118551684</v>
      </c>
      <c r="E110" s="38">
        <v>62901551</v>
      </c>
      <c r="F110" s="38">
        <v>65</v>
      </c>
      <c r="G110" s="38">
        <v>32611</v>
      </c>
      <c r="H110" s="38">
        <v>65144080</v>
      </c>
      <c r="I110" s="38">
        <v>80474</v>
      </c>
    </row>
    <row r="111" spans="1:9" ht="16" x14ac:dyDescent="0.2">
      <c r="A111" s="20" t="s">
        <v>359</v>
      </c>
      <c r="B111" s="38">
        <v>4582341368</v>
      </c>
      <c r="C111" s="38">
        <v>61923532</v>
      </c>
      <c r="D111" s="38">
        <v>3787028175</v>
      </c>
      <c r="E111" s="38">
        <v>58402434</v>
      </c>
      <c r="F111" s="38">
        <v>65</v>
      </c>
      <c r="G111" s="38">
        <v>51572</v>
      </c>
      <c r="H111" s="38">
        <v>105397302</v>
      </c>
      <c r="I111" s="38">
        <v>131466</v>
      </c>
    </row>
    <row r="112" spans="1:9" ht="16" x14ac:dyDescent="0.2">
      <c r="A112" s="20" t="s">
        <v>360</v>
      </c>
      <c r="B112" s="38">
        <v>4070853960</v>
      </c>
      <c r="C112" s="38">
        <v>55011540</v>
      </c>
      <c r="D112" s="38">
        <v>3341055281</v>
      </c>
      <c r="E112" s="38">
        <v>51771895</v>
      </c>
      <c r="F112" s="38">
        <v>65</v>
      </c>
      <c r="G112" s="38">
        <v>54842</v>
      </c>
      <c r="H112" s="38">
        <v>86938802</v>
      </c>
      <c r="I112" s="38">
        <v>116437</v>
      </c>
    </row>
    <row r="113" spans="1:9" ht="16" x14ac:dyDescent="0.2">
      <c r="A113" s="20" t="s">
        <v>361</v>
      </c>
      <c r="B113" s="38">
        <v>4563543000</v>
      </c>
      <c r="C113" s="38">
        <v>61669500</v>
      </c>
      <c r="D113" s="38">
        <v>4077975989</v>
      </c>
      <c r="E113" s="38">
        <v>59882803</v>
      </c>
      <c r="F113" s="38">
        <v>68</v>
      </c>
      <c r="G113" s="38">
        <v>32023</v>
      </c>
      <c r="H113" s="38">
        <v>61530107</v>
      </c>
      <c r="I113" s="38">
        <v>74392</v>
      </c>
    </row>
    <row r="114" spans="1:9" ht="16" x14ac:dyDescent="0.2">
      <c r="A114" s="20" t="s">
        <v>362</v>
      </c>
      <c r="B114" s="38">
        <v>4073745278</v>
      </c>
      <c r="C114" s="38">
        <v>55119888</v>
      </c>
      <c r="D114" s="38">
        <v>3405987658</v>
      </c>
      <c r="E114" s="38">
        <v>52564373</v>
      </c>
      <c r="F114" s="38">
        <v>65</v>
      </c>
      <c r="G114" s="38">
        <v>49732</v>
      </c>
      <c r="H114" s="38">
        <v>98353110</v>
      </c>
      <c r="I114" s="38">
        <v>124143</v>
      </c>
    </row>
    <row r="115" spans="1:9" ht="16" x14ac:dyDescent="0.2">
      <c r="A115" s="20" t="s">
        <v>363</v>
      </c>
      <c r="B115" s="38">
        <v>4614283398</v>
      </c>
      <c r="C115" s="38">
        <v>62436508</v>
      </c>
      <c r="D115" s="38">
        <v>3894909971</v>
      </c>
      <c r="E115" s="38">
        <v>59642291</v>
      </c>
      <c r="F115" s="38">
        <v>65</v>
      </c>
      <c r="G115" s="38">
        <v>63586</v>
      </c>
      <c r="H115" s="38">
        <v>113868418</v>
      </c>
      <c r="I115" s="38">
        <v>147741</v>
      </c>
    </row>
    <row r="116" spans="1:9" ht="16" x14ac:dyDescent="0.2">
      <c r="A116" s="20" t="s">
        <v>364</v>
      </c>
      <c r="B116" s="38">
        <v>4393570032</v>
      </c>
      <c r="C116" s="38">
        <v>59372568</v>
      </c>
      <c r="D116" s="38">
        <v>3549479268</v>
      </c>
      <c r="E116" s="38">
        <v>55660299</v>
      </c>
      <c r="F116" s="38">
        <v>64</v>
      </c>
      <c r="G116" s="38">
        <v>48833</v>
      </c>
      <c r="H116" s="38">
        <v>88062297</v>
      </c>
      <c r="I116" s="38">
        <v>115974</v>
      </c>
    </row>
    <row r="117" spans="1:9" ht="16" x14ac:dyDescent="0.2">
      <c r="A117" s="20" t="s">
        <v>365</v>
      </c>
      <c r="B117" s="38">
        <v>4387541400</v>
      </c>
      <c r="C117" s="38">
        <v>59291100</v>
      </c>
      <c r="D117" s="38">
        <v>3406649680</v>
      </c>
      <c r="E117" s="38">
        <v>54363054</v>
      </c>
      <c r="F117" s="38">
        <v>63</v>
      </c>
      <c r="G117" s="38">
        <v>54381</v>
      </c>
      <c r="H117" s="38">
        <v>86951337</v>
      </c>
      <c r="I117" s="38">
        <v>121351</v>
      </c>
    </row>
    <row r="118" spans="1:9" ht="16" x14ac:dyDescent="0.2">
      <c r="A118" s="20" t="s">
        <v>366</v>
      </c>
      <c r="B118" s="38">
        <v>5702687100</v>
      </c>
      <c r="C118" s="38">
        <v>63363190</v>
      </c>
      <c r="D118" s="38">
        <v>4996625343</v>
      </c>
      <c r="E118" s="38">
        <v>62220577</v>
      </c>
      <c r="F118" s="38">
        <v>80</v>
      </c>
      <c r="G118" s="38">
        <v>53248</v>
      </c>
      <c r="H118" s="38">
        <v>100030607</v>
      </c>
      <c r="I118" s="38">
        <v>125334</v>
      </c>
    </row>
    <row r="119" spans="1:9" ht="16" x14ac:dyDescent="0.2">
      <c r="A119" s="20" t="s">
        <v>367</v>
      </c>
      <c r="B119" s="38">
        <v>4436649428</v>
      </c>
      <c r="C119" s="38">
        <v>59954722</v>
      </c>
      <c r="D119" s="38">
        <v>3557997087</v>
      </c>
      <c r="E119" s="38">
        <v>55525807</v>
      </c>
      <c r="F119" s="38">
        <v>64</v>
      </c>
      <c r="G119" s="38">
        <v>39266</v>
      </c>
      <c r="H119" s="38">
        <v>74813197</v>
      </c>
      <c r="I119" s="38">
        <v>95618</v>
      </c>
    </row>
    <row r="120" spans="1:9" ht="16" x14ac:dyDescent="0.2">
      <c r="A120" s="20" t="s">
        <v>368</v>
      </c>
      <c r="B120" s="38">
        <v>4454603100</v>
      </c>
      <c r="C120" s="38">
        <v>59394708</v>
      </c>
      <c r="D120" s="38">
        <v>3697939371</v>
      </c>
      <c r="E120" s="38">
        <v>56218297</v>
      </c>
      <c r="F120" s="38">
        <v>66</v>
      </c>
      <c r="G120" s="38">
        <v>26886</v>
      </c>
      <c r="H120" s="38">
        <v>70032597</v>
      </c>
      <c r="I120" s="38">
        <v>80642</v>
      </c>
    </row>
    <row r="121" spans="1:9" ht="16" x14ac:dyDescent="0.2">
      <c r="A121" s="20" t="s">
        <v>369</v>
      </c>
      <c r="B121" s="38">
        <v>4526990536</v>
      </c>
      <c r="C121" s="38">
        <v>61291372</v>
      </c>
      <c r="D121" s="38">
        <v>4045375393</v>
      </c>
      <c r="E121" s="38">
        <v>58696962</v>
      </c>
      <c r="F121" s="38">
        <v>69</v>
      </c>
      <c r="G121" s="38">
        <v>38994</v>
      </c>
      <c r="H121" s="38">
        <v>88473470</v>
      </c>
      <c r="I121" s="38">
        <v>104881</v>
      </c>
    </row>
    <row r="122" spans="1:9" ht="16" x14ac:dyDescent="0.2">
      <c r="A122" s="20" t="s">
        <v>370</v>
      </c>
      <c r="B122" s="38">
        <v>4290550859</v>
      </c>
      <c r="C122" s="38">
        <v>58109206</v>
      </c>
      <c r="D122" s="38">
        <v>3613283460</v>
      </c>
      <c r="E122" s="38">
        <v>54895541</v>
      </c>
      <c r="F122" s="38">
        <v>66</v>
      </c>
      <c r="G122" s="38">
        <v>51004</v>
      </c>
      <c r="H122" s="38">
        <v>113361926</v>
      </c>
      <c r="I122" s="38">
        <v>136792</v>
      </c>
    </row>
    <row r="123" spans="1:9" ht="16" x14ac:dyDescent="0.2">
      <c r="A123" s="20" t="s">
        <v>371</v>
      </c>
      <c r="B123" s="38">
        <v>4103713347</v>
      </c>
      <c r="C123" s="38">
        <v>55503418</v>
      </c>
      <c r="D123" s="38">
        <v>3519965455</v>
      </c>
      <c r="E123" s="38">
        <v>52842455</v>
      </c>
      <c r="F123" s="38">
        <v>67</v>
      </c>
      <c r="G123" s="38">
        <v>57621</v>
      </c>
      <c r="H123" s="38">
        <v>108774221</v>
      </c>
      <c r="I123" s="38">
        <v>140991</v>
      </c>
    </row>
    <row r="124" spans="1:9" ht="16" x14ac:dyDescent="0.2">
      <c r="A124" s="20" t="s">
        <v>372</v>
      </c>
      <c r="B124" s="38">
        <v>4457238216</v>
      </c>
      <c r="C124" s="38">
        <v>60358690</v>
      </c>
      <c r="D124" s="38">
        <v>3763628767</v>
      </c>
      <c r="E124" s="38">
        <v>57040219</v>
      </c>
      <c r="F124" s="38">
        <v>66</v>
      </c>
      <c r="G124" s="38">
        <v>49663</v>
      </c>
      <c r="H124" s="38">
        <v>96470574</v>
      </c>
      <c r="I124" s="38">
        <v>121088</v>
      </c>
    </row>
    <row r="125" spans="1:9" ht="16" x14ac:dyDescent="0.2">
      <c r="A125" s="20" t="s">
        <v>373</v>
      </c>
      <c r="B125" s="38">
        <v>4197745916</v>
      </c>
      <c r="C125" s="38">
        <v>56779510</v>
      </c>
      <c r="D125" s="38">
        <v>3439195808</v>
      </c>
      <c r="E125" s="38">
        <v>53150227</v>
      </c>
      <c r="F125" s="38">
        <v>65</v>
      </c>
      <c r="G125" s="38">
        <v>61052</v>
      </c>
      <c r="H125" s="38">
        <v>105665654</v>
      </c>
      <c r="I125" s="38">
        <v>139416</v>
      </c>
    </row>
    <row r="126" spans="1:9" ht="16" x14ac:dyDescent="0.2">
      <c r="A126" s="20" t="s">
        <v>374</v>
      </c>
      <c r="B126" s="38">
        <v>3898053896</v>
      </c>
      <c r="C126" s="38">
        <v>52676404</v>
      </c>
      <c r="D126" s="38">
        <v>3247811029</v>
      </c>
      <c r="E126" s="38">
        <v>49765188</v>
      </c>
      <c r="F126" s="38">
        <v>65</v>
      </c>
      <c r="G126" s="38">
        <v>35900</v>
      </c>
      <c r="H126" s="38">
        <v>85069940</v>
      </c>
      <c r="I126" s="38">
        <v>99506</v>
      </c>
    </row>
    <row r="127" spans="1:9" ht="16" x14ac:dyDescent="0.2">
      <c r="A127" s="20" t="s">
        <v>375</v>
      </c>
      <c r="B127" s="38">
        <v>4520172383</v>
      </c>
      <c r="C127" s="38">
        <v>61219810</v>
      </c>
      <c r="D127" s="38">
        <v>3759984837</v>
      </c>
      <c r="E127" s="38">
        <v>57238842</v>
      </c>
      <c r="F127" s="38">
        <v>66</v>
      </c>
      <c r="G127" s="38">
        <v>30246</v>
      </c>
      <c r="H127" s="38">
        <v>78076255</v>
      </c>
      <c r="I127" s="38">
        <v>87218</v>
      </c>
    </row>
    <row r="128" spans="1:9" ht="16" x14ac:dyDescent="0.2">
      <c r="A128" s="20" t="s">
        <v>376</v>
      </c>
      <c r="B128" s="38">
        <v>4074919076</v>
      </c>
      <c r="C128" s="38">
        <v>55066474</v>
      </c>
      <c r="D128" s="38">
        <v>3261409069</v>
      </c>
      <c r="E128" s="38">
        <v>51284677</v>
      </c>
      <c r="F128" s="38">
        <v>64</v>
      </c>
      <c r="G128" s="38">
        <v>51688</v>
      </c>
      <c r="H128" s="38">
        <v>97930019</v>
      </c>
      <c r="I128" s="38">
        <v>123901</v>
      </c>
    </row>
    <row r="129" spans="1:9" ht="16" x14ac:dyDescent="0.2">
      <c r="A129" s="20" t="s">
        <v>377</v>
      </c>
      <c r="B129" s="38">
        <v>4434771523</v>
      </c>
      <c r="C129" s="38">
        <v>59978710</v>
      </c>
      <c r="D129" s="38">
        <v>3734425659</v>
      </c>
      <c r="E129" s="38">
        <v>57217145</v>
      </c>
      <c r="F129" s="38">
        <v>65</v>
      </c>
      <c r="G129" s="38">
        <v>32012</v>
      </c>
      <c r="H129" s="38">
        <v>62946830</v>
      </c>
      <c r="I129" s="38">
        <v>78178</v>
      </c>
    </row>
    <row r="130" spans="1:9" ht="16" x14ac:dyDescent="0.2">
      <c r="A130" s="20" t="s">
        <v>378</v>
      </c>
      <c r="B130" s="38">
        <v>5504438700</v>
      </c>
      <c r="C130" s="38">
        <v>61160430</v>
      </c>
      <c r="D130" s="38">
        <v>4738947961</v>
      </c>
      <c r="E130" s="38">
        <v>59699431</v>
      </c>
      <c r="F130" s="38">
        <v>79</v>
      </c>
      <c r="G130" s="38">
        <v>67088</v>
      </c>
      <c r="H130" s="38">
        <v>135133449</v>
      </c>
      <c r="I130" s="38">
        <v>171015</v>
      </c>
    </row>
    <row r="131" spans="1:9" ht="16" x14ac:dyDescent="0.2">
      <c r="A131" s="20" t="s">
        <v>379</v>
      </c>
      <c r="B131" s="38">
        <v>4438501796</v>
      </c>
      <c r="C131" s="38">
        <v>59979754</v>
      </c>
      <c r="D131" s="38">
        <v>3443248339</v>
      </c>
      <c r="E131" s="38">
        <v>55245184</v>
      </c>
      <c r="F131" s="38">
        <v>62</v>
      </c>
      <c r="G131" s="38">
        <v>57975</v>
      </c>
      <c r="H131" s="38">
        <v>99569556</v>
      </c>
      <c r="I131" s="38">
        <v>131141</v>
      </c>
    </row>
    <row r="132" spans="1:9" ht="16" x14ac:dyDescent="0.2">
      <c r="A132" s="20" t="s">
        <v>380</v>
      </c>
      <c r="B132" s="38">
        <v>4381112872</v>
      </c>
      <c r="C132" s="38">
        <v>59204228</v>
      </c>
      <c r="D132" s="38">
        <v>3585780821</v>
      </c>
      <c r="E132" s="38">
        <v>55853732</v>
      </c>
      <c r="F132" s="38">
        <v>64</v>
      </c>
      <c r="G132" s="38">
        <v>32770</v>
      </c>
      <c r="H132" s="38">
        <v>81501967</v>
      </c>
      <c r="I132" s="38">
        <v>93893</v>
      </c>
    </row>
    <row r="133" spans="1:9" ht="16" x14ac:dyDescent="0.2">
      <c r="A133" s="20" t="s">
        <v>381</v>
      </c>
      <c r="B133" s="38">
        <v>4183487436</v>
      </c>
      <c r="C133" s="38">
        <v>56533614</v>
      </c>
      <c r="D133" s="38">
        <v>3468364662</v>
      </c>
      <c r="E133" s="38">
        <v>53628602</v>
      </c>
      <c r="F133" s="38">
        <v>65</v>
      </c>
      <c r="G133" s="38">
        <v>34710</v>
      </c>
      <c r="H133" s="38">
        <v>73294502</v>
      </c>
      <c r="I133" s="38">
        <v>89810</v>
      </c>
    </row>
    <row r="134" spans="1:9" ht="16" x14ac:dyDescent="0.2">
      <c r="A134" s="20" t="s">
        <v>382</v>
      </c>
      <c r="B134" s="38">
        <v>4080434148</v>
      </c>
      <c r="C134" s="38">
        <v>55141002</v>
      </c>
      <c r="D134" s="38">
        <v>3313576729</v>
      </c>
      <c r="E134" s="38">
        <v>51947456</v>
      </c>
      <c r="F134" s="38">
        <v>64</v>
      </c>
      <c r="G134" s="38">
        <v>40799</v>
      </c>
      <c r="H134" s="38">
        <v>86167822</v>
      </c>
      <c r="I134" s="38">
        <v>104620</v>
      </c>
    </row>
    <row r="135" spans="1:9" ht="16" x14ac:dyDescent="0.2">
      <c r="A135" s="20" t="s">
        <v>383</v>
      </c>
      <c r="B135" s="38">
        <v>4306031449</v>
      </c>
      <c r="C135" s="38">
        <v>58240556</v>
      </c>
      <c r="D135" s="38">
        <v>3600618108</v>
      </c>
      <c r="E135" s="38">
        <v>55055086</v>
      </c>
      <c r="F135" s="38">
        <v>65</v>
      </c>
      <c r="G135" s="38">
        <v>49087</v>
      </c>
      <c r="H135" s="38">
        <v>95989183</v>
      </c>
      <c r="I135" s="38">
        <v>117126</v>
      </c>
    </row>
    <row r="136" spans="1:9" ht="16" x14ac:dyDescent="0.2">
      <c r="A136" s="20" t="s">
        <v>384</v>
      </c>
      <c r="B136" s="38">
        <v>3906729681</v>
      </c>
      <c r="C136" s="38">
        <v>52914788</v>
      </c>
      <c r="D136" s="38">
        <v>3462694751</v>
      </c>
      <c r="E136" s="38">
        <v>50717628</v>
      </c>
      <c r="F136" s="38">
        <v>68</v>
      </c>
      <c r="G136" s="38">
        <v>44336</v>
      </c>
      <c r="H136" s="38">
        <v>92005262</v>
      </c>
      <c r="I136" s="38">
        <v>112006</v>
      </c>
    </row>
    <row r="137" spans="1:9" ht="16" x14ac:dyDescent="0.2">
      <c r="A137" s="20" t="s">
        <v>385</v>
      </c>
      <c r="B137" s="38">
        <v>4471456808</v>
      </c>
      <c r="C137" s="38">
        <v>60425092</v>
      </c>
      <c r="D137" s="38">
        <v>3845351587</v>
      </c>
      <c r="E137" s="38">
        <v>57998351</v>
      </c>
      <c r="F137" s="38">
        <v>66</v>
      </c>
      <c r="G137" s="38">
        <v>20646</v>
      </c>
      <c r="H137" s="38">
        <v>42821159</v>
      </c>
      <c r="I137" s="38">
        <v>50502</v>
      </c>
    </row>
    <row r="138" spans="1:9" ht="16" x14ac:dyDescent="0.2">
      <c r="A138" s="20" t="s">
        <v>386</v>
      </c>
      <c r="B138" s="38">
        <v>5387347500</v>
      </c>
      <c r="C138" s="38">
        <v>71831300</v>
      </c>
      <c r="D138" s="38">
        <v>4804804393</v>
      </c>
      <c r="E138" s="38">
        <v>70391985</v>
      </c>
      <c r="F138" s="38">
        <v>68</v>
      </c>
      <c r="G138" s="38">
        <v>44980</v>
      </c>
      <c r="H138" s="38">
        <v>100280487</v>
      </c>
      <c r="I138" s="38">
        <v>120691</v>
      </c>
    </row>
    <row r="139" spans="1:9" ht="16" x14ac:dyDescent="0.2">
      <c r="A139" s="20" t="s">
        <v>387</v>
      </c>
      <c r="B139" s="38">
        <v>5282027100</v>
      </c>
      <c r="C139" s="38">
        <v>70427028</v>
      </c>
      <c r="D139" s="38">
        <v>4716755184</v>
      </c>
      <c r="E139" s="38">
        <v>68879819</v>
      </c>
      <c r="F139" s="38">
        <v>68</v>
      </c>
      <c r="G139" s="38">
        <v>60095</v>
      </c>
      <c r="H139" s="38">
        <v>114493113</v>
      </c>
      <c r="I139" s="38">
        <v>146618</v>
      </c>
    </row>
    <row r="140" spans="1:9" ht="16" x14ac:dyDescent="0.2">
      <c r="A140" s="20" t="s">
        <v>388</v>
      </c>
      <c r="B140" s="38">
        <v>5306989950</v>
      </c>
      <c r="C140" s="38">
        <v>70759866</v>
      </c>
      <c r="D140" s="38">
        <v>4708989933</v>
      </c>
      <c r="E140" s="38">
        <v>68997972</v>
      </c>
      <c r="F140" s="38">
        <v>68</v>
      </c>
      <c r="G140" s="38">
        <v>52244</v>
      </c>
      <c r="H140" s="38">
        <v>102145230</v>
      </c>
      <c r="I140" s="38">
        <v>126767</v>
      </c>
    </row>
    <row r="141" spans="1:9" ht="16" x14ac:dyDescent="0.2">
      <c r="A141" s="20" t="s">
        <v>389</v>
      </c>
      <c r="B141" s="38">
        <v>5025944550</v>
      </c>
      <c r="C141" s="38">
        <v>67012594</v>
      </c>
      <c r="D141" s="38">
        <v>4432533325</v>
      </c>
      <c r="E141" s="38">
        <v>65141431</v>
      </c>
      <c r="F141" s="38">
        <v>68</v>
      </c>
      <c r="G141" s="38">
        <v>52630</v>
      </c>
      <c r="H141" s="38">
        <v>111020969</v>
      </c>
      <c r="I141" s="38">
        <v>136670</v>
      </c>
    </row>
    <row r="142" spans="1:9" ht="16" x14ac:dyDescent="0.2">
      <c r="A142" s="20" t="s">
        <v>390</v>
      </c>
      <c r="B142" s="38">
        <v>5099835150</v>
      </c>
      <c r="C142" s="38">
        <v>67997802</v>
      </c>
      <c r="D142" s="38">
        <v>4481566192</v>
      </c>
      <c r="E142" s="38">
        <v>66306626</v>
      </c>
      <c r="F142" s="38">
        <v>68</v>
      </c>
      <c r="G142" s="38">
        <v>63509</v>
      </c>
      <c r="H142" s="38">
        <v>122896553</v>
      </c>
      <c r="I142" s="38">
        <v>158653</v>
      </c>
    </row>
    <row r="143" spans="1:9" ht="16" x14ac:dyDescent="0.2">
      <c r="A143" s="20" t="s">
        <v>391</v>
      </c>
      <c r="B143" s="38">
        <v>5275371450</v>
      </c>
      <c r="C143" s="38">
        <v>70338286</v>
      </c>
      <c r="D143" s="38">
        <v>4732749871</v>
      </c>
      <c r="E143" s="38">
        <v>68729413</v>
      </c>
      <c r="F143" s="38">
        <v>69</v>
      </c>
      <c r="G143" s="38">
        <v>66849</v>
      </c>
      <c r="H143" s="38">
        <v>137845536</v>
      </c>
      <c r="I143" s="38">
        <v>173504</v>
      </c>
    </row>
    <row r="144" spans="1:9" ht="16" x14ac:dyDescent="0.2">
      <c r="A144" s="20" t="s">
        <v>392</v>
      </c>
      <c r="B144" s="38">
        <v>4979323690</v>
      </c>
      <c r="C144" s="38">
        <v>66595596</v>
      </c>
      <c r="D144" s="38">
        <v>4457638935</v>
      </c>
      <c r="E144" s="38">
        <v>64463088</v>
      </c>
      <c r="F144" s="38">
        <v>69</v>
      </c>
      <c r="G144" s="38">
        <v>70775</v>
      </c>
      <c r="H144" s="38">
        <v>129854934</v>
      </c>
      <c r="I144" s="38">
        <v>167720</v>
      </c>
    </row>
    <row r="145" spans="1:9" ht="16" x14ac:dyDescent="0.2">
      <c r="A145" s="20" t="s">
        <v>393</v>
      </c>
      <c r="B145" s="38">
        <v>4319472450</v>
      </c>
      <c r="C145" s="38">
        <v>57592966</v>
      </c>
      <c r="D145" s="38">
        <v>3865333809</v>
      </c>
      <c r="E145" s="38">
        <v>55901230</v>
      </c>
      <c r="F145" s="38">
        <v>69</v>
      </c>
      <c r="G145" s="38">
        <v>27948</v>
      </c>
      <c r="H145" s="38">
        <v>80748161</v>
      </c>
      <c r="I145" s="38">
        <v>88724</v>
      </c>
    </row>
    <row r="146" spans="1:9" ht="16" x14ac:dyDescent="0.2">
      <c r="A146" s="20" t="s">
        <v>394</v>
      </c>
      <c r="B146" s="38">
        <v>4640340488</v>
      </c>
      <c r="C146" s="38">
        <v>62261122</v>
      </c>
      <c r="D146" s="38">
        <v>4129929453</v>
      </c>
      <c r="E146" s="38">
        <v>60266620</v>
      </c>
      <c r="F146" s="38">
        <v>69</v>
      </c>
      <c r="G146" s="38">
        <v>64773</v>
      </c>
      <c r="H146" s="38">
        <v>116366070</v>
      </c>
      <c r="I146" s="38">
        <v>149167</v>
      </c>
    </row>
    <row r="147" spans="1:9" ht="16" x14ac:dyDescent="0.2">
      <c r="A147" s="20" t="s">
        <v>395</v>
      </c>
      <c r="B147" s="38">
        <v>4837155414</v>
      </c>
      <c r="C147" s="38">
        <v>64804260</v>
      </c>
      <c r="D147" s="38">
        <v>4383367515</v>
      </c>
      <c r="E147" s="38">
        <v>63053299</v>
      </c>
      <c r="F147" s="38">
        <v>70</v>
      </c>
      <c r="G147" s="38">
        <v>69208</v>
      </c>
      <c r="H147" s="38">
        <v>131068014</v>
      </c>
      <c r="I147" s="38">
        <v>168888</v>
      </c>
    </row>
    <row r="148" spans="1:9" ht="16" x14ac:dyDescent="0.2">
      <c r="A148" s="20" t="s">
        <v>396</v>
      </c>
      <c r="B148" s="38">
        <v>4415181750</v>
      </c>
      <c r="C148" s="38">
        <v>58869090</v>
      </c>
      <c r="D148" s="38">
        <v>3576146617</v>
      </c>
      <c r="E148" s="38">
        <v>55176801</v>
      </c>
      <c r="F148" s="38">
        <v>65</v>
      </c>
      <c r="G148" s="38">
        <v>56550</v>
      </c>
      <c r="H148" s="38">
        <v>102146365</v>
      </c>
      <c r="I148" s="38">
        <v>132916</v>
      </c>
    </row>
    <row r="149" spans="1:9" ht="16" x14ac:dyDescent="0.2">
      <c r="A149" s="20" t="s">
        <v>397</v>
      </c>
      <c r="B149" s="38">
        <v>6082943580</v>
      </c>
      <c r="C149" s="38">
        <v>67588262</v>
      </c>
      <c r="D149" s="38">
        <v>5230518892</v>
      </c>
      <c r="E149" s="38">
        <v>66134707</v>
      </c>
      <c r="F149" s="38">
        <v>79</v>
      </c>
      <c r="G149" s="38">
        <v>56940</v>
      </c>
      <c r="H149" s="38">
        <v>140268737</v>
      </c>
      <c r="I149" s="38">
        <v>162137</v>
      </c>
    </row>
    <row r="150" spans="1:9" ht="16" x14ac:dyDescent="0.2">
      <c r="A150" s="20" t="s">
        <v>398</v>
      </c>
      <c r="B150" s="38">
        <v>4763537400</v>
      </c>
      <c r="C150" s="38">
        <v>63513832</v>
      </c>
      <c r="D150" s="38">
        <v>3923115400</v>
      </c>
      <c r="E150" s="38">
        <v>59641778</v>
      </c>
      <c r="F150" s="38">
        <v>66</v>
      </c>
      <c r="G150" s="38">
        <v>43252</v>
      </c>
      <c r="H150" s="38">
        <v>70004529</v>
      </c>
      <c r="I150" s="38">
        <v>96660</v>
      </c>
    </row>
    <row r="151" spans="1:9" ht="16" x14ac:dyDescent="0.2">
      <c r="A151" s="20" t="s">
        <v>399</v>
      </c>
      <c r="B151" s="38">
        <v>4567390950</v>
      </c>
      <c r="C151" s="38">
        <v>60898546</v>
      </c>
      <c r="D151" s="38">
        <v>3720931704</v>
      </c>
      <c r="E151" s="38">
        <v>57254684</v>
      </c>
      <c r="F151" s="38">
        <v>65</v>
      </c>
      <c r="G151" s="38">
        <v>33308</v>
      </c>
      <c r="H151" s="38">
        <v>63810529</v>
      </c>
      <c r="I151" s="38">
        <v>79255</v>
      </c>
    </row>
    <row r="152" spans="1:9" ht="16" x14ac:dyDescent="0.2">
      <c r="A152" s="20" t="s">
        <v>400</v>
      </c>
      <c r="B152" s="38">
        <v>4586849700</v>
      </c>
      <c r="C152" s="38">
        <v>61157996</v>
      </c>
      <c r="D152" s="38">
        <v>3693144483</v>
      </c>
      <c r="E152" s="38">
        <v>57067499</v>
      </c>
      <c r="F152" s="38">
        <v>65</v>
      </c>
      <c r="G152" s="38">
        <v>60821</v>
      </c>
      <c r="H152" s="38">
        <v>92549063</v>
      </c>
      <c r="I152" s="38">
        <v>126652</v>
      </c>
    </row>
    <row r="153" spans="1:9" ht="16" x14ac:dyDescent="0.2">
      <c r="A153" s="20" t="s">
        <v>401</v>
      </c>
      <c r="B153" s="38">
        <v>4473517200</v>
      </c>
      <c r="C153" s="38">
        <v>59646896</v>
      </c>
      <c r="D153" s="38">
        <v>3627752162</v>
      </c>
      <c r="E153" s="38">
        <v>55909530</v>
      </c>
      <c r="F153" s="38">
        <v>65</v>
      </c>
      <c r="G153" s="38">
        <v>54749</v>
      </c>
      <c r="H153" s="38">
        <v>97021241</v>
      </c>
      <c r="I153" s="38">
        <v>125509</v>
      </c>
    </row>
    <row r="154" spans="1:9" ht="16" x14ac:dyDescent="0.2">
      <c r="A154" s="20" t="s">
        <v>402</v>
      </c>
      <c r="B154" s="38">
        <v>4459980150</v>
      </c>
      <c r="C154" s="38">
        <v>59466402</v>
      </c>
      <c r="D154" s="38">
        <v>3837785212</v>
      </c>
      <c r="E154" s="38">
        <v>55798289</v>
      </c>
      <c r="F154" s="38">
        <v>69</v>
      </c>
      <c r="G154" s="38">
        <v>38644</v>
      </c>
      <c r="H154" s="38">
        <v>82034498</v>
      </c>
      <c r="I154" s="38">
        <v>98598</v>
      </c>
    </row>
    <row r="155" spans="1:9" ht="16" x14ac:dyDescent="0.2">
      <c r="A155" s="20" t="s">
        <v>403</v>
      </c>
      <c r="B155" s="38">
        <v>4476671250</v>
      </c>
      <c r="C155" s="38">
        <v>59688950</v>
      </c>
      <c r="D155" s="38">
        <v>3781153164</v>
      </c>
      <c r="E155" s="38">
        <v>55589505</v>
      </c>
      <c r="F155" s="38">
        <v>68</v>
      </c>
      <c r="G155" s="38">
        <v>28992</v>
      </c>
      <c r="H155" s="38">
        <v>60655961</v>
      </c>
      <c r="I155" s="38">
        <v>74204</v>
      </c>
    </row>
    <row r="156" spans="1:9" ht="16" x14ac:dyDescent="0.2">
      <c r="A156" s="20" t="s">
        <v>404</v>
      </c>
      <c r="B156" s="38">
        <v>4382229300</v>
      </c>
      <c r="C156" s="38">
        <v>58429724</v>
      </c>
      <c r="D156" s="38">
        <v>3379640716</v>
      </c>
      <c r="E156" s="38">
        <v>52644208</v>
      </c>
      <c r="F156" s="38">
        <v>64</v>
      </c>
      <c r="G156" s="38">
        <v>59595</v>
      </c>
      <c r="H156" s="38">
        <v>88761013</v>
      </c>
      <c r="I156" s="38">
        <v>124719</v>
      </c>
    </row>
    <row r="157" spans="1:9" ht="16" x14ac:dyDescent="0.2">
      <c r="A157" s="20" t="s">
        <v>405</v>
      </c>
      <c r="B157" s="38">
        <v>4455685800</v>
      </c>
      <c r="C157" s="38">
        <v>59409144</v>
      </c>
      <c r="D157" s="38">
        <v>3571774021</v>
      </c>
      <c r="E157" s="38">
        <v>54045829</v>
      </c>
      <c r="F157" s="38">
        <v>66</v>
      </c>
      <c r="G157" s="38">
        <v>45878</v>
      </c>
      <c r="H157" s="38">
        <v>87112977</v>
      </c>
      <c r="I157" s="38">
        <v>108668</v>
      </c>
    </row>
    <row r="158" spans="1:9" ht="16" x14ac:dyDescent="0.2">
      <c r="A158" s="20" t="s">
        <v>406</v>
      </c>
      <c r="B158" s="38">
        <v>4412746800</v>
      </c>
      <c r="C158" s="38">
        <v>58836624</v>
      </c>
      <c r="D158" s="38">
        <v>3535716200</v>
      </c>
      <c r="E158" s="38">
        <v>53584611</v>
      </c>
      <c r="F158" s="38">
        <v>66</v>
      </c>
      <c r="G158" s="38">
        <v>47903</v>
      </c>
      <c r="H158" s="38">
        <v>96357849</v>
      </c>
      <c r="I158" s="38">
        <v>122462</v>
      </c>
    </row>
    <row r="159" spans="1:9" ht="16" x14ac:dyDescent="0.2">
      <c r="A159" s="20" t="s">
        <v>407</v>
      </c>
      <c r="B159" s="38">
        <v>4229665950</v>
      </c>
      <c r="C159" s="38">
        <v>56395546</v>
      </c>
      <c r="D159" s="38">
        <v>3464070716</v>
      </c>
      <c r="E159" s="38">
        <v>52056477</v>
      </c>
      <c r="F159" s="38">
        <v>67</v>
      </c>
      <c r="G159" s="38">
        <v>47023</v>
      </c>
      <c r="H159" s="38">
        <v>88215687</v>
      </c>
      <c r="I159" s="38">
        <v>110705</v>
      </c>
    </row>
    <row r="160" spans="1:9" ht="16" x14ac:dyDescent="0.2">
      <c r="A160" s="20" t="s">
        <v>408</v>
      </c>
      <c r="B160" s="38">
        <v>5990779080</v>
      </c>
      <c r="C160" s="38">
        <v>66564212</v>
      </c>
      <c r="D160" s="38">
        <v>5214422459</v>
      </c>
      <c r="E160" s="38">
        <v>65187137</v>
      </c>
      <c r="F160" s="38">
        <v>80</v>
      </c>
      <c r="G160" s="38">
        <v>73796</v>
      </c>
      <c r="H160" s="38">
        <v>139766022</v>
      </c>
      <c r="I160" s="38">
        <v>175779</v>
      </c>
    </row>
    <row r="161" spans="1:9" ht="16" x14ac:dyDescent="0.2">
      <c r="A161" s="20" t="s">
        <v>409</v>
      </c>
      <c r="B161" s="38">
        <v>5141046450</v>
      </c>
      <c r="C161" s="38">
        <v>68547286</v>
      </c>
      <c r="D161" s="38">
        <v>4729118157</v>
      </c>
      <c r="E161" s="38">
        <v>67276365</v>
      </c>
      <c r="F161" s="38">
        <v>70</v>
      </c>
      <c r="G161" s="38">
        <v>54538</v>
      </c>
      <c r="H161" s="38">
        <v>128691290</v>
      </c>
      <c r="I161" s="38">
        <v>150609</v>
      </c>
    </row>
    <row r="162" spans="1:9" ht="16" x14ac:dyDescent="0.2">
      <c r="A162" s="20" t="s">
        <v>410</v>
      </c>
      <c r="B162" s="38">
        <v>4539736460</v>
      </c>
      <c r="C162" s="38">
        <v>61347790</v>
      </c>
      <c r="D162" s="38">
        <v>3673352066</v>
      </c>
      <c r="E162" s="38">
        <v>58243499</v>
      </c>
      <c r="F162" s="38">
        <v>63</v>
      </c>
      <c r="G162" s="38">
        <v>48424</v>
      </c>
      <c r="H162" s="38">
        <v>82278444</v>
      </c>
      <c r="I162" s="38">
        <v>110155</v>
      </c>
    </row>
    <row r="163" spans="1:9" ht="16" x14ac:dyDescent="0.2">
      <c r="A163" s="20" t="s">
        <v>411</v>
      </c>
      <c r="B163" s="38">
        <v>4668935280</v>
      </c>
      <c r="C163" s="38">
        <v>63093720</v>
      </c>
      <c r="D163" s="38">
        <v>3919231477</v>
      </c>
      <c r="E163" s="38">
        <v>60271995</v>
      </c>
      <c r="F163" s="38">
        <v>65</v>
      </c>
      <c r="G163" s="38">
        <v>30735</v>
      </c>
      <c r="H163" s="38">
        <v>49882767</v>
      </c>
      <c r="I163" s="38">
        <v>66816</v>
      </c>
    </row>
    <row r="164" spans="1:9" ht="16" x14ac:dyDescent="0.2">
      <c r="A164" s="20" t="s">
        <v>412</v>
      </c>
      <c r="B164" s="38">
        <v>4669551404</v>
      </c>
      <c r="C164" s="38">
        <v>63102046</v>
      </c>
      <c r="D164" s="38">
        <v>3883868524</v>
      </c>
      <c r="E164" s="38">
        <v>59912262</v>
      </c>
      <c r="F164" s="38">
        <v>65</v>
      </c>
      <c r="G164" s="38">
        <v>56215</v>
      </c>
      <c r="H164" s="38">
        <v>108662964</v>
      </c>
      <c r="I164" s="38">
        <v>137386</v>
      </c>
    </row>
    <row r="165" spans="1:9" ht="16" x14ac:dyDescent="0.2">
      <c r="A165" s="20" t="s">
        <v>413</v>
      </c>
      <c r="B165" s="38">
        <v>4113276384</v>
      </c>
      <c r="C165" s="38">
        <v>55584816</v>
      </c>
      <c r="D165" s="38">
        <v>3356777857</v>
      </c>
      <c r="E165" s="38">
        <v>52741204</v>
      </c>
      <c r="F165" s="38">
        <v>64</v>
      </c>
      <c r="G165" s="38">
        <v>23955</v>
      </c>
      <c r="H165" s="38">
        <v>49226280</v>
      </c>
      <c r="I165" s="38">
        <v>60122</v>
      </c>
    </row>
    <row r="166" spans="1:9" ht="16" x14ac:dyDescent="0.2">
      <c r="A166" s="20" t="s">
        <v>414</v>
      </c>
      <c r="B166" s="38">
        <v>4333368072</v>
      </c>
      <c r="C166" s="38">
        <v>58559028</v>
      </c>
      <c r="D166" s="38">
        <v>3498637037</v>
      </c>
      <c r="E166" s="38">
        <v>55424357</v>
      </c>
      <c r="F166" s="38">
        <v>63</v>
      </c>
      <c r="G166" s="38">
        <v>36497</v>
      </c>
      <c r="H166" s="38">
        <v>66407844</v>
      </c>
      <c r="I166" s="38">
        <v>82771</v>
      </c>
    </row>
    <row r="167" spans="1:9" ht="16" x14ac:dyDescent="0.2">
      <c r="A167" s="20" t="s">
        <v>415</v>
      </c>
      <c r="B167" s="38">
        <v>4374237828</v>
      </c>
      <c r="C167" s="38">
        <v>59111322</v>
      </c>
      <c r="D167" s="38">
        <v>3597770341</v>
      </c>
      <c r="E167" s="38">
        <v>56083166</v>
      </c>
      <c r="F167" s="38">
        <v>64</v>
      </c>
      <c r="G167" s="38">
        <v>48304</v>
      </c>
      <c r="H167" s="38">
        <v>86335566</v>
      </c>
      <c r="I167" s="38">
        <v>113313</v>
      </c>
    </row>
    <row r="168" spans="1:9" ht="16" x14ac:dyDescent="0.2">
      <c r="A168" s="20" t="s">
        <v>416</v>
      </c>
      <c r="B168" s="38">
        <v>4611832936</v>
      </c>
      <c r="C168" s="38">
        <v>61639412</v>
      </c>
      <c r="D168" s="38">
        <v>4137696577</v>
      </c>
      <c r="E168" s="38">
        <v>59959941</v>
      </c>
      <c r="F168" s="38">
        <v>69</v>
      </c>
      <c r="G168" s="38">
        <v>64614</v>
      </c>
      <c r="H168" s="38">
        <v>111445927</v>
      </c>
      <c r="I168" s="38">
        <v>147811</v>
      </c>
    </row>
    <row r="169" spans="1:9" ht="16" x14ac:dyDescent="0.2">
      <c r="A169" s="20" t="s">
        <v>417</v>
      </c>
      <c r="B169" s="38">
        <v>5225223056</v>
      </c>
      <c r="C169" s="38">
        <v>69993022</v>
      </c>
      <c r="D169" s="38">
        <v>4644088757</v>
      </c>
      <c r="E169" s="38">
        <v>67901472</v>
      </c>
      <c r="F169" s="38">
        <v>68</v>
      </c>
      <c r="G169" s="38">
        <v>50189</v>
      </c>
      <c r="H169" s="38">
        <v>108312678</v>
      </c>
      <c r="I169" s="38">
        <v>132978</v>
      </c>
    </row>
    <row r="170" spans="1:9" ht="16" x14ac:dyDescent="0.2">
      <c r="A170" s="20" t="s">
        <v>418</v>
      </c>
      <c r="B170" s="38">
        <v>4963597050</v>
      </c>
      <c r="C170" s="38">
        <v>66181294</v>
      </c>
      <c r="D170" s="38">
        <v>4036260061</v>
      </c>
      <c r="E170" s="38">
        <v>62114614</v>
      </c>
      <c r="F170" s="38">
        <v>65</v>
      </c>
      <c r="G170" s="38">
        <v>59617</v>
      </c>
      <c r="H170" s="38">
        <v>101913353</v>
      </c>
      <c r="I170" s="38">
        <v>133760</v>
      </c>
    </row>
    <row r="171" spans="1:9" ht="16" x14ac:dyDescent="0.2">
      <c r="A171" s="20" t="s">
        <v>419</v>
      </c>
      <c r="B171" s="38">
        <v>5016545700</v>
      </c>
      <c r="C171" s="38">
        <v>66887276</v>
      </c>
      <c r="D171" s="38">
        <v>4108548289</v>
      </c>
      <c r="E171" s="38">
        <v>62934926</v>
      </c>
      <c r="F171" s="38">
        <v>65</v>
      </c>
      <c r="G171" s="38">
        <v>52477</v>
      </c>
      <c r="H171" s="38">
        <v>81633900</v>
      </c>
      <c r="I171" s="38">
        <v>112976</v>
      </c>
    </row>
    <row r="172" spans="1:9" ht="16" x14ac:dyDescent="0.2">
      <c r="A172" s="20" t="s">
        <v>420</v>
      </c>
      <c r="B172" s="38">
        <v>4922007900</v>
      </c>
      <c r="C172" s="38">
        <v>65626772</v>
      </c>
      <c r="D172" s="38">
        <v>3975546503</v>
      </c>
      <c r="E172" s="38">
        <v>61285287</v>
      </c>
      <c r="F172" s="38">
        <v>65</v>
      </c>
      <c r="G172" s="38">
        <v>63096</v>
      </c>
      <c r="H172" s="38">
        <v>118193921</v>
      </c>
      <c r="I172" s="38">
        <v>151892</v>
      </c>
    </row>
    <row r="173" spans="1:9" ht="16" x14ac:dyDescent="0.2">
      <c r="A173" s="20" t="s">
        <v>421</v>
      </c>
      <c r="B173" s="38">
        <v>4899835350</v>
      </c>
      <c r="C173" s="38">
        <v>65331138</v>
      </c>
      <c r="D173" s="38">
        <v>3944373515</v>
      </c>
      <c r="E173" s="38">
        <v>61010739</v>
      </c>
      <c r="F173" s="38">
        <v>65</v>
      </c>
      <c r="G173" s="38">
        <v>50520</v>
      </c>
      <c r="H173" s="38">
        <v>91143454</v>
      </c>
      <c r="I173" s="38">
        <v>118076</v>
      </c>
    </row>
    <row r="174" spans="1:9" ht="16" x14ac:dyDescent="0.2">
      <c r="A174" s="20" t="s">
        <v>422</v>
      </c>
      <c r="B174" s="38">
        <v>5571108360</v>
      </c>
      <c r="C174" s="38">
        <v>61901204</v>
      </c>
      <c r="D174" s="38">
        <v>4741835544</v>
      </c>
      <c r="E174" s="38">
        <v>60341788</v>
      </c>
      <c r="F174" s="38">
        <v>79</v>
      </c>
      <c r="G174" s="38">
        <v>59897</v>
      </c>
      <c r="H174" s="38">
        <v>124049745</v>
      </c>
      <c r="I174" s="38">
        <v>150335</v>
      </c>
    </row>
    <row r="175" spans="1:9" ht="16" x14ac:dyDescent="0.2">
      <c r="A175" s="20" t="s">
        <v>423</v>
      </c>
      <c r="B175" s="38">
        <v>4036431380</v>
      </c>
      <c r="C175" s="38">
        <v>54546370</v>
      </c>
      <c r="D175" s="38">
        <v>3162745377</v>
      </c>
      <c r="E175" s="38">
        <v>50652793</v>
      </c>
      <c r="F175" s="38">
        <v>62</v>
      </c>
      <c r="G175" s="38">
        <v>43312</v>
      </c>
      <c r="H175" s="38">
        <v>85944731</v>
      </c>
      <c r="I175" s="38">
        <v>107263</v>
      </c>
    </row>
    <row r="176" spans="1:9" ht="16" x14ac:dyDescent="0.2">
      <c r="A176" s="20" t="s">
        <v>424</v>
      </c>
      <c r="B176" s="38">
        <v>4816284900</v>
      </c>
      <c r="C176" s="38">
        <v>64217132</v>
      </c>
      <c r="D176" s="38">
        <v>3995425559</v>
      </c>
      <c r="E176" s="38">
        <v>60721144</v>
      </c>
      <c r="F176" s="38">
        <v>66</v>
      </c>
      <c r="G176" s="38">
        <v>42390</v>
      </c>
      <c r="H176" s="38">
        <v>78224389</v>
      </c>
      <c r="I176" s="38">
        <v>96227</v>
      </c>
    </row>
    <row r="177" spans="1:9" ht="16" x14ac:dyDescent="0.2">
      <c r="A177" s="20" t="s">
        <v>425</v>
      </c>
      <c r="B177" s="38">
        <v>4976820750</v>
      </c>
      <c r="C177" s="38">
        <v>66357610</v>
      </c>
      <c r="D177" s="38">
        <v>4129242052</v>
      </c>
      <c r="E177" s="38">
        <v>62559506</v>
      </c>
      <c r="F177" s="38">
        <v>66</v>
      </c>
      <c r="G177" s="38">
        <v>23422</v>
      </c>
      <c r="H177" s="38">
        <v>62144039</v>
      </c>
      <c r="I177" s="38">
        <v>71496</v>
      </c>
    </row>
    <row r="178" spans="1:9" ht="16" x14ac:dyDescent="0.2">
      <c r="A178" s="20" t="s">
        <v>426</v>
      </c>
      <c r="B178" s="38">
        <v>4474360950</v>
      </c>
      <c r="C178" s="38">
        <v>59658146</v>
      </c>
      <c r="D178" s="38">
        <v>3660838082</v>
      </c>
      <c r="E178" s="38">
        <v>55803516</v>
      </c>
      <c r="F178" s="38">
        <v>66</v>
      </c>
      <c r="G178" s="38">
        <v>38004</v>
      </c>
      <c r="H178" s="38">
        <v>88428336</v>
      </c>
      <c r="I178" s="38">
        <v>104836</v>
      </c>
    </row>
    <row r="179" spans="1:9" ht="16" x14ac:dyDescent="0.2">
      <c r="A179" s="20" t="s">
        <v>427</v>
      </c>
      <c r="B179" s="38">
        <v>5236730100</v>
      </c>
      <c r="C179" s="38">
        <v>69823068</v>
      </c>
      <c r="D179" s="38">
        <v>4671856903</v>
      </c>
      <c r="E179" s="38">
        <v>67631870</v>
      </c>
      <c r="F179" s="38">
        <v>69</v>
      </c>
      <c r="G179" s="38">
        <v>50813</v>
      </c>
      <c r="H179" s="38">
        <v>115108370</v>
      </c>
      <c r="I179" s="38">
        <v>137098</v>
      </c>
    </row>
    <row r="180" spans="1:9" ht="16" x14ac:dyDescent="0.2">
      <c r="A180" s="20" t="s">
        <v>428</v>
      </c>
      <c r="B180" s="38">
        <v>5577902100</v>
      </c>
      <c r="C180" s="38">
        <v>74372028</v>
      </c>
      <c r="D180" s="38">
        <v>4984815849</v>
      </c>
      <c r="E180" s="38">
        <v>72437510</v>
      </c>
      <c r="F180" s="38">
        <v>69</v>
      </c>
      <c r="G180" s="38">
        <v>37260</v>
      </c>
      <c r="H180" s="38">
        <v>93187000</v>
      </c>
      <c r="I180" s="38">
        <v>104392</v>
      </c>
    </row>
    <row r="181" spans="1:9" ht="16" x14ac:dyDescent="0.2">
      <c r="A181" s="20" t="s">
        <v>429</v>
      </c>
      <c r="B181" s="38">
        <v>5720205292</v>
      </c>
      <c r="C181" s="38">
        <v>76565854</v>
      </c>
      <c r="D181" s="38">
        <v>5188204467</v>
      </c>
      <c r="E181" s="38">
        <v>74851614</v>
      </c>
      <c r="F181" s="38">
        <v>69</v>
      </c>
      <c r="G181" s="38">
        <v>71984</v>
      </c>
      <c r="H181" s="38">
        <v>137340169</v>
      </c>
      <c r="I181" s="38">
        <v>174710</v>
      </c>
    </row>
    <row r="182" spans="1:9" ht="16" x14ac:dyDescent="0.2">
      <c r="A182" s="20" t="s">
        <v>430</v>
      </c>
      <c r="B182" s="38">
        <v>5051772511</v>
      </c>
      <c r="C182" s="38">
        <v>67762098</v>
      </c>
      <c r="D182" s="38">
        <v>4578716291</v>
      </c>
      <c r="E182" s="38">
        <v>65987057</v>
      </c>
      <c r="F182" s="38">
        <v>69</v>
      </c>
      <c r="G182" s="38">
        <v>60665</v>
      </c>
      <c r="H182" s="38">
        <v>109670555</v>
      </c>
      <c r="I182" s="38">
        <v>138778</v>
      </c>
    </row>
    <row r="183" spans="1:9" ht="16" x14ac:dyDescent="0.2">
      <c r="A183" s="20" t="s">
        <v>431</v>
      </c>
      <c r="B183" s="38">
        <v>5535603300</v>
      </c>
      <c r="C183" s="38">
        <v>73808044</v>
      </c>
      <c r="D183" s="38">
        <v>4948700444</v>
      </c>
      <c r="E183" s="38">
        <v>71907747</v>
      </c>
      <c r="F183" s="38">
        <v>69</v>
      </c>
      <c r="G183" s="38">
        <v>53668</v>
      </c>
      <c r="H183" s="38">
        <v>114698507</v>
      </c>
      <c r="I183" s="38">
        <v>140537</v>
      </c>
    </row>
    <row r="184" spans="1:9" ht="16" x14ac:dyDescent="0.2">
      <c r="A184" s="20" t="s">
        <v>432</v>
      </c>
      <c r="B184" s="38">
        <v>5579152800</v>
      </c>
      <c r="C184" s="38">
        <v>74388704</v>
      </c>
      <c r="D184" s="38">
        <v>5012770430</v>
      </c>
      <c r="E184" s="38">
        <v>72789653</v>
      </c>
      <c r="F184" s="38">
        <v>69</v>
      </c>
      <c r="G184" s="38">
        <v>30616</v>
      </c>
      <c r="H184" s="38">
        <v>72200215</v>
      </c>
      <c r="I184" s="38">
        <v>84738</v>
      </c>
    </row>
    <row r="185" spans="1:9" ht="16" x14ac:dyDescent="0.2">
      <c r="A185" s="20" t="s">
        <v>433</v>
      </c>
      <c r="B185" s="38">
        <v>6055523280</v>
      </c>
      <c r="C185" s="38">
        <v>67283592</v>
      </c>
      <c r="D185" s="38">
        <v>5180431432</v>
      </c>
      <c r="E185" s="38">
        <v>65559252</v>
      </c>
      <c r="F185" s="38">
        <v>79</v>
      </c>
      <c r="G185" s="38">
        <v>62835</v>
      </c>
      <c r="H185" s="38">
        <v>133847106</v>
      </c>
      <c r="I185" s="38">
        <v>159213</v>
      </c>
    </row>
    <row r="186" spans="1:9" ht="16" x14ac:dyDescent="0.2">
      <c r="A186" s="20" t="s">
        <v>434</v>
      </c>
      <c r="B186" s="38">
        <v>8179469460</v>
      </c>
      <c r="C186" s="38">
        <v>90882994</v>
      </c>
      <c r="D186" s="38">
        <v>7242605424</v>
      </c>
      <c r="E186" s="38">
        <v>89338579</v>
      </c>
      <c r="F186" s="38">
        <v>81</v>
      </c>
      <c r="G186" s="38">
        <v>71657</v>
      </c>
      <c r="H186" s="38">
        <v>166783146</v>
      </c>
      <c r="I186" s="38">
        <v>197523</v>
      </c>
    </row>
    <row r="187" spans="1:9" ht="16" x14ac:dyDescent="0.2">
      <c r="A187" s="20" t="s">
        <v>435</v>
      </c>
      <c r="B187" s="38">
        <v>6391701360</v>
      </c>
      <c r="C187" s="38">
        <v>71018904</v>
      </c>
      <c r="D187" s="38">
        <v>5430908639</v>
      </c>
      <c r="E187" s="38">
        <v>68907023</v>
      </c>
      <c r="F187" s="38">
        <v>79</v>
      </c>
      <c r="G187" s="38">
        <v>70083</v>
      </c>
      <c r="H187" s="38">
        <v>141088745</v>
      </c>
      <c r="I187" s="38">
        <v>172388</v>
      </c>
    </row>
    <row r="188" spans="1:9" ht="16" x14ac:dyDescent="0.2">
      <c r="A188" s="20" t="s">
        <v>436</v>
      </c>
      <c r="B188" s="38">
        <v>6844510800</v>
      </c>
      <c r="C188" s="38">
        <v>76050120</v>
      </c>
      <c r="D188" s="38">
        <v>5676626288</v>
      </c>
      <c r="E188" s="38">
        <v>73472216</v>
      </c>
      <c r="F188" s="38">
        <v>77</v>
      </c>
      <c r="G188" s="38">
        <v>79109</v>
      </c>
      <c r="H188" s="38">
        <v>153233396</v>
      </c>
      <c r="I188" s="38">
        <v>188598</v>
      </c>
    </row>
    <row r="189" spans="1:9" ht="16" x14ac:dyDescent="0.2">
      <c r="A189" s="20" t="s">
        <v>573</v>
      </c>
      <c r="B189" s="38">
        <v>5678580780</v>
      </c>
      <c r="C189" s="38">
        <v>63095342</v>
      </c>
      <c r="D189" s="38">
        <v>5036416002</v>
      </c>
      <c r="E189" s="38">
        <v>61848115</v>
      </c>
      <c r="F189" s="38">
        <v>81</v>
      </c>
      <c r="G189" s="38">
        <v>62046</v>
      </c>
      <c r="H189" s="38">
        <v>151500112</v>
      </c>
      <c r="I189" s="38">
        <v>172948</v>
      </c>
    </row>
    <row r="190" spans="1:9" ht="16" x14ac:dyDescent="0.2">
      <c r="A190" s="20" t="s">
        <v>437</v>
      </c>
      <c r="B190" s="38">
        <v>7529736600</v>
      </c>
      <c r="C190" s="38">
        <v>83663740</v>
      </c>
      <c r="D190" s="38">
        <v>6796717657</v>
      </c>
      <c r="E190" s="38">
        <v>82310322</v>
      </c>
      <c r="F190" s="38">
        <v>83</v>
      </c>
      <c r="G190" s="38">
        <v>73666</v>
      </c>
      <c r="H190" s="38">
        <v>157186202</v>
      </c>
      <c r="I190" s="38">
        <v>188643</v>
      </c>
    </row>
    <row r="191" spans="1:9" ht="16" x14ac:dyDescent="0.2">
      <c r="A191" s="20" t="s">
        <v>438</v>
      </c>
      <c r="B191" s="38">
        <v>7996895100</v>
      </c>
      <c r="C191" s="38">
        <v>88854390</v>
      </c>
      <c r="D191" s="38">
        <v>6798354406</v>
      </c>
      <c r="E191" s="38">
        <v>86517857</v>
      </c>
      <c r="F191" s="38">
        <v>79</v>
      </c>
      <c r="G191" s="38">
        <v>81170</v>
      </c>
      <c r="H191" s="38">
        <v>133937655</v>
      </c>
      <c r="I191" s="38">
        <v>173355</v>
      </c>
    </row>
    <row r="192" spans="1:9" ht="16" x14ac:dyDescent="0.2">
      <c r="A192" s="20" t="s">
        <v>439</v>
      </c>
      <c r="B192" s="38">
        <v>8605796400</v>
      </c>
      <c r="C192" s="38">
        <v>95619960</v>
      </c>
      <c r="D192" s="38">
        <v>7102734530</v>
      </c>
      <c r="E192" s="38">
        <v>92284643</v>
      </c>
      <c r="F192" s="38">
        <v>77</v>
      </c>
      <c r="G192" s="38">
        <v>93110</v>
      </c>
      <c r="H192" s="38">
        <v>192173222</v>
      </c>
      <c r="I192" s="38">
        <v>232035</v>
      </c>
    </row>
    <row r="193" spans="1:9" ht="16" x14ac:dyDescent="0.2">
      <c r="A193" s="20" t="s">
        <v>440</v>
      </c>
      <c r="B193" s="38">
        <v>8376910380</v>
      </c>
      <c r="C193" s="38">
        <v>93076782</v>
      </c>
      <c r="D193" s="38">
        <v>6772587548</v>
      </c>
      <c r="E193" s="38">
        <v>89287911</v>
      </c>
      <c r="F193" s="38">
        <v>76</v>
      </c>
      <c r="G193" s="38">
        <v>86030</v>
      </c>
      <c r="H193" s="38">
        <v>146637411</v>
      </c>
      <c r="I193" s="38">
        <v>192435</v>
      </c>
    </row>
    <row r="194" spans="1:9" ht="16" x14ac:dyDescent="0.2">
      <c r="A194" s="20" t="s">
        <v>441</v>
      </c>
      <c r="B194" s="38">
        <v>8713537020</v>
      </c>
      <c r="C194" s="38">
        <v>96817078</v>
      </c>
      <c r="D194" s="38">
        <v>7346378961</v>
      </c>
      <c r="E194" s="38">
        <v>93745141</v>
      </c>
      <c r="F194" s="38">
        <v>78</v>
      </c>
      <c r="G194" s="38">
        <v>80533</v>
      </c>
      <c r="H194" s="38">
        <v>166567066</v>
      </c>
      <c r="I194" s="38">
        <v>203948</v>
      </c>
    </row>
    <row r="195" spans="1:9" ht="16" x14ac:dyDescent="0.2">
      <c r="A195" s="20" t="s">
        <v>442</v>
      </c>
      <c r="B195" s="38">
        <v>9616691160</v>
      </c>
      <c r="C195" s="38">
        <v>106852124</v>
      </c>
      <c r="D195" s="38">
        <v>8190119099</v>
      </c>
      <c r="E195" s="38">
        <v>103682834</v>
      </c>
      <c r="F195" s="38">
        <v>79</v>
      </c>
      <c r="G195" s="38">
        <v>70320</v>
      </c>
      <c r="H195" s="38">
        <v>159028335</v>
      </c>
      <c r="I195" s="38">
        <v>186156</v>
      </c>
    </row>
    <row r="196" spans="1:9" ht="16" x14ac:dyDescent="0.2">
      <c r="A196" s="20" t="s">
        <v>443</v>
      </c>
      <c r="B196" s="38">
        <v>6900322500</v>
      </c>
      <c r="C196" s="38">
        <v>76670250</v>
      </c>
      <c r="D196" s="38">
        <v>5709638254</v>
      </c>
      <c r="E196" s="38">
        <v>73735194</v>
      </c>
      <c r="F196" s="38">
        <v>77</v>
      </c>
      <c r="G196" s="38">
        <v>87300</v>
      </c>
      <c r="H196" s="38">
        <v>164080453</v>
      </c>
      <c r="I196" s="38">
        <v>204681</v>
      </c>
    </row>
    <row r="197" spans="1:9" ht="16" x14ac:dyDescent="0.2">
      <c r="A197" s="20" t="s">
        <v>444</v>
      </c>
      <c r="B197" s="38">
        <v>8936035560</v>
      </c>
      <c r="C197" s="38">
        <v>99289284</v>
      </c>
      <c r="D197" s="38">
        <v>7423884756</v>
      </c>
      <c r="E197" s="38">
        <v>95556473</v>
      </c>
      <c r="F197" s="38">
        <v>78</v>
      </c>
      <c r="G197" s="38">
        <v>108189</v>
      </c>
      <c r="H197" s="38">
        <v>212500486</v>
      </c>
      <c r="I197" s="38">
        <v>265842</v>
      </c>
    </row>
    <row r="198" spans="1:9" ht="16" x14ac:dyDescent="0.2">
      <c r="A198" s="20" t="s">
        <v>445</v>
      </c>
      <c r="B198" s="38">
        <v>9344455920</v>
      </c>
      <c r="C198" s="38">
        <v>103827288</v>
      </c>
      <c r="D198" s="38">
        <v>7777851826</v>
      </c>
      <c r="E198" s="38">
        <v>100231283</v>
      </c>
      <c r="F198" s="38">
        <v>78</v>
      </c>
      <c r="G198" s="38">
        <v>89354</v>
      </c>
      <c r="H198" s="38">
        <v>177225096</v>
      </c>
      <c r="I198" s="38">
        <v>216929</v>
      </c>
    </row>
    <row r="199" spans="1:9" ht="16" x14ac:dyDescent="0.2">
      <c r="A199" s="20" t="s">
        <v>446</v>
      </c>
      <c r="B199" s="38">
        <v>7774714440</v>
      </c>
      <c r="C199" s="38">
        <v>86385716</v>
      </c>
      <c r="D199" s="38">
        <v>6651616543</v>
      </c>
      <c r="E199" s="38">
        <v>84328499</v>
      </c>
      <c r="F199" s="38">
        <v>79</v>
      </c>
      <c r="G199" s="38">
        <v>59448</v>
      </c>
      <c r="H199" s="38">
        <v>145559062</v>
      </c>
      <c r="I199" s="38">
        <v>167807</v>
      </c>
    </row>
    <row r="200" spans="1:9" ht="16" x14ac:dyDescent="0.2">
      <c r="A200" s="20" t="s">
        <v>447</v>
      </c>
      <c r="B200" s="38">
        <v>8806915800</v>
      </c>
      <c r="C200" s="38">
        <v>97854620</v>
      </c>
      <c r="D200" s="38">
        <v>7380375843</v>
      </c>
      <c r="E200" s="38">
        <v>94509501</v>
      </c>
      <c r="F200" s="38">
        <v>78</v>
      </c>
      <c r="G200" s="38">
        <v>99926</v>
      </c>
      <c r="H200" s="38">
        <v>205870880</v>
      </c>
      <c r="I200" s="38">
        <v>253168</v>
      </c>
    </row>
    <row r="201" spans="1:9" ht="16" x14ac:dyDescent="0.2">
      <c r="A201" s="20" t="s">
        <v>448</v>
      </c>
      <c r="B201" s="38">
        <v>10536006060</v>
      </c>
      <c r="C201" s="38">
        <v>117066734</v>
      </c>
      <c r="D201" s="38">
        <v>9071955217</v>
      </c>
      <c r="E201" s="38">
        <v>113619855</v>
      </c>
      <c r="F201" s="38">
        <v>80</v>
      </c>
      <c r="G201" s="38">
        <v>66320</v>
      </c>
      <c r="H201" s="38">
        <v>170042204</v>
      </c>
      <c r="I201" s="38">
        <v>193657</v>
      </c>
    </row>
    <row r="202" spans="1:9" ht="16" x14ac:dyDescent="0.2">
      <c r="A202" s="20" t="s">
        <v>449</v>
      </c>
      <c r="B202" s="38">
        <v>9028964520</v>
      </c>
      <c r="C202" s="38">
        <v>100321828</v>
      </c>
      <c r="D202" s="38">
        <v>7791302779</v>
      </c>
      <c r="E202" s="38">
        <v>97371324</v>
      </c>
      <c r="F202" s="38">
        <v>80</v>
      </c>
      <c r="G202" s="38">
        <v>56110</v>
      </c>
      <c r="H202" s="38">
        <v>146280559</v>
      </c>
      <c r="I202" s="38">
        <v>170250</v>
      </c>
    </row>
    <row r="203" spans="1:9" ht="16" x14ac:dyDescent="0.2">
      <c r="A203" s="20" t="s">
        <v>450</v>
      </c>
      <c r="B203" s="38">
        <v>6828586740</v>
      </c>
      <c r="C203" s="38">
        <v>75873186</v>
      </c>
      <c r="D203" s="38">
        <v>5732730792</v>
      </c>
      <c r="E203" s="38">
        <v>73584405</v>
      </c>
      <c r="F203" s="38">
        <v>78</v>
      </c>
      <c r="G203" s="38">
        <v>73933</v>
      </c>
      <c r="H203" s="38">
        <v>139405771</v>
      </c>
      <c r="I203" s="38">
        <v>178562</v>
      </c>
    </row>
    <row r="204" spans="1:9" ht="16" x14ac:dyDescent="0.2">
      <c r="A204" s="20" t="s">
        <v>451</v>
      </c>
      <c r="B204" s="38">
        <v>8347313880</v>
      </c>
      <c r="C204" s="38">
        <v>92747932</v>
      </c>
      <c r="D204" s="38">
        <v>6963444418</v>
      </c>
      <c r="E204" s="38">
        <v>89644995</v>
      </c>
      <c r="F204" s="38">
        <v>78</v>
      </c>
      <c r="G204" s="38">
        <v>97241</v>
      </c>
      <c r="H204" s="38">
        <v>193506303</v>
      </c>
      <c r="I204" s="38">
        <v>236808</v>
      </c>
    </row>
    <row r="205" spans="1:9" ht="16" x14ac:dyDescent="0.2">
      <c r="A205" s="20" t="s">
        <v>590</v>
      </c>
      <c r="B205" s="38">
        <v>5490749160</v>
      </c>
      <c r="C205" s="38">
        <v>61008324</v>
      </c>
      <c r="D205" s="38">
        <v>4936142425</v>
      </c>
      <c r="E205" s="38">
        <v>60108213</v>
      </c>
      <c r="F205" s="38">
        <v>82</v>
      </c>
      <c r="G205" s="38">
        <v>23624</v>
      </c>
      <c r="H205" s="38">
        <v>64923968</v>
      </c>
      <c r="I205" s="38">
        <v>72840</v>
      </c>
    </row>
    <row r="206" spans="1:9" ht="16" x14ac:dyDescent="0.2">
      <c r="A206" s="20" t="s">
        <v>591</v>
      </c>
      <c r="B206" s="38">
        <v>5696897040</v>
      </c>
      <c r="C206" s="38">
        <v>63298856</v>
      </c>
      <c r="D206" s="38">
        <v>5152393040</v>
      </c>
      <c r="E206" s="38">
        <v>62311711</v>
      </c>
      <c r="F206" s="38">
        <v>83</v>
      </c>
      <c r="G206" s="38">
        <v>82603</v>
      </c>
      <c r="H206" s="38">
        <v>156481397</v>
      </c>
      <c r="I206" s="38">
        <v>199561</v>
      </c>
    </row>
    <row r="207" spans="1:9" ht="16" x14ac:dyDescent="0.2">
      <c r="A207" s="20" t="s">
        <v>452</v>
      </c>
      <c r="B207" s="38">
        <v>8364649140</v>
      </c>
      <c r="C207" s="38">
        <v>92940546</v>
      </c>
      <c r="D207" s="38">
        <v>7056668042</v>
      </c>
      <c r="E207" s="38">
        <v>90059351</v>
      </c>
      <c r="F207" s="38">
        <v>78</v>
      </c>
      <c r="G207" s="38">
        <v>77715</v>
      </c>
      <c r="H207" s="38">
        <v>155272492</v>
      </c>
      <c r="I207" s="38">
        <v>193421</v>
      </c>
    </row>
    <row r="208" spans="1:9" ht="16" x14ac:dyDescent="0.2">
      <c r="A208" s="20" t="s">
        <v>453</v>
      </c>
      <c r="B208" s="38">
        <v>10608571260</v>
      </c>
      <c r="C208" s="38">
        <v>117873014</v>
      </c>
      <c r="D208" s="38">
        <v>9865728850</v>
      </c>
      <c r="E208" s="38">
        <v>116498913</v>
      </c>
      <c r="F208" s="38">
        <v>85</v>
      </c>
      <c r="G208" s="38">
        <v>47783</v>
      </c>
      <c r="H208" s="38">
        <v>137552853</v>
      </c>
      <c r="I208" s="38">
        <v>153623</v>
      </c>
    </row>
    <row r="209" spans="1:9" ht="16" x14ac:dyDescent="0.2">
      <c r="A209" s="20" t="s">
        <v>454</v>
      </c>
      <c r="B209" s="38">
        <v>9660498660</v>
      </c>
      <c r="C209" s="38">
        <v>107338874</v>
      </c>
      <c r="D209" s="38">
        <v>8049126052</v>
      </c>
      <c r="E209" s="38">
        <v>103708012</v>
      </c>
      <c r="F209" s="38">
        <v>78</v>
      </c>
      <c r="G209" s="38">
        <v>82029</v>
      </c>
      <c r="H209" s="38">
        <v>166920778</v>
      </c>
      <c r="I209" s="38">
        <v>206811</v>
      </c>
    </row>
    <row r="210" spans="1:9" ht="16" x14ac:dyDescent="0.2">
      <c r="A210" s="20" t="s">
        <v>455</v>
      </c>
      <c r="B210" s="38">
        <v>6944769360</v>
      </c>
      <c r="C210" s="38">
        <v>77164104</v>
      </c>
      <c r="D210" s="38">
        <v>5955366629</v>
      </c>
      <c r="E210" s="38">
        <v>75505534</v>
      </c>
      <c r="F210" s="38">
        <v>79</v>
      </c>
      <c r="G210" s="38">
        <v>57185</v>
      </c>
      <c r="H210" s="38">
        <v>141718135</v>
      </c>
      <c r="I210" s="38">
        <v>164152</v>
      </c>
    </row>
    <row r="211" spans="1:9" ht="16" x14ac:dyDescent="0.2">
      <c r="A211" s="20" t="s">
        <v>456</v>
      </c>
      <c r="B211" s="38">
        <v>6619784580</v>
      </c>
      <c r="C211" s="38">
        <v>73553162</v>
      </c>
      <c r="D211" s="38">
        <v>5658778351</v>
      </c>
      <c r="E211" s="38">
        <v>71342729</v>
      </c>
      <c r="F211" s="38">
        <v>79</v>
      </c>
      <c r="G211" s="38">
        <v>42248</v>
      </c>
      <c r="H211" s="38">
        <v>99130241</v>
      </c>
      <c r="I211" s="38">
        <v>120961</v>
      </c>
    </row>
    <row r="212" spans="1:9" ht="16" x14ac:dyDescent="0.2">
      <c r="A212" s="20" t="s">
        <v>592</v>
      </c>
      <c r="B212" s="38">
        <v>6200602920</v>
      </c>
      <c r="C212" s="38">
        <v>68895588</v>
      </c>
      <c r="D212" s="38">
        <v>5490118871</v>
      </c>
      <c r="E212" s="38">
        <v>67581728</v>
      </c>
      <c r="F212" s="38">
        <v>81</v>
      </c>
      <c r="G212" s="38">
        <v>65401</v>
      </c>
      <c r="H212" s="38">
        <v>150792639</v>
      </c>
      <c r="I212" s="38">
        <v>176394</v>
      </c>
    </row>
    <row r="213" spans="1:9" ht="16" x14ac:dyDescent="0.2">
      <c r="A213" s="20" t="s">
        <v>457</v>
      </c>
      <c r="B213" s="38">
        <v>8032535280</v>
      </c>
      <c r="C213" s="38">
        <v>89250392</v>
      </c>
      <c r="D213" s="38">
        <v>6985690912</v>
      </c>
      <c r="E213" s="38">
        <v>87178476</v>
      </c>
      <c r="F213" s="38">
        <v>80</v>
      </c>
      <c r="G213" s="38">
        <v>36487</v>
      </c>
      <c r="H213" s="38">
        <v>101995809</v>
      </c>
      <c r="I213" s="38">
        <v>116604</v>
      </c>
    </row>
    <row r="214" spans="1:9" ht="16" x14ac:dyDescent="0.2">
      <c r="A214" s="20" t="s">
        <v>593</v>
      </c>
      <c r="B214" s="38">
        <v>5617420200</v>
      </c>
      <c r="C214" s="38">
        <v>62415780</v>
      </c>
      <c r="D214" s="38">
        <v>4750099117</v>
      </c>
      <c r="E214" s="38">
        <v>60807376</v>
      </c>
      <c r="F214" s="38">
        <v>78</v>
      </c>
      <c r="G214" s="38">
        <v>78976</v>
      </c>
      <c r="H214" s="38">
        <v>157172432</v>
      </c>
      <c r="I214" s="38">
        <v>191997</v>
      </c>
    </row>
    <row r="215" spans="1:9" ht="16" x14ac:dyDescent="0.2">
      <c r="A215" s="20" t="s">
        <v>458</v>
      </c>
      <c r="B215" s="38">
        <v>9333484560</v>
      </c>
      <c r="C215" s="38">
        <v>103705384</v>
      </c>
      <c r="D215" s="38">
        <v>8075811354</v>
      </c>
      <c r="E215" s="38">
        <v>100891713</v>
      </c>
      <c r="F215" s="38">
        <v>80</v>
      </c>
      <c r="G215" s="38">
        <v>51067</v>
      </c>
      <c r="H215" s="38">
        <v>152648367</v>
      </c>
      <c r="I215" s="38">
        <v>171034</v>
      </c>
    </row>
    <row r="216" spans="1:9" ht="16" x14ac:dyDescent="0.2">
      <c r="A216" s="20" t="s">
        <v>459</v>
      </c>
      <c r="B216" s="38">
        <v>8007626160</v>
      </c>
      <c r="C216" s="38">
        <v>88973624</v>
      </c>
      <c r="D216" s="38">
        <v>6687614885</v>
      </c>
      <c r="E216" s="38">
        <v>86097912</v>
      </c>
      <c r="F216" s="38">
        <v>78</v>
      </c>
      <c r="G216" s="38">
        <v>51461</v>
      </c>
      <c r="H216" s="38">
        <v>109766051</v>
      </c>
      <c r="I216" s="38">
        <v>128483</v>
      </c>
    </row>
    <row r="217" spans="1:9" ht="16" x14ac:dyDescent="0.2">
      <c r="A217" s="20" t="s">
        <v>460</v>
      </c>
      <c r="B217" s="38">
        <v>8297003700</v>
      </c>
      <c r="C217" s="38">
        <v>92188930</v>
      </c>
      <c r="D217" s="38">
        <v>7049149954</v>
      </c>
      <c r="E217" s="38">
        <v>89742701</v>
      </c>
      <c r="F217" s="38">
        <v>79</v>
      </c>
      <c r="G217" s="38">
        <v>59618</v>
      </c>
      <c r="H217" s="38">
        <v>125873433</v>
      </c>
      <c r="I217" s="38">
        <v>149999</v>
      </c>
    </row>
    <row r="218" spans="1:9" ht="16" x14ac:dyDescent="0.2">
      <c r="A218" s="20" t="s">
        <v>594</v>
      </c>
      <c r="B218" s="38">
        <v>5418964620</v>
      </c>
      <c r="C218" s="38">
        <v>60210718</v>
      </c>
      <c r="D218" s="38">
        <v>4682856334</v>
      </c>
      <c r="E218" s="38">
        <v>58899637</v>
      </c>
      <c r="F218" s="38">
        <v>80</v>
      </c>
      <c r="G218" s="38">
        <v>85973</v>
      </c>
      <c r="H218" s="38">
        <v>148230388</v>
      </c>
      <c r="I218" s="38">
        <v>188928</v>
      </c>
    </row>
    <row r="219" spans="1:9" ht="16" x14ac:dyDescent="0.2">
      <c r="A219" s="20" t="s">
        <v>574</v>
      </c>
      <c r="B219" s="38">
        <v>5724808200</v>
      </c>
      <c r="C219" s="38">
        <v>63608980</v>
      </c>
      <c r="D219" s="38">
        <v>5140290504</v>
      </c>
      <c r="E219" s="38">
        <v>62514666</v>
      </c>
      <c r="F219" s="38">
        <v>82</v>
      </c>
      <c r="G219" s="38">
        <v>41406</v>
      </c>
      <c r="H219" s="38">
        <v>124651913</v>
      </c>
      <c r="I219" s="38">
        <v>133826</v>
      </c>
    </row>
    <row r="220" spans="1:9" ht="16" x14ac:dyDescent="0.2">
      <c r="A220" s="20" t="s">
        <v>461</v>
      </c>
      <c r="B220" s="38">
        <v>9430050060</v>
      </c>
      <c r="C220" s="38">
        <v>104778334</v>
      </c>
      <c r="D220" s="38">
        <v>8439055590</v>
      </c>
      <c r="E220" s="38">
        <v>102880842</v>
      </c>
      <c r="F220" s="38">
        <v>82</v>
      </c>
      <c r="G220" s="38">
        <v>69225</v>
      </c>
      <c r="H220" s="38">
        <v>172623195</v>
      </c>
      <c r="I220" s="38">
        <v>197379</v>
      </c>
    </row>
    <row r="221" spans="1:9" ht="16" x14ac:dyDescent="0.2">
      <c r="A221" s="20" t="s">
        <v>462</v>
      </c>
      <c r="B221" s="38">
        <v>9256336740</v>
      </c>
      <c r="C221" s="38">
        <v>102848186</v>
      </c>
      <c r="D221" s="38">
        <v>8301630664</v>
      </c>
      <c r="E221" s="38">
        <v>101035337</v>
      </c>
      <c r="F221" s="38">
        <v>82</v>
      </c>
      <c r="G221" s="38">
        <v>112968</v>
      </c>
      <c r="H221" s="38">
        <v>223720295</v>
      </c>
      <c r="I221" s="38">
        <v>274411</v>
      </c>
    </row>
    <row r="222" spans="1:9" ht="16" x14ac:dyDescent="0.2">
      <c r="A222" s="20" t="s">
        <v>463</v>
      </c>
      <c r="B222" s="38">
        <v>10596159720</v>
      </c>
      <c r="C222" s="38">
        <v>117735108</v>
      </c>
      <c r="D222" s="38">
        <v>9125113687</v>
      </c>
      <c r="E222" s="38">
        <v>114435397</v>
      </c>
      <c r="F222" s="38">
        <v>80</v>
      </c>
      <c r="G222" s="38">
        <v>57323</v>
      </c>
      <c r="H222" s="38">
        <v>165030634</v>
      </c>
      <c r="I222" s="38">
        <v>189027</v>
      </c>
    </row>
    <row r="223" spans="1:9" ht="16" x14ac:dyDescent="0.2">
      <c r="A223" s="20" t="s">
        <v>575</v>
      </c>
      <c r="B223" s="38">
        <v>6142270140</v>
      </c>
      <c r="C223" s="38">
        <v>68247446</v>
      </c>
      <c r="D223" s="38">
        <v>5384330433</v>
      </c>
      <c r="E223" s="38">
        <v>66838885</v>
      </c>
      <c r="F223" s="38">
        <v>81</v>
      </c>
      <c r="G223" s="38">
        <v>108408</v>
      </c>
      <c r="H223" s="38">
        <v>199846541</v>
      </c>
      <c r="I223" s="38">
        <v>253017</v>
      </c>
    </row>
    <row r="224" spans="1:9" ht="16" x14ac:dyDescent="0.2">
      <c r="A224" s="20" t="s">
        <v>464</v>
      </c>
      <c r="B224" s="38">
        <v>6783115320</v>
      </c>
      <c r="C224" s="38">
        <v>75367948</v>
      </c>
      <c r="D224" s="38">
        <v>5983290411</v>
      </c>
      <c r="E224" s="38">
        <v>73600911</v>
      </c>
      <c r="F224" s="38">
        <v>81</v>
      </c>
      <c r="G224" s="38">
        <v>97554</v>
      </c>
      <c r="H224" s="38">
        <v>190881445</v>
      </c>
      <c r="I224" s="38">
        <v>232553</v>
      </c>
    </row>
    <row r="225" spans="1:9" ht="16" x14ac:dyDescent="0.2">
      <c r="A225" s="20" t="s">
        <v>465</v>
      </c>
      <c r="B225" s="38">
        <v>8579938680</v>
      </c>
      <c r="C225" s="38">
        <v>95332652</v>
      </c>
      <c r="D225" s="38">
        <v>7093701328</v>
      </c>
      <c r="E225" s="38">
        <v>92010937</v>
      </c>
      <c r="F225" s="38">
        <v>77</v>
      </c>
      <c r="G225" s="38">
        <v>75584</v>
      </c>
      <c r="H225" s="38">
        <v>153431573</v>
      </c>
      <c r="I225" s="38">
        <v>188397</v>
      </c>
    </row>
    <row r="226" spans="1:9" ht="16" x14ac:dyDescent="0.2">
      <c r="A226" s="20" t="s">
        <v>576</v>
      </c>
      <c r="B226" s="38">
        <v>5817135240</v>
      </c>
      <c r="C226" s="38">
        <v>64634836</v>
      </c>
      <c r="D226" s="38">
        <v>5096951286</v>
      </c>
      <c r="E226" s="38">
        <v>62904078</v>
      </c>
      <c r="F226" s="38">
        <v>81</v>
      </c>
      <c r="G226" s="38">
        <v>76106</v>
      </c>
      <c r="H226" s="38">
        <v>149240242</v>
      </c>
      <c r="I226" s="38">
        <v>185242</v>
      </c>
    </row>
    <row r="227" spans="1:9" ht="16" x14ac:dyDescent="0.2">
      <c r="A227" s="20" t="s">
        <v>577</v>
      </c>
      <c r="B227" s="38">
        <v>7327499400</v>
      </c>
      <c r="C227" s="38">
        <v>81416660</v>
      </c>
      <c r="D227" s="38">
        <v>6670842575</v>
      </c>
      <c r="E227" s="38">
        <v>80274662</v>
      </c>
      <c r="F227" s="38">
        <v>83</v>
      </c>
      <c r="G227" s="38">
        <v>64679</v>
      </c>
      <c r="H227" s="38">
        <v>135108632</v>
      </c>
      <c r="I227" s="38">
        <v>164068</v>
      </c>
    </row>
    <row r="228" spans="1:9" ht="16" x14ac:dyDescent="0.2">
      <c r="A228" s="20" t="s">
        <v>578</v>
      </c>
      <c r="B228" s="38">
        <v>5555739780</v>
      </c>
      <c r="C228" s="38">
        <v>61730442</v>
      </c>
      <c r="D228" s="38">
        <v>4973368357</v>
      </c>
      <c r="E228" s="38">
        <v>60501549</v>
      </c>
      <c r="F228" s="38">
        <v>82</v>
      </c>
      <c r="G228" s="38">
        <v>31195</v>
      </c>
      <c r="H228" s="38">
        <v>72281619</v>
      </c>
      <c r="I228" s="38">
        <v>85381</v>
      </c>
    </row>
    <row r="229" spans="1:9" ht="16" x14ac:dyDescent="0.2">
      <c r="A229" s="20" t="s">
        <v>595</v>
      </c>
      <c r="B229" s="38">
        <v>5343318720</v>
      </c>
      <c r="C229" s="38">
        <v>59370208</v>
      </c>
      <c r="D229" s="38">
        <v>4717601995</v>
      </c>
      <c r="E229" s="38">
        <v>57966034</v>
      </c>
      <c r="F229" s="38">
        <v>81</v>
      </c>
      <c r="G229" s="38">
        <v>68746</v>
      </c>
      <c r="H229" s="38">
        <v>133776297</v>
      </c>
      <c r="I229" s="38">
        <v>169567</v>
      </c>
    </row>
    <row r="230" spans="1:9" ht="16" x14ac:dyDescent="0.2">
      <c r="A230" s="20" t="s">
        <v>596</v>
      </c>
      <c r="B230" s="38">
        <v>5666316840</v>
      </c>
      <c r="C230" s="38">
        <v>62959076</v>
      </c>
      <c r="D230" s="38">
        <v>5141508919</v>
      </c>
      <c r="E230" s="38">
        <v>62020189</v>
      </c>
      <c r="F230" s="38">
        <v>83</v>
      </c>
      <c r="G230" s="38">
        <v>47628</v>
      </c>
      <c r="H230" s="38">
        <v>91020270</v>
      </c>
      <c r="I230" s="38">
        <v>112118</v>
      </c>
    </row>
    <row r="231" spans="1:9" ht="16" x14ac:dyDescent="0.2">
      <c r="A231" s="20" t="s">
        <v>597</v>
      </c>
      <c r="B231" s="38">
        <v>6220546920</v>
      </c>
      <c r="C231" s="38">
        <v>69117188</v>
      </c>
      <c r="D231" s="38">
        <v>5632088320</v>
      </c>
      <c r="E231" s="38">
        <v>68092176</v>
      </c>
      <c r="F231" s="38">
        <v>83</v>
      </c>
      <c r="G231" s="38">
        <v>61209</v>
      </c>
      <c r="H231" s="38">
        <v>142645765</v>
      </c>
      <c r="I231" s="38">
        <v>168468</v>
      </c>
    </row>
    <row r="232" spans="1:9" ht="16" x14ac:dyDescent="0.2">
      <c r="A232" s="20" t="s">
        <v>598</v>
      </c>
      <c r="B232" s="38">
        <v>6834954600</v>
      </c>
      <c r="C232" s="38">
        <v>75943940</v>
      </c>
      <c r="D232" s="38">
        <v>6117243985</v>
      </c>
      <c r="E232" s="38">
        <v>74668926</v>
      </c>
      <c r="F232" s="38">
        <v>82</v>
      </c>
      <c r="G232" s="38">
        <v>69145</v>
      </c>
      <c r="H232" s="38">
        <v>143426814</v>
      </c>
      <c r="I232" s="38">
        <v>172376</v>
      </c>
    </row>
    <row r="233" spans="1:9" ht="16" x14ac:dyDescent="0.2">
      <c r="A233" s="20" t="s">
        <v>466</v>
      </c>
      <c r="B233" s="38">
        <v>8578242360</v>
      </c>
      <c r="C233" s="38">
        <v>95313804</v>
      </c>
      <c r="D233" s="38">
        <v>7195265871</v>
      </c>
      <c r="E233" s="38">
        <v>91729865</v>
      </c>
      <c r="F233" s="38">
        <v>78</v>
      </c>
      <c r="G233" s="38">
        <v>79660</v>
      </c>
      <c r="H233" s="38">
        <v>182416083</v>
      </c>
      <c r="I233" s="38">
        <v>216439</v>
      </c>
    </row>
    <row r="234" spans="1:9" ht="16" x14ac:dyDescent="0.2">
      <c r="A234" s="20" t="s">
        <v>599</v>
      </c>
      <c r="B234" s="38">
        <v>6502618260</v>
      </c>
      <c r="C234" s="38">
        <v>72251314</v>
      </c>
      <c r="D234" s="38">
        <v>5872124808</v>
      </c>
      <c r="E234" s="38">
        <v>71047116</v>
      </c>
      <c r="F234" s="38">
        <v>83</v>
      </c>
      <c r="G234" s="38">
        <v>70369</v>
      </c>
      <c r="H234" s="38">
        <v>161146590</v>
      </c>
      <c r="I234" s="38">
        <v>191661</v>
      </c>
    </row>
    <row r="235" spans="1:9" ht="16" x14ac:dyDescent="0.2">
      <c r="A235" s="20" t="s">
        <v>600</v>
      </c>
      <c r="B235" s="38">
        <v>5318983440</v>
      </c>
      <c r="C235" s="38">
        <v>59099816</v>
      </c>
      <c r="D235" s="38">
        <v>4766689858</v>
      </c>
      <c r="E235" s="38">
        <v>58040297</v>
      </c>
      <c r="F235" s="38">
        <v>82</v>
      </c>
      <c r="G235" s="38">
        <v>68364</v>
      </c>
      <c r="H235" s="38">
        <v>160283137</v>
      </c>
      <c r="I235" s="38">
        <v>189611</v>
      </c>
    </row>
    <row r="236" spans="1:9" ht="16" x14ac:dyDescent="0.2">
      <c r="A236" s="20" t="s">
        <v>541</v>
      </c>
      <c r="B236" s="38">
        <v>5372608680</v>
      </c>
      <c r="C236" s="38">
        <v>59695652</v>
      </c>
      <c r="D236" s="38">
        <v>4820023193</v>
      </c>
      <c r="E236" s="38">
        <v>58855296</v>
      </c>
      <c r="F236" s="38">
        <v>82</v>
      </c>
      <c r="G236" s="38">
        <v>60135</v>
      </c>
      <c r="H236" s="38">
        <v>149023641</v>
      </c>
      <c r="I236" s="38">
        <v>170563</v>
      </c>
    </row>
    <row r="237" spans="1:9" ht="16" x14ac:dyDescent="0.2">
      <c r="A237" s="20" t="s">
        <v>467</v>
      </c>
      <c r="B237" s="38">
        <v>8386023960</v>
      </c>
      <c r="C237" s="38">
        <v>93178044</v>
      </c>
      <c r="D237" s="38">
        <v>7146164656</v>
      </c>
      <c r="E237" s="38">
        <v>89421809</v>
      </c>
      <c r="F237" s="38">
        <v>80</v>
      </c>
      <c r="G237" s="38">
        <v>93930</v>
      </c>
      <c r="H237" s="38">
        <v>184591684</v>
      </c>
      <c r="I237" s="38">
        <v>227875</v>
      </c>
    </row>
    <row r="238" spans="1:9" ht="16" x14ac:dyDescent="0.2">
      <c r="A238" s="20" t="s">
        <v>468</v>
      </c>
      <c r="B238" s="38">
        <v>10411558920</v>
      </c>
      <c r="C238" s="38">
        <v>115683988</v>
      </c>
      <c r="D238" s="38">
        <v>9009305002</v>
      </c>
      <c r="E238" s="38">
        <v>111716194</v>
      </c>
      <c r="F238" s="38">
        <v>81</v>
      </c>
      <c r="G238" s="38">
        <v>59900</v>
      </c>
      <c r="H238" s="38">
        <v>160411735</v>
      </c>
      <c r="I238" s="38">
        <v>178453</v>
      </c>
    </row>
    <row r="239" spans="1:9" ht="16" x14ac:dyDescent="0.2">
      <c r="A239" s="20" t="s">
        <v>469</v>
      </c>
      <c r="B239" s="38">
        <v>9028356120</v>
      </c>
      <c r="C239" s="38">
        <v>100315068</v>
      </c>
      <c r="D239" s="38">
        <v>7803969051</v>
      </c>
      <c r="E239" s="38">
        <v>97401768</v>
      </c>
      <c r="F239" s="38">
        <v>80</v>
      </c>
      <c r="G239" s="38">
        <v>72023</v>
      </c>
      <c r="H239" s="38">
        <v>150918967</v>
      </c>
      <c r="I239" s="38">
        <v>183132</v>
      </c>
    </row>
    <row r="240" spans="1:9" ht="16" x14ac:dyDescent="0.2">
      <c r="A240" s="20" t="s">
        <v>470</v>
      </c>
      <c r="B240" s="38">
        <v>8407859040</v>
      </c>
      <c r="C240" s="38">
        <v>93420656</v>
      </c>
      <c r="D240" s="38">
        <v>7316743912</v>
      </c>
      <c r="E240" s="38">
        <v>90756910</v>
      </c>
      <c r="F240" s="38">
        <v>81</v>
      </c>
      <c r="G240" s="38">
        <v>96803</v>
      </c>
      <c r="H240" s="38">
        <v>194283825</v>
      </c>
      <c r="I240" s="38">
        <v>242585</v>
      </c>
    </row>
    <row r="241" spans="1:9" ht="16" x14ac:dyDescent="0.2">
      <c r="A241" s="20" t="s">
        <v>958</v>
      </c>
      <c r="B241" s="38">
        <v>9663115860</v>
      </c>
      <c r="C241" s="38">
        <v>107367954</v>
      </c>
      <c r="D241" s="38">
        <v>8565413154</v>
      </c>
      <c r="E241" s="38">
        <v>105256011</v>
      </c>
      <c r="F241" s="38">
        <v>81</v>
      </c>
      <c r="G241" s="38">
        <v>18848</v>
      </c>
      <c r="H241" s="38">
        <v>46558950</v>
      </c>
      <c r="I241" s="38">
        <v>54371</v>
      </c>
    </row>
    <row r="242" spans="1:9" ht="16" x14ac:dyDescent="0.2">
      <c r="A242" s="20" t="s">
        <v>601</v>
      </c>
      <c r="B242" s="38">
        <v>6448598820</v>
      </c>
      <c r="C242" s="38">
        <v>71651098</v>
      </c>
      <c r="D242" s="38">
        <v>5838427482</v>
      </c>
      <c r="E242" s="38">
        <v>70550183</v>
      </c>
      <c r="F242" s="38">
        <v>83</v>
      </c>
      <c r="G242" s="38">
        <v>85373</v>
      </c>
      <c r="H242" s="38">
        <v>194350957</v>
      </c>
      <c r="I242" s="38">
        <v>233320</v>
      </c>
    </row>
    <row r="243" spans="1:9" ht="16" x14ac:dyDescent="0.2">
      <c r="A243" s="20" t="s">
        <v>579</v>
      </c>
      <c r="B243" s="38">
        <v>6016789260</v>
      </c>
      <c r="C243" s="38">
        <v>66853214</v>
      </c>
      <c r="D243" s="38">
        <v>5432499365</v>
      </c>
      <c r="E243" s="38">
        <v>65702345</v>
      </c>
      <c r="F243" s="38">
        <v>83</v>
      </c>
      <c r="G243" s="38">
        <v>52611</v>
      </c>
      <c r="H243" s="38">
        <v>140759516</v>
      </c>
      <c r="I243" s="38">
        <v>161808</v>
      </c>
    </row>
    <row r="244" spans="1:9" ht="16" x14ac:dyDescent="0.2">
      <c r="A244" s="20" t="s">
        <v>602</v>
      </c>
      <c r="B244" s="38">
        <v>6028200900</v>
      </c>
      <c r="C244" s="38">
        <v>66980010</v>
      </c>
      <c r="D244" s="38">
        <v>5438401215</v>
      </c>
      <c r="E244" s="38">
        <v>65963668</v>
      </c>
      <c r="F244" s="38">
        <v>82</v>
      </c>
      <c r="G244" s="38">
        <v>34382</v>
      </c>
      <c r="H244" s="38">
        <v>66941664</v>
      </c>
      <c r="I244" s="38">
        <v>80707</v>
      </c>
    </row>
    <row r="245" spans="1:9" ht="16" x14ac:dyDescent="0.2">
      <c r="A245" s="20" t="s">
        <v>603</v>
      </c>
      <c r="B245" s="38">
        <v>6453389340</v>
      </c>
      <c r="C245" s="38">
        <v>71704326</v>
      </c>
      <c r="D245" s="38">
        <v>5713238188</v>
      </c>
      <c r="E245" s="38">
        <v>70381812</v>
      </c>
      <c r="F245" s="38">
        <v>81</v>
      </c>
      <c r="G245" s="38">
        <v>74567</v>
      </c>
      <c r="H245" s="38">
        <v>133575133</v>
      </c>
      <c r="I245" s="38">
        <v>174280</v>
      </c>
    </row>
    <row r="246" spans="1:9" ht="16" x14ac:dyDescent="0.2">
      <c r="A246" s="20" t="s">
        <v>471</v>
      </c>
      <c r="B246" s="38">
        <v>6849721260</v>
      </c>
      <c r="C246" s="38">
        <v>76108014</v>
      </c>
      <c r="D246" s="38">
        <v>5866090453</v>
      </c>
      <c r="E246" s="38">
        <v>74013702</v>
      </c>
      <c r="F246" s="38">
        <v>79</v>
      </c>
      <c r="G246" s="38">
        <v>71203</v>
      </c>
      <c r="H246" s="38">
        <v>120677530</v>
      </c>
      <c r="I246" s="38">
        <v>154112</v>
      </c>
    </row>
    <row r="247" spans="1:9" ht="16" x14ac:dyDescent="0.2">
      <c r="A247" s="20" t="s">
        <v>472</v>
      </c>
      <c r="B247" s="38">
        <v>8499201660</v>
      </c>
      <c r="C247" s="38">
        <v>94435574</v>
      </c>
      <c r="D247" s="38">
        <v>7082680962</v>
      </c>
      <c r="E247" s="38">
        <v>91227917</v>
      </c>
      <c r="F247" s="38">
        <v>78</v>
      </c>
      <c r="G247" s="38">
        <v>73597</v>
      </c>
      <c r="H247" s="38">
        <v>155324182</v>
      </c>
      <c r="I247" s="38">
        <v>186315</v>
      </c>
    </row>
    <row r="248" spans="1:9" ht="16" x14ac:dyDescent="0.2">
      <c r="A248" s="20" t="s">
        <v>473</v>
      </c>
      <c r="B248" s="38">
        <v>7854525360</v>
      </c>
      <c r="C248" s="38">
        <v>87272504</v>
      </c>
      <c r="D248" s="38">
        <v>6750092589</v>
      </c>
      <c r="E248" s="38">
        <v>85247273</v>
      </c>
      <c r="F248" s="38">
        <v>79</v>
      </c>
      <c r="G248" s="38">
        <v>79943</v>
      </c>
      <c r="H248" s="38">
        <v>164197296</v>
      </c>
      <c r="I248" s="38">
        <v>202452</v>
      </c>
    </row>
    <row r="249" spans="1:9" ht="16" x14ac:dyDescent="0.2">
      <c r="A249" s="20" t="s">
        <v>474</v>
      </c>
      <c r="B249" s="38">
        <v>9704305980</v>
      </c>
      <c r="C249" s="38">
        <v>107825622</v>
      </c>
      <c r="D249" s="38">
        <v>8418859904</v>
      </c>
      <c r="E249" s="38">
        <v>105247815</v>
      </c>
      <c r="F249" s="38">
        <v>80</v>
      </c>
      <c r="G249" s="38">
        <v>64628</v>
      </c>
      <c r="H249" s="38">
        <v>142386306</v>
      </c>
      <c r="I249" s="38">
        <v>165809</v>
      </c>
    </row>
    <row r="250" spans="1:9" ht="16" x14ac:dyDescent="0.2">
      <c r="A250" s="20" t="s">
        <v>959</v>
      </c>
      <c r="B250" s="38">
        <v>5334778260</v>
      </c>
      <c r="C250" s="38">
        <v>59275314</v>
      </c>
      <c r="D250" s="38">
        <v>4515006154</v>
      </c>
      <c r="E250" s="38">
        <v>56934575</v>
      </c>
      <c r="F250" s="38">
        <v>79</v>
      </c>
      <c r="G250" s="38">
        <v>66519</v>
      </c>
      <c r="H250" s="38">
        <v>116542267</v>
      </c>
      <c r="I250" s="38">
        <v>152122</v>
      </c>
    </row>
    <row r="251" spans="1:9" ht="16" x14ac:dyDescent="0.2">
      <c r="A251" s="20" t="s">
        <v>475</v>
      </c>
      <c r="B251" s="38">
        <v>6802747200</v>
      </c>
      <c r="C251" s="38">
        <v>75586080</v>
      </c>
      <c r="D251" s="38">
        <v>5809404337</v>
      </c>
      <c r="E251" s="38">
        <v>73476279</v>
      </c>
      <c r="F251" s="38">
        <v>79</v>
      </c>
      <c r="G251" s="38">
        <v>38557</v>
      </c>
      <c r="H251" s="38">
        <v>125819448</v>
      </c>
      <c r="I251" s="38">
        <v>136547</v>
      </c>
    </row>
    <row r="252" spans="1:9" ht="16" x14ac:dyDescent="0.2">
      <c r="A252" s="20" t="s">
        <v>604</v>
      </c>
      <c r="B252" s="38">
        <v>5401979100</v>
      </c>
      <c r="C252" s="38">
        <v>60021990</v>
      </c>
      <c r="D252" s="38">
        <v>4696534620</v>
      </c>
      <c r="E252" s="38">
        <v>58568426</v>
      </c>
      <c r="F252" s="38">
        <v>80</v>
      </c>
      <c r="G252" s="38">
        <v>77617</v>
      </c>
      <c r="H252" s="38">
        <v>151873854</v>
      </c>
      <c r="I252" s="38">
        <v>187760</v>
      </c>
    </row>
    <row r="253" spans="1:9" ht="16" x14ac:dyDescent="0.2">
      <c r="A253" s="20" t="s">
        <v>605</v>
      </c>
      <c r="B253" s="38">
        <v>5683821120</v>
      </c>
      <c r="C253" s="38">
        <v>63153568</v>
      </c>
      <c r="D253" s="38">
        <v>4960794528</v>
      </c>
      <c r="E253" s="38">
        <v>61333024</v>
      </c>
      <c r="F253" s="38">
        <v>81</v>
      </c>
      <c r="G253" s="38">
        <v>49265</v>
      </c>
      <c r="H253" s="38">
        <v>111874082</v>
      </c>
      <c r="I253" s="38">
        <v>132798</v>
      </c>
    </row>
    <row r="254" spans="1:9" ht="16" x14ac:dyDescent="0.2">
      <c r="A254" s="20" t="s">
        <v>606</v>
      </c>
      <c r="B254" s="38">
        <v>4957098480</v>
      </c>
      <c r="C254" s="38">
        <v>55078872</v>
      </c>
      <c r="D254" s="38">
        <v>4229122557</v>
      </c>
      <c r="E254" s="38">
        <v>52979522</v>
      </c>
      <c r="F254" s="38">
        <v>80</v>
      </c>
      <c r="G254" s="38">
        <v>77285</v>
      </c>
      <c r="H254" s="38">
        <v>131507714</v>
      </c>
      <c r="I254" s="38">
        <v>170659</v>
      </c>
    </row>
    <row r="255" spans="1:9" ht="16" x14ac:dyDescent="0.2">
      <c r="A255" s="20" t="s">
        <v>607</v>
      </c>
      <c r="B255" s="38">
        <v>5169916800</v>
      </c>
      <c r="C255" s="38">
        <v>57443520</v>
      </c>
      <c r="D255" s="38">
        <v>4694315816</v>
      </c>
      <c r="E255" s="38">
        <v>56411118</v>
      </c>
      <c r="F255" s="38">
        <v>83</v>
      </c>
      <c r="G255" s="38">
        <v>32226</v>
      </c>
      <c r="H255" s="38">
        <v>63294152</v>
      </c>
      <c r="I255" s="38">
        <v>77686</v>
      </c>
    </row>
    <row r="256" spans="1:9" ht="16" x14ac:dyDescent="0.2">
      <c r="A256" s="20" t="s">
        <v>608</v>
      </c>
      <c r="B256" s="38">
        <v>5034795840</v>
      </c>
      <c r="C256" s="38">
        <v>55942176</v>
      </c>
      <c r="D256" s="38">
        <v>4255442130</v>
      </c>
      <c r="E256" s="38">
        <v>53866508</v>
      </c>
      <c r="F256" s="38">
        <v>79</v>
      </c>
      <c r="G256" s="38">
        <v>61770</v>
      </c>
      <c r="H256" s="38">
        <v>122844673</v>
      </c>
      <c r="I256" s="38">
        <v>150350</v>
      </c>
    </row>
    <row r="257" spans="1:9" ht="16" x14ac:dyDescent="0.2">
      <c r="A257" s="20" t="s">
        <v>476</v>
      </c>
      <c r="B257" s="38">
        <v>7985132640</v>
      </c>
      <c r="C257" s="38">
        <v>88723696</v>
      </c>
      <c r="D257" s="38">
        <v>6702765139</v>
      </c>
      <c r="E257" s="38">
        <v>85952478</v>
      </c>
      <c r="F257" s="38">
        <v>78</v>
      </c>
      <c r="G257" s="38">
        <v>32792</v>
      </c>
      <c r="H257" s="38">
        <v>90454634</v>
      </c>
      <c r="I257" s="38">
        <v>99371</v>
      </c>
    </row>
    <row r="258" spans="1:9" ht="16" x14ac:dyDescent="0.2">
      <c r="A258" s="20" t="s">
        <v>609</v>
      </c>
      <c r="B258" s="38">
        <v>5369110020</v>
      </c>
      <c r="C258" s="38">
        <v>59656778</v>
      </c>
      <c r="D258" s="38">
        <v>4656454052</v>
      </c>
      <c r="E258" s="38">
        <v>57469021</v>
      </c>
      <c r="F258" s="38">
        <v>81</v>
      </c>
      <c r="G258" s="38">
        <v>86564</v>
      </c>
      <c r="H258" s="38">
        <v>159839885</v>
      </c>
      <c r="I258" s="38">
        <v>206986</v>
      </c>
    </row>
    <row r="259" spans="1:9" ht="16" x14ac:dyDescent="0.2">
      <c r="A259" s="20" t="s">
        <v>477</v>
      </c>
      <c r="B259" s="38">
        <v>6484619160</v>
      </c>
      <c r="C259" s="38">
        <v>72051324</v>
      </c>
      <c r="D259" s="38">
        <v>5732516760</v>
      </c>
      <c r="E259" s="38">
        <v>70682026</v>
      </c>
      <c r="F259" s="38">
        <v>81</v>
      </c>
      <c r="G259" s="38">
        <v>42984</v>
      </c>
      <c r="H259" s="38">
        <v>116250668</v>
      </c>
      <c r="I259" s="38">
        <v>134618</v>
      </c>
    </row>
    <row r="260" spans="1:9" ht="16" x14ac:dyDescent="0.2">
      <c r="A260" s="20" t="s">
        <v>478</v>
      </c>
      <c r="B260" s="38">
        <v>8065053360</v>
      </c>
      <c r="C260" s="38">
        <v>89611704</v>
      </c>
      <c r="D260" s="38">
        <v>7017524931</v>
      </c>
      <c r="E260" s="38">
        <v>87666104</v>
      </c>
      <c r="F260" s="38">
        <v>80</v>
      </c>
      <c r="G260" s="38">
        <v>89640</v>
      </c>
      <c r="H260" s="38">
        <v>164295748</v>
      </c>
      <c r="I260" s="38">
        <v>209414</v>
      </c>
    </row>
    <row r="261" spans="1:9" ht="16" x14ac:dyDescent="0.2">
      <c r="A261" s="20" t="s">
        <v>610</v>
      </c>
      <c r="B261" s="38">
        <v>6121924560</v>
      </c>
      <c r="C261" s="38">
        <v>68021384</v>
      </c>
      <c r="D261" s="38">
        <v>5572869870</v>
      </c>
      <c r="E261" s="38">
        <v>66922860</v>
      </c>
      <c r="F261" s="38">
        <v>83</v>
      </c>
      <c r="G261" s="38">
        <v>74244</v>
      </c>
      <c r="H261" s="38">
        <v>171776338</v>
      </c>
      <c r="I261" s="38">
        <v>199844</v>
      </c>
    </row>
    <row r="262" spans="1:9" ht="16" x14ac:dyDescent="0.2">
      <c r="A262" s="20" t="s">
        <v>611</v>
      </c>
      <c r="B262" s="38">
        <v>6037143660</v>
      </c>
      <c r="C262" s="38">
        <v>67079374</v>
      </c>
      <c r="D262" s="38">
        <v>5197955574</v>
      </c>
      <c r="E262" s="38">
        <v>64502831</v>
      </c>
      <c r="F262" s="38">
        <v>81</v>
      </c>
      <c r="G262" s="38">
        <v>67390</v>
      </c>
      <c r="H262" s="38">
        <v>143215823</v>
      </c>
      <c r="I262" s="38">
        <v>172739</v>
      </c>
    </row>
    <row r="263" spans="1:9" ht="16" x14ac:dyDescent="0.2">
      <c r="A263" s="20" t="s">
        <v>612</v>
      </c>
      <c r="B263" s="38">
        <v>6308845200</v>
      </c>
      <c r="C263" s="38">
        <v>70098280</v>
      </c>
      <c r="D263" s="38">
        <v>5733220463</v>
      </c>
      <c r="E263" s="38">
        <v>69119162</v>
      </c>
      <c r="F263" s="38">
        <v>83</v>
      </c>
      <c r="G263" s="38">
        <v>51344</v>
      </c>
      <c r="H263" s="38">
        <v>141186763</v>
      </c>
      <c r="I263" s="38">
        <v>158746</v>
      </c>
    </row>
    <row r="264" spans="1:9" ht="16" x14ac:dyDescent="0.2">
      <c r="A264" s="20" t="s">
        <v>613</v>
      </c>
      <c r="B264" s="38">
        <v>5866858440</v>
      </c>
      <c r="C264" s="38">
        <v>65187316</v>
      </c>
      <c r="D264" s="38">
        <v>5147225123</v>
      </c>
      <c r="E264" s="38">
        <v>63185923</v>
      </c>
      <c r="F264" s="38">
        <v>81</v>
      </c>
      <c r="G264" s="38">
        <v>60465</v>
      </c>
      <c r="H264" s="38">
        <v>123557969</v>
      </c>
      <c r="I264" s="38">
        <v>146135</v>
      </c>
    </row>
    <row r="265" spans="1:9" ht="16" x14ac:dyDescent="0.2">
      <c r="A265" s="20" t="s">
        <v>479</v>
      </c>
      <c r="B265" s="38">
        <v>6440796000</v>
      </c>
      <c r="C265" s="38">
        <v>71564400</v>
      </c>
      <c r="D265" s="38">
        <v>5787727224</v>
      </c>
      <c r="E265" s="38">
        <v>70478383</v>
      </c>
      <c r="F265" s="38">
        <v>82</v>
      </c>
      <c r="G265" s="38">
        <v>64110</v>
      </c>
      <c r="H265" s="38">
        <v>110283362</v>
      </c>
      <c r="I265" s="38">
        <v>143568</v>
      </c>
    </row>
    <row r="266" spans="1:9" ht="16" x14ac:dyDescent="0.2">
      <c r="A266" s="20" t="s">
        <v>614</v>
      </c>
      <c r="B266" s="38">
        <v>5602115700</v>
      </c>
      <c r="C266" s="38">
        <v>62245730</v>
      </c>
      <c r="D266" s="38">
        <v>4753756111</v>
      </c>
      <c r="E266" s="38">
        <v>60054860</v>
      </c>
      <c r="F266" s="38">
        <v>79</v>
      </c>
      <c r="G266" s="38">
        <v>72284</v>
      </c>
      <c r="H266" s="38">
        <v>135614289</v>
      </c>
      <c r="I266" s="38">
        <v>169797</v>
      </c>
    </row>
    <row r="267" spans="1:9" ht="16" x14ac:dyDescent="0.2">
      <c r="A267" s="20" t="s">
        <v>615</v>
      </c>
      <c r="B267" s="38">
        <v>5758390800</v>
      </c>
      <c r="C267" s="38">
        <v>63982120</v>
      </c>
      <c r="D267" s="38">
        <v>4941927442</v>
      </c>
      <c r="E267" s="38">
        <v>61867757</v>
      </c>
      <c r="F267" s="38">
        <v>80</v>
      </c>
      <c r="G267" s="38">
        <v>68699</v>
      </c>
      <c r="H267" s="38">
        <v>150625033</v>
      </c>
      <c r="I267" s="38">
        <v>180954</v>
      </c>
    </row>
    <row r="268" spans="1:9" ht="16" x14ac:dyDescent="0.2">
      <c r="A268" s="20" t="s">
        <v>480</v>
      </c>
      <c r="B268" s="38">
        <v>7933369500</v>
      </c>
      <c r="C268" s="38">
        <v>88148550</v>
      </c>
      <c r="D268" s="38">
        <v>6964159664</v>
      </c>
      <c r="E268" s="38">
        <v>86345133</v>
      </c>
      <c r="F268" s="38">
        <v>81</v>
      </c>
      <c r="G268" s="38">
        <v>84108</v>
      </c>
      <c r="H268" s="38">
        <v>175793018</v>
      </c>
      <c r="I268" s="38">
        <v>210342</v>
      </c>
    </row>
    <row r="269" spans="1:9" ht="16" x14ac:dyDescent="0.2">
      <c r="A269" s="20" t="s">
        <v>481</v>
      </c>
      <c r="B269" s="38">
        <v>7981297380</v>
      </c>
      <c r="C269" s="38">
        <v>88681082</v>
      </c>
      <c r="D269" s="38">
        <v>6921791500</v>
      </c>
      <c r="E269" s="38">
        <v>86445198</v>
      </c>
      <c r="F269" s="38">
        <v>80</v>
      </c>
      <c r="G269" s="38">
        <v>98845</v>
      </c>
      <c r="H269" s="38">
        <v>196472990</v>
      </c>
      <c r="I269" s="38">
        <v>245228</v>
      </c>
    </row>
    <row r="270" spans="1:9" ht="16" x14ac:dyDescent="0.2">
      <c r="A270" s="20" t="s">
        <v>616</v>
      </c>
      <c r="B270" s="38">
        <v>5930592660</v>
      </c>
      <c r="C270" s="38">
        <v>65895474</v>
      </c>
      <c r="D270" s="38">
        <v>5258055449</v>
      </c>
      <c r="E270" s="38">
        <v>64887469</v>
      </c>
      <c r="F270" s="38">
        <v>81</v>
      </c>
      <c r="G270" s="38">
        <v>75368</v>
      </c>
      <c r="H270" s="38">
        <v>145261598</v>
      </c>
      <c r="I270" s="38">
        <v>177898</v>
      </c>
    </row>
    <row r="271" spans="1:9" ht="16" x14ac:dyDescent="0.2">
      <c r="A271" s="20" t="s">
        <v>482</v>
      </c>
      <c r="B271" s="38">
        <v>8112160800</v>
      </c>
      <c r="C271" s="38">
        <v>90135120</v>
      </c>
      <c r="D271" s="38">
        <v>7199150840</v>
      </c>
      <c r="E271" s="38">
        <v>88509555</v>
      </c>
      <c r="F271" s="38">
        <v>81</v>
      </c>
      <c r="G271" s="38">
        <v>62225</v>
      </c>
      <c r="H271" s="38">
        <v>114821730</v>
      </c>
      <c r="I271" s="38">
        <v>142112</v>
      </c>
    </row>
    <row r="272" spans="1:9" ht="16" x14ac:dyDescent="0.2">
      <c r="A272" s="20" t="s">
        <v>483</v>
      </c>
      <c r="B272" s="38">
        <v>8085621420</v>
      </c>
      <c r="C272" s="38">
        <v>89840238</v>
      </c>
      <c r="D272" s="38">
        <v>7096109986</v>
      </c>
      <c r="E272" s="38">
        <v>87916772</v>
      </c>
      <c r="F272" s="38">
        <v>81</v>
      </c>
      <c r="G272" s="38">
        <v>75650</v>
      </c>
      <c r="H272" s="38">
        <v>131050031</v>
      </c>
      <c r="I272" s="38">
        <v>165498</v>
      </c>
    </row>
    <row r="273" spans="1:9" ht="16" x14ac:dyDescent="0.2">
      <c r="A273" s="20" t="s">
        <v>617</v>
      </c>
      <c r="B273" s="38">
        <v>5739843780</v>
      </c>
      <c r="C273" s="38">
        <v>63776042</v>
      </c>
      <c r="D273" s="38">
        <v>5133925949</v>
      </c>
      <c r="E273" s="38">
        <v>62707376</v>
      </c>
      <c r="F273" s="38">
        <v>82</v>
      </c>
      <c r="G273" s="38">
        <v>68765</v>
      </c>
      <c r="H273" s="38">
        <v>149313756</v>
      </c>
      <c r="I273" s="38">
        <v>180857</v>
      </c>
    </row>
    <row r="274" spans="1:9" ht="16" x14ac:dyDescent="0.2">
      <c r="A274" s="20" t="s">
        <v>618</v>
      </c>
      <c r="B274" s="38">
        <v>5468273100</v>
      </c>
      <c r="C274" s="38">
        <v>60758590</v>
      </c>
      <c r="D274" s="38">
        <v>4809508677</v>
      </c>
      <c r="E274" s="38">
        <v>58614799</v>
      </c>
      <c r="F274" s="38">
        <v>82</v>
      </c>
      <c r="G274" s="38">
        <v>65103</v>
      </c>
      <c r="H274" s="38">
        <v>137817437</v>
      </c>
      <c r="I274" s="38">
        <v>164878</v>
      </c>
    </row>
    <row r="275" spans="1:9" ht="16" x14ac:dyDescent="0.2">
      <c r="A275" s="20" t="s">
        <v>619</v>
      </c>
      <c r="B275" s="38">
        <v>6521902560</v>
      </c>
      <c r="C275" s="38">
        <v>72465584</v>
      </c>
      <c r="D275" s="38">
        <v>5859360553</v>
      </c>
      <c r="E275" s="38">
        <v>71290810</v>
      </c>
      <c r="F275" s="38">
        <v>82</v>
      </c>
      <c r="G275" s="38">
        <v>76062</v>
      </c>
      <c r="H275" s="38">
        <v>166679501</v>
      </c>
      <c r="I275" s="38">
        <v>198810</v>
      </c>
    </row>
    <row r="276" spans="1:9" ht="16" x14ac:dyDescent="0.2">
      <c r="A276" s="20" t="s">
        <v>580</v>
      </c>
      <c r="B276" s="38">
        <v>5347715040</v>
      </c>
      <c r="C276" s="38">
        <v>59419056</v>
      </c>
      <c r="D276" s="38">
        <v>4655262052</v>
      </c>
      <c r="E276" s="38">
        <v>57518080</v>
      </c>
      <c r="F276" s="38">
        <v>81</v>
      </c>
      <c r="G276" s="38">
        <v>39070</v>
      </c>
      <c r="H276" s="38">
        <v>106680349</v>
      </c>
      <c r="I276" s="38">
        <v>117454</v>
      </c>
    </row>
    <row r="277" spans="1:9" ht="16" x14ac:dyDescent="0.2">
      <c r="A277" s="20" t="s">
        <v>620</v>
      </c>
      <c r="B277" s="38">
        <v>5243056740</v>
      </c>
      <c r="C277" s="38">
        <v>58256186</v>
      </c>
      <c r="D277" s="38">
        <v>4583141846</v>
      </c>
      <c r="E277" s="38">
        <v>56378944</v>
      </c>
      <c r="F277" s="38">
        <v>81</v>
      </c>
      <c r="G277" s="38">
        <v>70135</v>
      </c>
      <c r="H277" s="38">
        <v>140493164</v>
      </c>
      <c r="I277" s="38">
        <v>174100</v>
      </c>
    </row>
    <row r="278" spans="1:9" ht="16" x14ac:dyDescent="0.2">
      <c r="A278" s="20" t="s">
        <v>581</v>
      </c>
      <c r="B278" s="38">
        <v>6248889180</v>
      </c>
      <c r="C278" s="38">
        <v>69432102</v>
      </c>
      <c r="D278" s="38">
        <v>5529932225</v>
      </c>
      <c r="E278" s="38">
        <v>67764506</v>
      </c>
      <c r="F278" s="38">
        <v>82</v>
      </c>
      <c r="G278" s="38">
        <v>88472</v>
      </c>
      <c r="H278" s="38">
        <v>163802337</v>
      </c>
      <c r="I278" s="38">
        <v>207252</v>
      </c>
    </row>
    <row r="279" spans="1:9" ht="16" x14ac:dyDescent="0.2">
      <c r="A279" s="20" t="s">
        <v>621</v>
      </c>
      <c r="B279" s="38">
        <v>6119802360</v>
      </c>
      <c r="C279" s="38">
        <v>67997804</v>
      </c>
      <c r="D279" s="38">
        <v>5367339154</v>
      </c>
      <c r="E279" s="38">
        <v>66620629</v>
      </c>
      <c r="F279" s="38">
        <v>81</v>
      </c>
      <c r="G279" s="38">
        <v>85796</v>
      </c>
      <c r="H279" s="38">
        <v>178829196</v>
      </c>
      <c r="I279" s="38">
        <v>216063</v>
      </c>
    </row>
    <row r="280" spans="1:9" ht="16" x14ac:dyDescent="0.2">
      <c r="A280" s="20" t="s">
        <v>622</v>
      </c>
      <c r="B280" s="38">
        <v>6433042680</v>
      </c>
      <c r="C280" s="38">
        <v>71478252</v>
      </c>
      <c r="D280" s="38">
        <v>5859793654</v>
      </c>
      <c r="E280" s="38">
        <v>70500359</v>
      </c>
      <c r="F280" s="38">
        <v>83</v>
      </c>
      <c r="G280" s="38">
        <v>31718</v>
      </c>
      <c r="H280" s="38">
        <v>94346241</v>
      </c>
      <c r="I280" s="38">
        <v>103715</v>
      </c>
    </row>
    <row r="281" spans="1:9" ht="16" x14ac:dyDescent="0.2">
      <c r="A281" s="20" t="s">
        <v>484</v>
      </c>
      <c r="B281" s="38">
        <v>7212666960</v>
      </c>
      <c r="C281" s="38">
        <v>80140744</v>
      </c>
      <c r="D281" s="38">
        <v>6435374979</v>
      </c>
      <c r="E281" s="38">
        <v>78756216</v>
      </c>
      <c r="F281" s="38">
        <v>82</v>
      </c>
      <c r="G281" s="38">
        <v>37084</v>
      </c>
      <c r="H281" s="38">
        <v>117401044</v>
      </c>
      <c r="I281" s="38">
        <v>129312</v>
      </c>
    </row>
    <row r="282" spans="1:9" ht="16" x14ac:dyDescent="0.2">
      <c r="A282" s="20" t="s">
        <v>582</v>
      </c>
      <c r="B282" s="38">
        <v>5780151000</v>
      </c>
      <c r="C282" s="38">
        <v>64223900</v>
      </c>
      <c r="D282" s="38">
        <v>5020596377</v>
      </c>
      <c r="E282" s="38">
        <v>62917105</v>
      </c>
      <c r="F282" s="38">
        <v>80</v>
      </c>
      <c r="G282" s="38">
        <v>63384</v>
      </c>
      <c r="H282" s="38">
        <v>109297158</v>
      </c>
      <c r="I282" s="38">
        <v>141105</v>
      </c>
    </row>
    <row r="283" spans="1:9" ht="16" x14ac:dyDescent="0.2">
      <c r="A283" s="20" t="s">
        <v>583</v>
      </c>
      <c r="B283" s="38">
        <v>5368633200</v>
      </c>
      <c r="C283" s="38">
        <v>59651480</v>
      </c>
      <c r="D283" s="38">
        <v>4742596558</v>
      </c>
      <c r="E283" s="38">
        <v>58564972</v>
      </c>
      <c r="F283" s="38">
        <v>81</v>
      </c>
      <c r="G283" s="38">
        <v>37007</v>
      </c>
      <c r="H283" s="38">
        <v>93807172</v>
      </c>
      <c r="I283" s="38">
        <v>106433</v>
      </c>
    </row>
    <row r="284" spans="1:9" ht="16" x14ac:dyDescent="0.2">
      <c r="A284" s="20" t="s">
        <v>960</v>
      </c>
      <c r="B284" s="38">
        <v>5268973860</v>
      </c>
      <c r="C284" s="38">
        <v>58544154</v>
      </c>
      <c r="D284" s="38">
        <v>4695195249</v>
      </c>
      <c r="E284" s="38">
        <v>57755031</v>
      </c>
      <c r="F284" s="38">
        <v>81</v>
      </c>
      <c r="G284" s="38">
        <v>55161</v>
      </c>
      <c r="H284" s="38">
        <v>109197774</v>
      </c>
      <c r="I284" s="38">
        <v>138307</v>
      </c>
    </row>
    <row r="285" spans="1:9" ht="16" x14ac:dyDescent="0.2">
      <c r="A285" s="20" t="s">
        <v>623</v>
      </c>
      <c r="B285" s="38">
        <v>5495117220</v>
      </c>
      <c r="C285" s="38">
        <v>61056858</v>
      </c>
      <c r="D285" s="38">
        <v>4939661002</v>
      </c>
      <c r="E285" s="38">
        <v>60219295</v>
      </c>
      <c r="F285" s="38">
        <v>82</v>
      </c>
      <c r="G285" s="38">
        <v>54774</v>
      </c>
      <c r="H285" s="38">
        <v>126725223</v>
      </c>
      <c r="I285" s="38">
        <v>146251</v>
      </c>
    </row>
    <row r="286" spans="1:9" ht="16" x14ac:dyDescent="0.2">
      <c r="A286" s="20" t="s">
        <v>624</v>
      </c>
      <c r="B286" s="38">
        <v>5830509420</v>
      </c>
      <c r="C286" s="38">
        <v>64783438</v>
      </c>
      <c r="D286" s="38">
        <v>5050432928</v>
      </c>
      <c r="E286" s="38">
        <v>63444790</v>
      </c>
      <c r="F286" s="38">
        <v>80</v>
      </c>
      <c r="G286" s="38">
        <v>81878</v>
      </c>
      <c r="H286" s="38">
        <v>141928655</v>
      </c>
      <c r="I286" s="38">
        <v>186798</v>
      </c>
    </row>
    <row r="287" spans="1:9" ht="16" x14ac:dyDescent="0.2">
      <c r="A287" s="20" t="s">
        <v>543</v>
      </c>
      <c r="B287" s="38">
        <v>6678301140</v>
      </c>
      <c r="C287" s="38">
        <v>74203346</v>
      </c>
      <c r="D287" s="38">
        <v>5889614707</v>
      </c>
      <c r="E287" s="38">
        <v>72922903</v>
      </c>
      <c r="F287" s="38">
        <v>81</v>
      </c>
      <c r="G287" s="38">
        <v>79255</v>
      </c>
      <c r="H287" s="38">
        <v>172568304</v>
      </c>
      <c r="I287" s="38">
        <v>211488</v>
      </c>
    </row>
    <row r="288" spans="1:9" ht="16" x14ac:dyDescent="0.2">
      <c r="A288" s="20" t="s">
        <v>961</v>
      </c>
      <c r="B288" s="38">
        <v>6158874240</v>
      </c>
      <c r="C288" s="38">
        <v>68431936</v>
      </c>
      <c r="D288" s="38">
        <v>5351970669</v>
      </c>
      <c r="E288" s="38">
        <v>66217932</v>
      </c>
      <c r="F288" s="38">
        <v>81</v>
      </c>
      <c r="G288" s="38">
        <v>72848</v>
      </c>
      <c r="H288" s="38">
        <v>149554315</v>
      </c>
      <c r="I288" s="38">
        <v>184521</v>
      </c>
    </row>
    <row r="289" spans="1:9" ht="16" x14ac:dyDescent="0.2">
      <c r="A289" s="20" t="s">
        <v>625</v>
      </c>
      <c r="B289" s="38">
        <v>6934919580</v>
      </c>
      <c r="C289" s="38">
        <v>77054662</v>
      </c>
      <c r="D289" s="38">
        <v>6208217758</v>
      </c>
      <c r="E289" s="38">
        <v>75876635</v>
      </c>
      <c r="F289" s="38">
        <v>82</v>
      </c>
      <c r="G289" s="38">
        <v>40596</v>
      </c>
      <c r="H289" s="38">
        <v>101663745</v>
      </c>
      <c r="I289" s="38">
        <v>117610</v>
      </c>
    </row>
    <row r="290" spans="1:9" ht="16" x14ac:dyDescent="0.2">
      <c r="A290" s="20" t="s">
        <v>626</v>
      </c>
      <c r="B290" s="38">
        <v>6799220820</v>
      </c>
      <c r="C290" s="38">
        <v>75546898</v>
      </c>
      <c r="D290" s="38">
        <v>5999451518</v>
      </c>
      <c r="E290" s="38">
        <v>74349143</v>
      </c>
      <c r="F290" s="38">
        <v>81</v>
      </c>
      <c r="G290" s="38">
        <v>55302</v>
      </c>
      <c r="H290" s="38">
        <v>134160229</v>
      </c>
      <c r="I290" s="38">
        <v>156452</v>
      </c>
    </row>
    <row r="291" spans="1:9" ht="16" x14ac:dyDescent="0.2">
      <c r="A291" s="20" t="s">
        <v>627</v>
      </c>
      <c r="B291" s="38">
        <v>5933974860</v>
      </c>
      <c r="C291" s="38">
        <v>65933054</v>
      </c>
      <c r="D291" s="38">
        <v>5204726417</v>
      </c>
      <c r="E291" s="38">
        <v>64617688</v>
      </c>
      <c r="F291" s="38">
        <v>81</v>
      </c>
      <c r="G291" s="38">
        <v>75039</v>
      </c>
      <c r="H291" s="38">
        <v>157639752</v>
      </c>
      <c r="I291" s="38">
        <v>196918</v>
      </c>
    </row>
    <row r="292" spans="1:9" ht="16" x14ac:dyDescent="0.2">
      <c r="A292" s="20" t="s">
        <v>584</v>
      </c>
      <c r="B292" s="38">
        <v>7102583640</v>
      </c>
      <c r="C292" s="38">
        <v>78917596</v>
      </c>
      <c r="D292" s="38">
        <v>6281582862</v>
      </c>
      <c r="E292" s="38">
        <v>77520468</v>
      </c>
      <c r="F292" s="38">
        <v>81</v>
      </c>
      <c r="G292" s="38">
        <v>74306</v>
      </c>
      <c r="H292" s="38">
        <v>138586256</v>
      </c>
      <c r="I292" s="38">
        <v>178772</v>
      </c>
    </row>
    <row r="293" spans="1:9" ht="16" x14ac:dyDescent="0.2">
      <c r="A293" s="20" t="s">
        <v>544</v>
      </c>
      <c r="B293" s="38">
        <v>6020281620</v>
      </c>
      <c r="C293" s="38">
        <v>66892018</v>
      </c>
      <c r="D293" s="38">
        <v>5260886835</v>
      </c>
      <c r="E293" s="38">
        <v>65698640</v>
      </c>
      <c r="F293" s="38">
        <v>80</v>
      </c>
      <c r="G293" s="38">
        <v>66462</v>
      </c>
      <c r="H293" s="38">
        <v>139165089</v>
      </c>
      <c r="I293" s="38">
        <v>172668</v>
      </c>
    </row>
    <row r="294" spans="1:9" ht="16" x14ac:dyDescent="0.2">
      <c r="A294" s="20" t="s">
        <v>628</v>
      </c>
      <c r="B294" s="38">
        <v>5011467120</v>
      </c>
      <c r="C294" s="38">
        <v>55682968</v>
      </c>
      <c r="D294" s="38">
        <v>4304305217</v>
      </c>
      <c r="E294" s="38">
        <v>54397185</v>
      </c>
      <c r="F294" s="38">
        <v>79</v>
      </c>
      <c r="G294" s="38">
        <v>46295</v>
      </c>
      <c r="H294" s="38">
        <v>114945397</v>
      </c>
      <c r="I294" s="38">
        <v>134698</v>
      </c>
    </row>
    <row r="295" spans="1:9" ht="16" x14ac:dyDescent="0.2">
      <c r="A295" s="20" t="s">
        <v>629</v>
      </c>
      <c r="B295" s="38">
        <v>5105062080</v>
      </c>
      <c r="C295" s="38">
        <v>56722912</v>
      </c>
      <c r="D295" s="38">
        <v>4293763947</v>
      </c>
      <c r="E295" s="38">
        <v>55294217</v>
      </c>
      <c r="F295" s="38">
        <v>78</v>
      </c>
      <c r="G295" s="38">
        <v>47576</v>
      </c>
      <c r="H295" s="38">
        <v>121890183</v>
      </c>
      <c r="I295" s="38">
        <v>138744</v>
      </c>
    </row>
    <row r="296" spans="1:9" ht="16" x14ac:dyDescent="0.2">
      <c r="A296" s="20" t="s">
        <v>630</v>
      </c>
      <c r="B296" s="38">
        <v>5794269300</v>
      </c>
      <c r="C296" s="38">
        <v>64380770</v>
      </c>
      <c r="D296" s="38">
        <v>5146398560</v>
      </c>
      <c r="E296" s="38">
        <v>63341431</v>
      </c>
      <c r="F296" s="38">
        <v>81</v>
      </c>
      <c r="G296" s="38">
        <v>79664</v>
      </c>
      <c r="H296" s="38">
        <v>135817561</v>
      </c>
      <c r="I296" s="38">
        <v>182642</v>
      </c>
    </row>
    <row r="297" spans="1:9" ht="16" x14ac:dyDescent="0.2">
      <c r="A297" s="20" t="s">
        <v>631</v>
      </c>
      <c r="B297" s="38">
        <v>5730804720</v>
      </c>
      <c r="C297" s="38">
        <v>63675608</v>
      </c>
      <c r="D297" s="38">
        <v>4894346065</v>
      </c>
      <c r="E297" s="38">
        <v>62219507</v>
      </c>
      <c r="F297" s="38">
        <v>79</v>
      </c>
      <c r="G297" s="38">
        <v>73689</v>
      </c>
      <c r="H297" s="38">
        <v>165355176</v>
      </c>
      <c r="I297" s="38">
        <v>202320</v>
      </c>
    </row>
    <row r="298" spans="1:9" ht="16" x14ac:dyDescent="0.2">
      <c r="A298" s="20" t="s">
        <v>632</v>
      </c>
      <c r="B298" s="38">
        <v>5656703940</v>
      </c>
      <c r="C298" s="38">
        <v>62852266</v>
      </c>
      <c r="D298" s="38">
        <v>4832414388</v>
      </c>
      <c r="E298" s="38">
        <v>60760337</v>
      </c>
      <c r="F298" s="38">
        <v>80</v>
      </c>
      <c r="G298" s="38">
        <v>42607</v>
      </c>
      <c r="H298" s="38">
        <v>102292213</v>
      </c>
      <c r="I298" s="38">
        <v>118361</v>
      </c>
    </row>
    <row r="299" spans="1:9" ht="16" x14ac:dyDescent="0.2">
      <c r="A299" s="20" t="s">
        <v>633</v>
      </c>
      <c r="B299" s="38">
        <v>6170497920</v>
      </c>
      <c r="C299" s="38">
        <v>68561088</v>
      </c>
      <c r="D299" s="38">
        <v>4813426496</v>
      </c>
      <c r="E299" s="38">
        <v>64974697</v>
      </c>
      <c r="F299" s="38">
        <v>74</v>
      </c>
      <c r="G299" s="38">
        <v>53107</v>
      </c>
      <c r="H299" s="38">
        <v>112040194</v>
      </c>
      <c r="I299" s="38">
        <v>137613</v>
      </c>
    </row>
    <row r="300" spans="1:9" ht="16" x14ac:dyDescent="0.2">
      <c r="A300" s="20" t="s">
        <v>545</v>
      </c>
      <c r="B300" s="38">
        <v>7772186520</v>
      </c>
      <c r="C300" s="38">
        <v>86357628</v>
      </c>
      <c r="D300" s="38">
        <v>6767781426</v>
      </c>
      <c r="E300" s="38">
        <v>84625560</v>
      </c>
      <c r="F300" s="38">
        <v>80</v>
      </c>
      <c r="G300" s="38">
        <v>103079</v>
      </c>
      <c r="H300" s="38">
        <v>189682703</v>
      </c>
      <c r="I300" s="38">
        <v>246853</v>
      </c>
    </row>
    <row r="301" spans="1:9" ht="16" x14ac:dyDescent="0.2">
      <c r="A301" s="20" t="s">
        <v>634</v>
      </c>
      <c r="B301" s="38">
        <v>6345901620</v>
      </c>
      <c r="C301" s="38">
        <v>70510018</v>
      </c>
      <c r="D301" s="38">
        <v>4980670536</v>
      </c>
      <c r="E301" s="38">
        <v>66823499</v>
      </c>
      <c r="F301" s="38">
        <v>75</v>
      </c>
      <c r="G301" s="38">
        <v>74296</v>
      </c>
      <c r="H301" s="38">
        <v>157589163</v>
      </c>
      <c r="I301" s="38">
        <v>189927</v>
      </c>
    </row>
    <row r="302" spans="1:9" ht="16" x14ac:dyDescent="0.2">
      <c r="A302" s="20" t="s">
        <v>635</v>
      </c>
      <c r="B302" s="38">
        <v>6102992700</v>
      </c>
      <c r="C302" s="38">
        <v>67811030</v>
      </c>
      <c r="D302" s="38">
        <v>5530564550</v>
      </c>
      <c r="E302" s="38">
        <v>66813791</v>
      </c>
      <c r="F302" s="38">
        <v>83</v>
      </c>
      <c r="G302" s="38">
        <v>82563</v>
      </c>
      <c r="H302" s="38">
        <v>152083238</v>
      </c>
      <c r="I302" s="38">
        <v>195073</v>
      </c>
    </row>
    <row r="303" spans="1:9" ht="16" x14ac:dyDescent="0.2">
      <c r="A303" s="20" t="s">
        <v>636</v>
      </c>
      <c r="B303" s="38">
        <v>5860982880</v>
      </c>
      <c r="C303" s="38">
        <v>65122032</v>
      </c>
      <c r="D303" s="38">
        <v>5122207697</v>
      </c>
      <c r="E303" s="38">
        <v>64032561</v>
      </c>
      <c r="F303" s="38">
        <v>80</v>
      </c>
      <c r="G303" s="38">
        <v>55180</v>
      </c>
      <c r="H303" s="38">
        <v>139078024</v>
      </c>
      <c r="I303" s="38">
        <v>162950</v>
      </c>
    </row>
    <row r="304" spans="1:9" ht="16" x14ac:dyDescent="0.2">
      <c r="A304" s="20" t="s">
        <v>585</v>
      </c>
      <c r="B304" s="38">
        <v>5785040880</v>
      </c>
      <c r="C304" s="38">
        <v>64278232</v>
      </c>
      <c r="D304" s="38">
        <v>5225226766</v>
      </c>
      <c r="E304" s="38">
        <v>63350685</v>
      </c>
      <c r="F304" s="38">
        <v>82</v>
      </c>
      <c r="G304" s="38">
        <v>64580</v>
      </c>
      <c r="H304" s="38">
        <v>139628343</v>
      </c>
      <c r="I304" s="38">
        <v>170722</v>
      </c>
    </row>
    <row r="305" spans="1:9" ht="16" x14ac:dyDescent="0.2">
      <c r="A305" s="20" t="s">
        <v>637</v>
      </c>
      <c r="B305" s="38">
        <v>6127297560</v>
      </c>
      <c r="C305" s="38">
        <v>68081084</v>
      </c>
      <c r="D305" s="38">
        <v>5441837292</v>
      </c>
      <c r="E305" s="38">
        <v>66856782</v>
      </c>
      <c r="F305" s="38">
        <v>81</v>
      </c>
      <c r="G305" s="38">
        <v>42247</v>
      </c>
      <c r="H305" s="38">
        <v>128262141</v>
      </c>
      <c r="I305" s="38">
        <v>143527</v>
      </c>
    </row>
    <row r="306" spans="1:9" ht="16" x14ac:dyDescent="0.2">
      <c r="A306" s="20" t="s">
        <v>638</v>
      </c>
      <c r="B306" s="38">
        <v>7014499920</v>
      </c>
      <c r="C306" s="38">
        <v>77938888</v>
      </c>
      <c r="D306" s="38">
        <v>6181284419</v>
      </c>
      <c r="E306" s="38">
        <v>76709669</v>
      </c>
      <c r="F306" s="38">
        <v>81</v>
      </c>
      <c r="G306" s="38">
        <v>57805</v>
      </c>
      <c r="H306" s="38">
        <v>150677244</v>
      </c>
      <c r="I306" s="38">
        <v>171712</v>
      </c>
    </row>
    <row r="307" spans="1:9" ht="16" x14ac:dyDescent="0.2">
      <c r="A307" s="20" t="s">
        <v>546</v>
      </c>
      <c r="B307" s="38">
        <v>6704728560</v>
      </c>
      <c r="C307" s="38">
        <v>74496984</v>
      </c>
      <c r="D307" s="38">
        <v>5758484109</v>
      </c>
      <c r="E307" s="38">
        <v>72868026</v>
      </c>
      <c r="F307" s="38">
        <v>79</v>
      </c>
      <c r="G307" s="38">
        <v>79722</v>
      </c>
      <c r="H307" s="38">
        <v>155626484</v>
      </c>
      <c r="I307" s="38">
        <v>194971</v>
      </c>
    </row>
    <row r="308" spans="1:9" ht="16" x14ac:dyDescent="0.2">
      <c r="A308" s="20" t="s">
        <v>586</v>
      </c>
      <c r="B308" s="38">
        <v>6594159060</v>
      </c>
      <c r="C308" s="38">
        <v>73268434</v>
      </c>
      <c r="D308" s="38">
        <v>5738069278</v>
      </c>
      <c r="E308" s="38">
        <v>71695037</v>
      </c>
      <c r="F308" s="38">
        <v>80</v>
      </c>
      <c r="G308" s="38">
        <v>71520</v>
      </c>
      <c r="H308" s="38">
        <v>134225394</v>
      </c>
      <c r="I308" s="38">
        <v>170977</v>
      </c>
    </row>
    <row r="309" spans="1:9" ht="16" x14ac:dyDescent="0.2">
      <c r="A309" s="20" t="s">
        <v>547</v>
      </c>
      <c r="B309" s="38">
        <v>6139634400</v>
      </c>
      <c r="C309" s="38">
        <v>68218160</v>
      </c>
      <c r="D309" s="38">
        <v>5382946482</v>
      </c>
      <c r="E309" s="38">
        <v>66667194</v>
      </c>
      <c r="F309" s="38">
        <v>81</v>
      </c>
      <c r="G309" s="38">
        <v>78134</v>
      </c>
      <c r="H309" s="38">
        <v>145276383</v>
      </c>
      <c r="I309" s="38">
        <v>183455</v>
      </c>
    </row>
    <row r="310" spans="1:9" ht="16" x14ac:dyDescent="0.2">
      <c r="A310" s="20" t="s">
        <v>548</v>
      </c>
      <c r="B310" s="38">
        <v>5750868240</v>
      </c>
      <c r="C310" s="38">
        <v>63898536</v>
      </c>
      <c r="D310" s="38">
        <v>5298010154</v>
      </c>
      <c r="E310" s="38">
        <v>63186653</v>
      </c>
      <c r="F310" s="38">
        <v>84</v>
      </c>
      <c r="G310" s="38">
        <v>65315</v>
      </c>
      <c r="H310" s="38">
        <v>130108973</v>
      </c>
      <c r="I310" s="38">
        <v>161759</v>
      </c>
    </row>
    <row r="311" spans="1:9" ht="16" x14ac:dyDescent="0.2">
      <c r="A311" s="20" t="s">
        <v>587</v>
      </c>
      <c r="B311" s="38">
        <v>5436079020</v>
      </c>
      <c r="C311" s="38">
        <v>60400878</v>
      </c>
      <c r="D311" s="38">
        <v>4740842942</v>
      </c>
      <c r="E311" s="38">
        <v>58910422</v>
      </c>
      <c r="F311" s="38">
        <v>80</v>
      </c>
      <c r="G311" s="38">
        <v>60536</v>
      </c>
      <c r="H311" s="38">
        <v>104625811</v>
      </c>
      <c r="I311" s="38">
        <v>138531</v>
      </c>
    </row>
    <row r="312" spans="1:9" ht="16" x14ac:dyDescent="0.2">
      <c r="A312" s="20" t="s">
        <v>639</v>
      </c>
      <c r="B312" s="38">
        <v>6730317180</v>
      </c>
      <c r="C312" s="38">
        <v>74781302</v>
      </c>
      <c r="D312" s="38">
        <v>5815092179</v>
      </c>
      <c r="E312" s="38">
        <v>73339208</v>
      </c>
      <c r="F312" s="38">
        <v>79</v>
      </c>
      <c r="G312" s="38">
        <v>74527</v>
      </c>
      <c r="H312" s="38">
        <v>153353013</v>
      </c>
      <c r="I312" s="38">
        <v>191881</v>
      </c>
    </row>
    <row r="313" spans="1:9" ht="16" x14ac:dyDescent="0.2">
      <c r="A313" s="20" t="s">
        <v>549</v>
      </c>
      <c r="B313" s="38">
        <v>6032875140</v>
      </c>
      <c r="C313" s="38">
        <v>67031946</v>
      </c>
      <c r="D313" s="38">
        <v>5309567035</v>
      </c>
      <c r="E313" s="38">
        <v>65863231</v>
      </c>
      <c r="F313" s="38">
        <v>81</v>
      </c>
      <c r="G313" s="38">
        <v>78375</v>
      </c>
      <c r="H313" s="38">
        <v>145185261</v>
      </c>
      <c r="I313" s="38">
        <v>183759</v>
      </c>
    </row>
    <row r="314" spans="1:9" ht="16" x14ac:dyDescent="0.2">
      <c r="A314" s="20" t="s">
        <v>550</v>
      </c>
      <c r="B314" s="38">
        <v>6405431580</v>
      </c>
      <c r="C314" s="38">
        <v>71171462</v>
      </c>
      <c r="D314" s="38">
        <v>5631511789</v>
      </c>
      <c r="E314" s="38">
        <v>69613211</v>
      </c>
      <c r="F314" s="38">
        <v>81</v>
      </c>
      <c r="G314" s="38">
        <v>67909</v>
      </c>
      <c r="H314" s="38">
        <v>138087827</v>
      </c>
      <c r="I314" s="38">
        <v>171466</v>
      </c>
    </row>
    <row r="315" spans="1:9" ht="16" x14ac:dyDescent="0.2">
      <c r="A315" s="20" t="s">
        <v>588</v>
      </c>
      <c r="B315" s="38">
        <v>6398170560</v>
      </c>
      <c r="C315" s="38">
        <v>71090784</v>
      </c>
      <c r="D315" s="38">
        <v>5528776673</v>
      </c>
      <c r="E315" s="38">
        <v>69668141</v>
      </c>
      <c r="F315" s="38">
        <v>79</v>
      </c>
      <c r="G315" s="38">
        <v>55653</v>
      </c>
      <c r="H315" s="38">
        <v>104481141</v>
      </c>
      <c r="I315" s="38">
        <v>136728</v>
      </c>
    </row>
    <row r="316" spans="1:9" ht="16" x14ac:dyDescent="0.2">
      <c r="A316" s="20" t="s">
        <v>551</v>
      </c>
      <c r="B316" s="38">
        <v>6786750780</v>
      </c>
      <c r="C316" s="38">
        <v>75408342</v>
      </c>
      <c r="D316" s="38">
        <v>5815476764</v>
      </c>
      <c r="E316" s="38">
        <v>73847269</v>
      </c>
      <c r="F316" s="38">
        <v>79</v>
      </c>
      <c r="G316" s="38">
        <v>78098</v>
      </c>
      <c r="H316" s="38">
        <v>171489460</v>
      </c>
      <c r="I316" s="38">
        <v>208705</v>
      </c>
    </row>
    <row r="317" spans="1:9" ht="16" x14ac:dyDescent="0.2">
      <c r="A317" s="20" t="s">
        <v>640</v>
      </c>
      <c r="B317" s="38">
        <v>6282256680</v>
      </c>
      <c r="C317" s="38">
        <v>69802852</v>
      </c>
      <c r="D317" s="38">
        <v>5388841784</v>
      </c>
      <c r="E317" s="38">
        <v>68468053</v>
      </c>
      <c r="F317" s="38">
        <v>79</v>
      </c>
      <c r="G317" s="38">
        <v>42899</v>
      </c>
      <c r="H317" s="38">
        <v>102437912</v>
      </c>
      <c r="I317" s="38">
        <v>123083</v>
      </c>
    </row>
    <row r="318" spans="1:9" ht="16" x14ac:dyDescent="0.2">
      <c r="A318" s="20" t="s">
        <v>552</v>
      </c>
      <c r="B318" s="38">
        <v>6169020480</v>
      </c>
      <c r="C318" s="38">
        <v>68544672</v>
      </c>
      <c r="D318" s="38">
        <v>5380206072</v>
      </c>
      <c r="E318" s="38">
        <v>67126224</v>
      </c>
      <c r="F318" s="38">
        <v>80</v>
      </c>
      <c r="G318" s="38">
        <v>83908</v>
      </c>
      <c r="H318" s="38">
        <v>158713628</v>
      </c>
      <c r="I318" s="38">
        <v>200226</v>
      </c>
    </row>
    <row r="319" spans="1:9" ht="16" x14ac:dyDescent="0.2">
      <c r="A319" s="20" t="s">
        <v>553</v>
      </c>
      <c r="B319" s="38">
        <v>6358900680</v>
      </c>
      <c r="C319" s="38">
        <v>70654452</v>
      </c>
      <c r="D319" s="38">
        <v>5680544025</v>
      </c>
      <c r="E319" s="38">
        <v>69646081</v>
      </c>
      <c r="F319" s="38">
        <v>82</v>
      </c>
      <c r="G319" s="38">
        <v>82817</v>
      </c>
      <c r="H319" s="38">
        <v>162984589</v>
      </c>
      <c r="I319" s="38">
        <v>206285</v>
      </c>
    </row>
    <row r="320" spans="1:9" ht="16" x14ac:dyDescent="0.2">
      <c r="A320" s="20" t="s">
        <v>554</v>
      </c>
      <c r="B320" s="38">
        <v>5070098700</v>
      </c>
      <c r="C320" s="38">
        <v>56334430</v>
      </c>
      <c r="D320" s="38">
        <v>4307378138</v>
      </c>
      <c r="E320" s="38">
        <v>54361458</v>
      </c>
      <c r="F320" s="38">
        <v>79</v>
      </c>
      <c r="G320" s="38">
        <v>47188</v>
      </c>
      <c r="H320" s="38">
        <v>114237643</v>
      </c>
      <c r="I320" s="38">
        <v>129794</v>
      </c>
    </row>
    <row r="321" spans="1:9" ht="16" x14ac:dyDescent="0.2">
      <c r="A321" s="20" t="s">
        <v>555</v>
      </c>
      <c r="B321" s="38">
        <v>5909343120</v>
      </c>
      <c r="C321" s="38">
        <v>65659368</v>
      </c>
      <c r="D321" s="38">
        <v>5151260112</v>
      </c>
      <c r="E321" s="38">
        <v>64431519</v>
      </c>
      <c r="F321" s="38">
        <v>80</v>
      </c>
      <c r="G321" s="38">
        <v>68870</v>
      </c>
      <c r="H321" s="38">
        <v>153909281</v>
      </c>
      <c r="I321" s="38">
        <v>185267</v>
      </c>
    </row>
    <row r="322" spans="1:9" ht="16" x14ac:dyDescent="0.2">
      <c r="A322" s="20" t="s">
        <v>556</v>
      </c>
      <c r="B322" s="38">
        <v>6082146720</v>
      </c>
      <c r="C322" s="38">
        <v>67579408</v>
      </c>
      <c r="D322" s="38">
        <v>5243268129</v>
      </c>
      <c r="E322" s="38">
        <v>66083928</v>
      </c>
      <c r="F322" s="38">
        <v>79</v>
      </c>
      <c r="G322" s="38">
        <v>93538</v>
      </c>
      <c r="H322" s="38">
        <v>176095711</v>
      </c>
      <c r="I322" s="38">
        <v>220223</v>
      </c>
    </row>
    <row r="323" spans="1:9" ht="16" x14ac:dyDescent="0.2">
      <c r="A323" s="20" t="s">
        <v>557</v>
      </c>
      <c r="B323" s="38">
        <v>7327225980</v>
      </c>
      <c r="C323" s="38">
        <v>81413622</v>
      </c>
      <c r="D323" s="38">
        <v>6491339473</v>
      </c>
      <c r="E323" s="38">
        <v>80067362</v>
      </c>
      <c r="F323" s="38">
        <v>81</v>
      </c>
      <c r="G323" s="38">
        <v>70817</v>
      </c>
      <c r="H323" s="38">
        <v>165121381</v>
      </c>
      <c r="I323" s="38">
        <v>196854</v>
      </c>
    </row>
    <row r="324" spans="1:9" ht="16" x14ac:dyDescent="0.2">
      <c r="A324" s="20" t="s">
        <v>641</v>
      </c>
      <c r="B324" s="38">
        <v>6506737020</v>
      </c>
      <c r="C324" s="38">
        <v>72297078</v>
      </c>
      <c r="D324" s="38">
        <v>5723114484</v>
      </c>
      <c r="E324" s="38">
        <v>71136258</v>
      </c>
      <c r="F324" s="38">
        <v>80</v>
      </c>
      <c r="G324" s="38">
        <v>63056</v>
      </c>
      <c r="H324" s="38">
        <v>146781827</v>
      </c>
      <c r="I324" s="38">
        <v>176118</v>
      </c>
    </row>
    <row r="325" spans="1:9" ht="16" x14ac:dyDescent="0.2">
      <c r="A325" s="20" t="s">
        <v>558</v>
      </c>
      <c r="B325" s="38">
        <v>5400033840</v>
      </c>
      <c r="C325" s="38">
        <v>60000376</v>
      </c>
      <c r="D325" s="38">
        <v>4787844399</v>
      </c>
      <c r="E325" s="38">
        <v>58360318</v>
      </c>
      <c r="F325" s="38">
        <v>82</v>
      </c>
      <c r="G325" s="38">
        <v>74854</v>
      </c>
      <c r="H325" s="38">
        <v>160567122</v>
      </c>
      <c r="I325" s="38">
        <v>194804</v>
      </c>
    </row>
    <row r="326" spans="1:9" ht="16" x14ac:dyDescent="0.2">
      <c r="A326" s="20" t="s">
        <v>642</v>
      </c>
      <c r="B326" s="38">
        <v>5637925260</v>
      </c>
      <c r="C326" s="38">
        <v>62643614</v>
      </c>
      <c r="D326" s="38">
        <v>4838998114</v>
      </c>
      <c r="E326" s="38">
        <v>60927137</v>
      </c>
      <c r="F326" s="38">
        <v>79</v>
      </c>
      <c r="G326" s="38">
        <v>75464</v>
      </c>
      <c r="H326" s="38">
        <v>139886395</v>
      </c>
      <c r="I326" s="38">
        <v>180691</v>
      </c>
    </row>
    <row r="327" spans="1:9" ht="16" x14ac:dyDescent="0.2">
      <c r="A327" s="20" t="s">
        <v>643</v>
      </c>
      <c r="B327" s="38">
        <v>6138699480</v>
      </c>
      <c r="C327" s="38">
        <v>68207772</v>
      </c>
      <c r="D327" s="38">
        <v>5265023296</v>
      </c>
      <c r="E327" s="38">
        <v>66639407</v>
      </c>
      <c r="F327" s="38">
        <v>79</v>
      </c>
      <c r="G327" s="38">
        <v>57555</v>
      </c>
      <c r="H327" s="38">
        <v>109204371</v>
      </c>
      <c r="I327" s="38">
        <v>137931</v>
      </c>
    </row>
    <row r="328" spans="1:9" ht="16" x14ac:dyDescent="0.2">
      <c r="A328" s="20" t="s">
        <v>559</v>
      </c>
      <c r="B328" s="38">
        <v>6703956180</v>
      </c>
      <c r="C328" s="38">
        <v>74488402</v>
      </c>
      <c r="D328" s="38">
        <v>5895104918</v>
      </c>
      <c r="E328" s="38">
        <v>73101715</v>
      </c>
      <c r="F328" s="38">
        <v>81</v>
      </c>
      <c r="G328" s="38">
        <v>69749</v>
      </c>
      <c r="H328" s="38">
        <v>143471824</v>
      </c>
      <c r="I328" s="38">
        <v>177420</v>
      </c>
    </row>
    <row r="329" spans="1:9" ht="16" x14ac:dyDescent="0.2">
      <c r="A329" s="20" t="s">
        <v>560</v>
      </c>
      <c r="B329" s="38">
        <v>6689756880</v>
      </c>
      <c r="C329" s="38">
        <v>74330632</v>
      </c>
      <c r="D329" s="38">
        <v>5917147855</v>
      </c>
      <c r="E329" s="38">
        <v>73065609</v>
      </c>
      <c r="F329" s="38">
        <v>81</v>
      </c>
      <c r="G329" s="38">
        <v>83988</v>
      </c>
      <c r="H329" s="38">
        <v>158807390</v>
      </c>
      <c r="I329" s="38">
        <v>200557</v>
      </c>
    </row>
    <row r="330" spans="1:9" ht="16" x14ac:dyDescent="0.2">
      <c r="A330" s="20" t="s">
        <v>561</v>
      </c>
      <c r="B330" s="38">
        <v>6027643440</v>
      </c>
      <c r="C330" s="38">
        <v>66973816</v>
      </c>
      <c r="D330" s="38">
        <v>5258905781</v>
      </c>
      <c r="E330" s="38">
        <v>65677030</v>
      </c>
      <c r="F330" s="38">
        <v>80</v>
      </c>
      <c r="G330" s="38">
        <v>75104</v>
      </c>
      <c r="H330" s="38">
        <v>159983484</v>
      </c>
      <c r="I330" s="38">
        <v>196433</v>
      </c>
    </row>
    <row r="331" spans="1:9" ht="16" x14ac:dyDescent="0.2">
      <c r="A331" s="20" t="s">
        <v>562</v>
      </c>
      <c r="B331" s="38">
        <v>6322998420</v>
      </c>
      <c r="C331" s="38">
        <v>70255538</v>
      </c>
      <c r="D331" s="38">
        <v>5785193767</v>
      </c>
      <c r="E331" s="38">
        <v>69423204</v>
      </c>
      <c r="F331" s="38">
        <v>83</v>
      </c>
      <c r="G331" s="38">
        <v>47727</v>
      </c>
      <c r="H331" s="38">
        <v>105086573</v>
      </c>
      <c r="I331" s="38">
        <v>124389</v>
      </c>
    </row>
    <row r="332" spans="1:9" ht="16" x14ac:dyDescent="0.2">
      <c r="A332" s="20" t="s">
        <v>563</v>
      </c>
      <c r="B332" s="38">
        <v>5671213920</v>
      </c>
      <c r="C332" s="38">
        <v>63013488</v>
      </c>
      <c r="D332" s="38">
        <v>5040704579</v>
      </c>
      <c r="E332" s="38">
        <v>61789556</v>
      </c>
      <c r="F332" s="38">
        <v>82</v>
      </c>
      <c r="G332" s="38">
        <v>61203</v>
      </c>
      <c r="H332" s="38">
        <v>132547320</v>
      </c>
      <c r="I332" s="38">
        <v>158910</v>
      </c>
    </row>
    <row r="333" spans="1:9" ht="16" x14ac:dyDescent="0.2">
      <c r="A333" s="20" t="s">
        <v>564</v>
      </c>
      <c r="B333" s="38">
        <v>5989406220</v>
      </c>
      <c r="C333" s="38">
        <v>66548958</v>
      </c>
      <c r="D333" s="38">
        <v>5197391832</v>
      </c>
      <c r="E333" s="38">
        <v>65097735</v>
      </c>
      <c r="F333" s="38">
        <v>80</v>
      </c>
      <c r="G333" s="38">
        <v>81351</v>
      </c>
      <c r="H333" s="38">
        <v>168840313</v>
      </c>
      <c r="I333" s="38">
        <v>202105</v>
      </c>
    </row>
    <row r="334" spans="1:9" ht="16" x14ac:dyDescent="0.2">
      <c r="A334" s="20" t="s">
        <v>565</v>
      </c>
      <c r="B334" s="38">
        <v>5773096260</v>
      </c>
      <c r="C334" s="38">
        <v>64145514</v>
      </c>
      <c r="D334" s="38">
        <v>5068590018</v>
      </c>
      <c r="E334" s="38">
        <v>62927809</v>
      </c>
      <c r="F334" s="38">
        <v>81</v>
      </c>
      <c r="G334" s="38">
        <v>90543</v>
      </c>
      <c r="H334" s="38">
        <v>163726988</v>
      </c>
      <c r="I334" s="38">
        <v>214798</v>
      </c>
    </row>
    <row r="335" spans="1:9" ht="16" x14ac:dyDescent="0.2">
      <c r="A335" s="20" t="s">
        <v>566</v>
      </c>
      <c r="B335" s="38">
        <v>5073095160</v>
      </c>
      <c r="C335" s="38">
        <v>56367724</v>
      </c>
      <c r="D335" s="38">
        <v>4445854542</v>
      </c>
      <c r="E335" s="38">
        <v>55456342</v>
      </c>
      <c r="F335" s="38">
        <v>80</v>
      </c>
      <c r="G335" s="38">
        <v>64062</v>
      </c>
      <c r="H335" s="38">
        <v>159406514</v>
      </c>
      <c r="I335" s="38">
        <v>188202</v>
      </c>
    </row>
    <row r="336" spans="1:9" ht="16" x14ac:dyDescent="0.2">
      <c r="A336" s="20" t="s">
        <v>644</v>
      </c>
      <c r="B336" s="38">
        <v>6757945200</v>
      </c>
      <c r="C336" s="38">
        <v>75088280</v>
      </c>
      <c r="D336" s="38">
        <v>5889493924</v>
      </c>
      <c r="E336" s="38">
        <v>73684691</v>
      </c>
      <c r="F336" s="38">
        <v>80</v>
      </c>
      <c r="G336" s="38">
        <v>82058</v>
      </c>
      <c r="H336" s="38">
        <v>163212442</v>
      </c>
      <c r="I336" s="38">
        <v>208749</v>
      </c>
    </row>
    <row r="337" spans="1:9" ht="16" x14ac:dyDescent="0.2">
      <c r="A337" s="20" t="s">
        <v>567</v>
      </c>
      <c r="B337" s="38">
        <v>5936765760</v>
      </c>
      <c r="C337" s="38">
        <v>65964064</v>
      </c>
      <c r="D337" s="38">
        <v>5180633073</v>
      </c>
      <c r="E337" s="38">
        <v>64554196</v>
      </c>
      <c r="F337" s="38">
        <v>80</v>
      </c>
      <c r="G337" s="38">
        <v>44609</v>
      </c>
      <c r="H337" s="38">
        <v>114096976</v>
      </c>
      <c r="I337" s="38">
        <v>129249</v>
      </c>
    </row>
    <row r="338" spans="1:9" ht="16" x14ac:dyDescent="0.2">
      <c r="A338" s="20" t="s">
        <v>645</v>
      </c>
      <c r="B338" s="38">
        <v>6563392020</v>
      </c>
      <c r="C338" s="38">
        <v>72926578</v>
      </c>
      <c r="D338" s="38">
        <v>5665979620</v>
      </c>
      <c r="E338" s="38">
        <v>71350521</v>
      </c>
      <c r="F338" s="38">
        <v>79</v>
      </c>
      <c r="G338" s="38">
        <v>74464</v>
      </c>
      <c r="H338" s="38">
        <v>144601682</v>
      </c>
      <c r="I338" s="38">
        <v>184423</v>
      </c>
    </row>
    <row r="339" spans="1:9" ht="16" x14ac:dyDescent="0.2">
      <c r="A339" s="20" t="s">
        <v>568</v>
      </c>
      <c r="B339" s="38">
        <v>7014189240</v>
      </c>
      <c r="C339" s="38">
        <v>77935436</v>
      </c>
      <c r="D339" s="38">
        <v>6155106940</v>
      </c>
      <c r="E339" s="38">
        <v>76510977</v>
      </c>
      <c r="F339" s="38">
        <v>80</v>
      </c>
      <c r="G339" s="38">
        <v>82163</v>
      </c>
      <c r="H339" s="38">
        <v>170607018</v>
      </c>
      <c r="I339" s="38">
        <v>210239</v>
      </c>
    </row>
    <row r="340" spans="1:9" ht="16" x14ac:dyDescent="0.2">
      <c r="A340" s="20" t="s">
        <v>569</v>
      </c>
      <c r="B340" s="38">
        <v>5887449180</v>
      </c>
      <c r="C340" s="38">
        <v>65416102</v>
      </c>
      <c r="D340" s="38">
        <v>5104524725</v>
      </c>
      <c r="E340" s="38">
        <v>63713993</v>
      </c>
      <c r="F340" s="38">
        <v>80</v>
      </c>
      <c r="G340" s="38">
        <v>76296</v>
      </c>
      <c r="H340" s="38">
        <v>148290016</v>
      </c>
      <c r="I340" s="38">
        <v>184438</v>
      </c>
    </row>
    <row r="341" spans="1:9" ht="16" x14ac:dyDescent="0.2">
      <c r="A341" s="20" t="s">
        <v>570</v>
      </c>
      <c r="B341" s="38">
        <v>6333598080</v>
      </c>
      <c r="C341" s="38">
        <v>70373312</v>
      </c>
      <c r="D341" s="38">
        <v>5464761555</v>
      </c>
      <c r="E341" s="38">
        <v>68598577</v>
      </c>
      <c r="F341" s="38">
        <v>80</v>
      </c>
      <c r="G341" s="38">
        <v>79411</v>
      </c>
      <c r="H341" s="38">
        <v>160662986</v>
      </c>
      <c r="I341" s="38">
        <v>197282</v>
      </c>
    </row>
    <row r="342" spans="1:9" ht="16" x14ac:dyDescent="0.2">
      <c r="A342" s="20" t="s">
        <v>646</v>
      </c>
      <c r="B342" s="38">
        <v>5800391640</v>
      </c>
      <c r="C342" s="38">
        <v>64448796</v>
      </c>
      <c r="D342" s="38">
        <v>5054857579</v>
      </c>
      <c r="E342" s="38">
        <v>62978481</v>
      </c>
      <c r="F342" s="38">
        <v>80</v>
      </c>
      <c r="G342" s="38">
        <v>92231</v>
      </c>
      <c r="H342" s="38">
        <v>169524784</v>
      </c>
      <c r="I342" s="38">
        <v>214351</v>
      </c>
    </row>
    <row r="343" spans="1:9" ht="16" x14ac:dyDescent="0.2">
      <c r="A343" s="20" t="s">
        <v>571</v>
      </c>
      <c r="B343" s="38">
        <v>7248141720</v>
      </c>
      <c r="C343" s="38">
        <v>80534908</v>
      </c>
      <c r="D343" s="38">
        <v>6534549875</v>
      </c>
      <c r="E343" s="38">
        <v>79120968</v>
      </c>
      <c r="F343" s="38">
        <v>83</v>
      </c>
      <c r="G343" s="38">
        <v>98567</v>
      </c>
      <c r="H343" s="38">
        <v>207900183</v>
      </c>
      <c r="I343" s="38">
        <v>250013</v>
      </c>
    </row>
    <row r="344" spans="1:9" ht="16" x14ac:dyDescent="0.2">
      <c r="A344" s="20" t="s">
        <v>647</v>
      </c>
      <c r="B344" s="38">
        <v>6114392280</v>
      </c>
      <c r="C344" s="38">
        <v>67937692</v>
      </c>
      <c r="D344" s="38">
        <v>5445630580</v>
      </c>
      <c r="E344" s="38">
        <v>66746984</v>
      </c>
      <c r="F344" s="38">
        <v>82</v>
      </c>
      <c r="G344" s="38">
        <v>59132</v>
      </c>
      <c r="H344" s="38">
        <v>120057480</v>
      </c>
      <c r="I344" s="38">
        <v>146103</v>
      </c>
    </row>
    <row r="345" spans="1:9" ht="16" x14ac:dyDescent="0.2">
      <c r="A345" s="20" t="s">
        <v>589</v>
      </c>
      <c r="B345" s="38">
        <v>5772655980</v>
      </c>
      <c r="C345" s="38">
        <v>64140622</v>
      </c>
      <c r="D345" s="38">
        <v>4917357242</v>
      </c>
      <c r="E345" s="38">
        <v>61838034</v>
      </c>
      <c r="F345" s="38">
        <v>80</v>
      </c>
      <c r="G345" s="38">
        <v>48035</v>
      </c>
      <c r="H345" s="38">
        <v>92696958</v>
      </c>
      <c r="I345" s="38">
        <v>116229</v>
      </c>
    </row>
    <row r="346" spans="1:9" ht="16" x14ac:dyDescent="0.2">
      <c r="A346" s="20" t="s">
        <v>572</v>
      </c>
      <c r="B346" s="38">
        <v>5676322680</v>
      </c>
      <c r="C346" s="38">
        <v>63070252</v>
      </c>
      <c r="D346" s="38">
        <v>5006160296</v>
      </c>
      <c r="E346" s="38">
        <v>61645431</v>
      </c>
      <c r="F346" s="38">
        <v>81</v>
      </c>
      <c r="G346" s="38">
        <v>100981</v>
      </c>
      <c r="H346" s="38">
        <v>168654704</v>
      </c>
      <c r="I346" s="38">
        <v>221462</v>
      </c>
    </row>
    <row r="347" spans="1:9" ht="16" x14ac:dyDescent="0.2">
      <c r="A347" s="20" t="s">
        <v>485</v>
      </c>
      <c r="B347" s="38">
        <v>7886328480</v>
      </c>
      <c r="C347" s="38">
        <v>87625872</v>
      </c>
      <c r="D347" s="38">
        <v>6975242513</v>
      </c>
      <c r="E347" s="38">
        <v>85765844</v>
      </c>
      <c r="F347" s="38">
        <v>81</v>
      </c>
      <c r="G347" s="38">
        <v>71494</v>
      </c>
      <c r="H347" s="38">
        <v>185206502</v>
      </c>
      <c r="I347" s="38">
        <v>213396</v>
      </c>
    </row>
    <row r="348" spans="1:9" ht="16" x14ac:dyDescent="0.2">
      <c r="A348" s="20" t="s">
        <v>486</v>
      </c>
      <c r="B348" s="38">
        <v>7240842000</v>
      </c>
      <c r="C348" s="38">
        <v>80453800</v>
      </c>
      <c r="D348" s="38">
        <v>6316276006</v>
      </c>
      <c r="E348" s="38">
        <v>78526421</v>
      </c>
      <c r="F348" s="38">
        <v>80</v>
      </c>
      <c r="G348" s="38">
        <v>68232</v>
      </c>
      <c r="H348" s="38">
        <v>146552376</v>
      </c>
      <c r="I348" s="38">
        <v>175305</v>
      </c>
    </row>
    <row r="349" spans="1:9" ht="16" x14ac:dyDescent="0.2">
      <c r="A349" s="20" t="s">
        <v>487</v>
      </c>
      <c r="B349" s="38">
        <v>7735750920</v>
      </c>
      <c r="C349" s="38">
        <v>85952788</v>
      </c>
      <c r="D349" s="38">
        <v>6750096133</v>
      </c>
      <c r="E349" s="38">
        <v>84149408</v>
      </c>
      <c r="F349" s="38">
        <v>80</v>
      </c>
      <c r="G349" s="38">
        <v>70922</v>
      </c>
      <c r="H349" s="38">
        <v>146734045</v>
      </c>
      <c r="I349" s="38">
        <v>176299</v>
      </c>
    </row>
    <row r="350" spans="1:9" ht="16" x14ac:dyDescent="0.2">
      <c r="A350" s="20" t="s">
        <v>488</v>
      </c>
      <c r="B350" s="38">
        <v>8349806160</v>
      </c>
      <c r="C350" s="38">
        <v>92775624</v>
      </c>
      <c r="D350" s="38">
        <v>7022728882</v>
      </c>
      <c r="E350" s="38">
        <v>89935605</v>
      </c>
      <c r="F350" s="38">
        <v>78</v>
      </c>
      <c r="G350" s="38">
        <v>81840</v>
      </c>
      <c r="H350" s="38">
        <v>183183232</v>
      </c>
      <c r="I350" s="38">
        <v>216139</v>
      </c>
    </row>
    <row r="351" spans="1:9" ht="16" x14ac:dyDescent="0.2">
      <c r="A351" s="20" t="s">
        <v>489</v>
      </c>
      <c r="B351" s="38">
        <v>8411182020</v>
      </c>
      <c r="C351" s="38">
        <v>93457578</v>
      </c>
      <c r="D351" s="38">
        <v>7084817101</v>
      </c>
      <c r="E351" s="38">
        <v>90797619</v>
      </c>
      <c r="F351" s="38">
        <v>78</v>
      </c>
      <c r="G351" s="38">
        <v>90584</v>
      </c>
      <c r="H351" s="38">
        <v>176579062</v>
      </c>
      <c r="I351" s="38">
        <v>217348</v>
      </c>
    </row>
    <row r="352" spans="1:9" ht="16" x14ac:dyDescent="0.2">
      <c r="A352" s="20" t="s">
        <v>490</v>
      </c>
      <c r="B352" s="38">
        <v>8645149080</v>
      </c>
      <c r="C352" s="38">
        <v>96057212</v>
      </c>
      <c r="D352" s="38">
        <v>7619163925</v>
      </c>
      <c r="E352" s="38">
        <v>93996918</v>
      </c>
      <c r="F352" s="38">
        <v>81</v>
      </c>
      <c r="G352" s="38">
        <v>103303</v>
      </c>
      <c r="H352" s="38">
        <v>215703348</v>
      </c>
      <c r="I352" s="38">
        <v>261295</v>
      </c>
    </row>
    <row r="353" spans="1:9" ht="16" x14ac:dyDescent="0.2">
      <c r="A353" s="20" t="s">
        <v>491</v>
      </c>
      <c r="B353" s="38">
        <v>7641808920</v>
      </c>
      <c r="C353" s="38">
        <v>84908988</v>
      </c>
      <c r="D353" s="38">
        <v>6547369848</v>
      </c>
      <c r="E353" s="38">
        <v>82661811</v>
      </c>
      <c r="F353" s="38">
        <v>79</v>
      </c>
      <c r="G353" s="38">
        <v>83719</v>
      </c>
      <c r="H353" s="38">
        <v>165331956</v>
      </c>
      <c r="I353" s="38">
        <v>202898</v>
      </c>
    </row>
    <row r="354" spans="1:9" ht="16" x14ac:dyDescent="0.2">
      <c r="A354" s="20" t="s">
        <v>492</v>
      </c>
      <c r="B354" s="38">
        <v>7311591540</v>
      </c>
      <c r="C354" s="38">
        <v>81239906</v>
      </c>
      <c r="D354" s="38">
        <v>6374762950</v>
      </c>
      <c r="E354" s="38">
        <v>79276064</v>
      </c>
      <c r="F354" s="38">
        <v>80</v>
      </c>
      <c r="G354" s="38">
        <v>57882</v>
      </c>
      <c r="H354" s="38">
        <v>143475659</v>
      </c>
      <c r="I354" s="38">
        <v>168368</v>
      </c>
    </row>
    <row r="355" spans="1:9" ht="16" x14ac:dyDescent="0.2">
      <c r="A355" s="20" t="s">
        <v>493</v>
      </c>
      <c r="B355" s="38">
        <v>8413028100</v>
      </c>
      <c r="C355" s="38">
        <v>93478090</v>
      </c>
      <c r="D355" s="38">
        <v>7166798226</v>
      </c>
      <c r="E355" s="38">
        <v>91018138</v>
      </c>
      <c r="F355" s="38">
        <v>79</v>
      </c>
      <c r="G355" s="38">
        <v>79058</v>
      </c>
      <c r="H355" s="38">
        <v>175971714</v>
      </c>
      <c r="I355" s="38">
        <v>209570</v>
      </c>
    </row>
    <row r="356" spans="1:9" ht="16" x14ac:dyDescent="0.2">
      <c r="A356" s="20" t="s">
        <v>494</v>
      </c>
      <c r="B356" s="38">
        <v>7836204240</v>
      </c>
      <c r="C356" s="38">
        <v>87068936</v>
      </c>
      <c r="D356" s="38">
        <v>6760240510</v>
      </c>
      <c r="E356" s="38">
        <v>84947347</v>
      </c>
      <c r="F356" s="38">
        <v>80</v>
      </c>
      <c r="G356" s="38">
        <v>96810</v>
      </c>
      <c r="H356" s="38">
        <v>173683483</v>
      </c>
      <c r="I356" s="38">
        <v>220000</v>
      </c>
    </row>
    <row r="357" spans="1:9" ht="16" x14ac:dyDescent="0.2">
      <c r="A357" s="20" t="s">
        <v>495</v>
      </c>
      <c r="B357" s="38">
        <v>7276333500</v>
      </c>
      <c r="C357" s="38">
        <v>80848150</v>
      </c>
      <c r="D357" s="38">
        <v>6190869329</v>
      </c>
      <c r="E357" s="38">
        <v>78605408</v>
      </c>
      <c r="F357" s="38">
        <v>79</v>
      </c>
      <c r="G357" s="38">
        <v>90308</v>
      </c>
      <c r="H357" s="38">
        <v>164383685</v>
      </c>
      <c r="I357" s="38">
        <v>208858</v>
      </c>
    </row>
    <row r="358" spans="1:9" ht="16" x14ac:dyDescent="0.2">
      <c r="A358" s="20" t="s">
        <v>496</v>
      </c>
      <c r="B358" s="38">
        <v>6972507000</v>
      </c>
      <c r="C358" s="38">
        <v>77472300</v>
      </c>
      <c r="D358" s="38">
        <v>6039288380</v>
      </c>
      <c r="E358" s="38">
        <v>75548844</v>
      </c>
      <c r="F358" s="38">
        <v>80</v>
      </c>
      <c r="G358" s="38">
        <v>44554</v>
      </c>
      <c r="H358" s="38">
        <v>94691211</v>
      </c>
      <c r="I358" s="38">
        <v>115944</v>
      </c>
    </row>
    <row r="359" spans="1:9" ht="16" x14ac:dyDescent="0.2">
      <c r="A359" s="20" t="s">
        <v>497</v>
      </c>
      <c r="B359" s="38">
        <v>7201055520</v>
      </c>
      <c r="C359" s="38">
        <v>80011728</v>
      </c>
      <c r="D359" s="38">
        <v>6080744588</v>
      </c>
      <c r="E359" s="38">
        <v>77676009</v>
      </c>
      <c r="F359" s="38">
        <v>78</v>
      </c>
      <c r="G359" s="38">
        <v>97498</v>
      </c>
      <c r="H359" s="38">
        <v>185572459</v>
      </c>
      <c r="I359" s="38">
        <v>234378</v>
      </c>
    </row>
    <row r="360" spans="1:9" ht="16" x14ac:dyDescent="0.2">
      <c r="A360" s="20" t="s">
        <v>498</v>
      </c>
      <c r="B360" s="38">
        <v>8252596440</v>
      </c>
      <c r="C360" s="38">
        <v>91695516</v>
      </c>
      <c r="D360" s="38">
        <v>7013753383</v>
      </c>
      <c r="E360" s="38">
        <v>88986356</v>
      </c>
      <c r="F360" s="38">
        <v>79</v>
      </c>
      <c r="G360" s="38">
        <v>100053</v>
      </c>
      <c r="H360" s="38">
        <v>181121725</v>
      </c>
      <c r="I360" s="38">
        <v>228197</v>
      </c>
    </row>
    <row r="361" spans="1:9" ht="16" x14ac:dyDescent="0.2">
      <c r="A361" s="20" t="s">
        <v>499</v>
      </c>
      <c r="B361" s="38">
        <v>8899647660</v>
      </c>
      <c r="C361" s="38">
        <v>98884974</v>
      </c>
      <c r="D361" s="38">
        <v>7540288469</v>
      </c>
      <c r="E361" s="38">
        <v>96033757</v>
      </c>
      <c r="F361" s="38">
        <v>79</v>
      </c>
      <c r="G361" s="38">
        <v>98573</v>
      </c>
      <c r="H361" s="38">
        <v>195192984</v>
      </c>
      <c r="I361" s="38">
        <v>241386</v>
      </c>
    </row>
    <row r="362" spans="1:9" ht="16" x14ac:dyDescent="0.2">
      <c r="A362" s="20" t="s">
        <v>500</v>
      </c>
      <c r="B362" s="38">
        <v>7968939300</v>
      </c>
      <c r="C362" s="38">
        <v>88543770</v>
      </c>
      <c r="D362" s="38">
        <v>6723274922</v>
      </c>
      <c r="E362" s="38">
        <v>85983315</v>
      </c>
      <c r="F362" s="38">
        <v>78</v>
      </c>
      <c r="G362" s="38">
        <v>84458</v>
      </c>
      <c r="H362" s="38">
        <v>163861177</v>
      </c>
      <c r="I362" s="38">
        <v>200237</v>
      </c>
    </row>
    <row r="363" spans="1:9" ht="16" x14ac:dyDescent="0.2">
      <c r="A363" s="20" t="s">
        <v>501</v>
      </c>
      <c r="B363" s="38">
        <v>9140422320</v>
      </c>
      <c r="C363" s="38">
        <v>101560248</v>
      </c>
      <c r="D363" s="38">
        <v>7829884081</v>
      </c>
      <c r="E363" s="38">
        <v>98972947</v>
      </c>
      <c r="F363" s="38">
        <v>79</v>
      </c>
      <c r="G363" s="38">
        <v>69030</v>
      </c>
      <c r="H363" s="38">
        <v>165381328</v>
      </c>
      <c r="I363" s="38">
        <v>193568</v>
      </c>
    </row>
    <row r="364" spans="1:9" ht="16" x14ac:dyDescent="0.2">
      <c r="A364" s="20" t="s">
        <v>502</v>
      </c>
      <c r="B364" s="38">
        <v>7724524320</v>
      </c>
      <c r="C364" s="38">
        <v>85828048</v>
      </c>
      <c r="D364" s="38">
        <v>6685249493</v>
      </c>
      <c r="E364" s="38">
        <v>83746596</v>
      </c>
      <c r="F364" s="38">
        <v>80</v>
      </c>
      <c r="G364" s="38">
        <v>45745</v>
      </c>
      <c r="H364" s="38">
        <v>127514418</v>
      </c>
      <c r="I364" s="38">
        <v>144264</v>
      </c>
    </row>
    <row r="365" spans="1:9" ht="16" x14ac:dyDescent="0.2">
      <c r="A365" s="20" t="s">
        <v>503</v>
      </c>
      <c r="B365" s="38">
        <v>7972481160</v>
      </c>
      <c r="C365" s="38">
        <v>88583124</v>
      </c>
      <c r="D365" s="38">
        <v>6986705369</v>
      </c>
      <c r="E365" s="38">
        <v>86716902</v>
      </c>
      <c r="F365" s="38">
        <v>81</v>
      </c>
      <c r="G365" s="38">
        <v>77400</v>
      </c>
      <c r="H365" s="38">
        <v>134993371</v>
      </c>
      <c r="I365" s="38">
        <v>172820</v>
      </c>
    </row>
    <row r="366" spans="1:9" ht="16" x14ac:dyDescent="0.2">
      <c r="A366" s="20" t="s">
        <v>504</v>
      </c>
      <c r="B366" s="38">
        <v>7153408800</v>
      </c>
      <c r="C366" s="38">
        <v>79482320</v>
      </c>
      <c r="D366" s="38">
        <v>6276453887</v>
      </c>
      <c r="E366" s="38">
        <v>77884790</v>
      </c>
      <c r="F366" s="38">
        <v>81</v>
      </c>
      <c r="G366" s="38">
        <v>95056</v>
      </c>
      <c r="H366" s="38">
        <v>195523330</v>
      </c>
      <c r="I366" s="38">
        <v>239705</v>
      </c>
    </row>
    <row r="367" spans="1:9" ht="16" x14ac:dyDescent="0.2">
      <c r="A367" s="20" t="s">
        <v>505</v>
      </c>
      <c r="B367" s="38">
        <v>7415591040</v>
      </c>
      <c r="C367" s="38">
        <v>82395456</v>
      </c>
      <c r="D367" s="38">
        <v>6419884314</v>
      </c>
      <c r="E367" s="38">
        <v>80610168</v>
      </c>
      <c r="F367" s="38">
        <v>80</v>
      </c>
      <c r="G367" s="38">
        <v>52095</v>
      </c>
      <c r="H367" s="38">
        <v>104393333</v>
      </c>
      <c r="I367" s="38">
        <v>127873</v>
      </c>
    </row>
    <row r="368" spans="1:9" ht="16" x14ac:dyDescent="0.2">
      <c r="A368" s="20" t="s">
        <v>506</v>
      </c>
      <c r="B368" s="38">
        <v>7113243420</v>
      </c>
      <c r="C368" s="38">
        <v>79036038</v>
      </c>
      <c r="D368" s="38">
        <v>6239043671</v>
      </c>
      <c r="E368" s="38">
        <v>77391872</v>
      </c>
      <c r="F368" s="38">
        <v>81</v>
      </c>
      <c r="G368" s="38">
        <v>57930</v>
      </c>
      <c r="H368" s="38">
        <v>151952866</v>
      </c>
      <c r="I368" s="38">
        <v>171847</v>
      </c>
    </row>
    <row r="369" spans="1:9" ht="16" x14ac:dyDescent="0.2">
      <c r="A369" s="20" t="s">
        <v>507</v>
      </c>
      <c r="B369" s="38">
        <v>8340649200</v>
      </c>
      <c r="C369" s="38">
        <v>92673880</v>
      </c>
      <c r="D369" s="38">
        <v>7347655012</v>
      </c>
      <c r="E369" s="38">
        <v>90837462</v>
      </c>
      <c r="F369" s="38">
        <v>81</v>
      </c>
      <c r="G369" s="38">
        <v>62484</v>
      </c>
      <c r="H369" s="38">
        <v>144829550</v>
      </c>
      <c r="I369" s="38">
        <v>169313</v>
      </c>
    </row>
    <row r="370" spans="1:9" ht="16" x14ac:dyDescent="0.2">
      <c r="A370" s="20" t="s">
        <v>508</v>
      </c>
      <c r="B370" s="38">
        <v>8216506980</v>
      </c>
      <c r="C370" s="38">
        <v>91294522</v>
      </c>
      <c r="D370" s="38">
        <v>7105766761</v>
      </c>
      <c r="E370" s="38">
        <v>89041738</v>
      </c>
      <c r="F370" s="38">
        <v>80</v>
      </c>
      <c r="G370" s="38">
        <v>74135</v>
      </c>
      <c r="H370" s="38">
        <v>156653913</v>
      </c>
      <c r="I370" s="38">
        <v>187277</v>
      </c>
    </row>
    <row r="371" spans="1:9" ht="16" x14ac:dyDescent="0.2">
      <c r="A371" s="20" t="s">
        <v>509</v>
      </c>
      <c r="B371" s="38">
        <v>8317952640</v>
      </c>
      <c r="C371" s="38">
        <v>92421696</v>
      </c>
      <c r="D371" s="38">
        <v>7399998351</v>
      </c>
      <c r="E371" s="38">
        <v>90718623</v>
      </c>
      <c r="F371" s="38">
        <v>82</v>
      </c>
      <c r="G371" s="38">
        <v>39041</v>
      </c>
      <c r="H371" s="38">
        <v>82902164</v>
      </c>
      <c r="I371" s="38">
        <v>95795</v>
      </c>
    </row>
    <row r="372" spans="1:9" ht="16" x14ac:dyDescent="0.2">
      <c r="A372" s="20" t="s">
        <v>510</v>
      </c>
      <c r="B372" s="38">
        <v>8987519700</v>
      </c>
      <c r="C372" s="38">
        <v>99861330</v>
      </c>
      <c r="D372" s="38">
        <v>7846383997</v>
      </c>
      <c r="E372" s="38">
        <v>97482272</v>
      </c>
      <c r="F372" s="38">
        <v>80</v>
      </c>
      <c r="G372" s="38">
        <v>81207</v>
      </c>
      <c r="H372" s="38">
        <v>151912215</v>
      </c>
      <c r="I372" s="38">
        <v>195862</v>
      </c>
    </row>
    <row r="373" spans="1:9" ht="16" x14ac:dyDescent="0.2">
      <c r="A373" s="20" t="s">
        <v>511</v>
      </c>
      <c r="B373" s="38">
        <v>5837428980</v>
      </c>
      <c r="C373" s="38">
        <v>64860322</v>
      </c>
      <c r="D373" s="38">
        <v>5160747823</v>
      </c>
      <c r="E373" s="38">
        <v>63805957</v>
      </c>
      <c r="F373" s="38">
        <v>81</v>
      </c>
      <c r="G373" s="38">
        <v>76745</v>
      </c>
      <c r="H373" s="38">
        <v>154683923</v>
      </c>
      <c r="I373" s="38">
        <v>186588</v>
      </c>
    </row>
    <row r="374" spans="1:9" ht="16" x14ac:dyDescent="0.2">
      <c r="A374" s="20" t="s">
        <v>512</v>
      </c>
      <c r="B374" s="38">
        <v>5834260440</v>
      </c>
      <c r="C374" s="38">
        <v>64825116</v>
      </c>
      <c r="D374" s="38">
        <v>5060036145</v>
      </c>
      <c r="E374" s="38">
        <v>63368972</v>
      </c>
      <c r="F374" s="38">
        <v>80</v>
      </c>
      <c r="G374" s="38">
        <v>81067</v>
      </c>
      <c r="H374" s="38">
        <v>157002179</v>
      </c>
      <c r="I374" s="38">
        <v>196804</v>
      </c>
    </row>
    <row r="375" spans="1:9" ht="16" x14ac:dyDescent="0.2">
      <c r="A375" s="20" t="s">
        <v>513</v>
      </c>
      <c r="B375" s="38">
        <v>8016219180</v>
      </c>
      <c r="C375" s="38">
        <v>89069102</v>
      </c>
      <c r="D375" s="38">
        <v>6910772331</v>
      </c>
      <c r="E375" s="38">
        <v>86936954</v>
      </c>
      <c r="F375" s="38">
        <v>79</v>
      </c>
      <c r="G375" s="38">
        <v>72364</v>
      </c>
      <c r="H375" s="38">
        <v>162389957</v>
      </c>
      <c r="I375" s="38">
        <v>195369</v>
      </c>
    </row>
    <row r="376" spans="1:9" ht="16" x14ac:dyDescent="0.2">
      <c r="A376" s="20" t="s">
        <v>514</v>
      </c>
      <c r="B376" s="38">
        <v>8259073920</v>
      </c>
      <c r="C376" s="38">
        <v>91767488</v>
      </c>
      <c r="D376" s="38">
        <v>7418977850</v>
      </c>
      <c r="E376" s="38">
        <v>89908871</v>
      </c>
      <c r="F376" s="38">
        <v>83</v>
      </c>
      <c r="G376" s="38">
        <v>57230</v>
      </c>
      <c r="H376" s="38">
        <v>149420213</v>
      </c>
      <c r="I376" s="38">
        <v>169530</v>
      </c>
    </row>
    <row r="377" spans="1:9" ht="16" x14ac:dyDescent="0.2">
      <c r="A377" s="20" t="s">
        <v>515</v>
      </c>
      <c r="B377" s="38">
        <v>7620128280</v>
      </c>
      <c r="C377" s="38">
        <v>84668092</v>
      </c>
      <c r="D377" s="38">
        <v>6589967870</v>
      </c>
      <c r="E377" s="38">
        <v>82797974</v>
      </c>
      <c r="F377" s="38">
        <v>80</v>
      </c>
      <c r="G377" s="38">
        <v>97608</v>
      </c>
      <c r="H377" s="38">
        <v>191018296</v>
      </c>
      <c r="I377" s="38">
        <v>240523</v>
      </c>
    </row>
    <row r="378" spans="1:9" ht="16" x14ac:dyDescent="0.2">
      <c r="A378" s="20" t="s">
        <v>516</v>
      </c>
      <c r="B378" s="38">
        <v>8498662200</v>
      </c>
      <c r="C378" s="38">
        <v>94429580</v>
      </c>
      <c r="D378" s="38">
        <v>7492637450</v>
      </c>
      <c r="E378" s="38">
        <v>92379386</v>
      </c>
      <c r="F378" s="38">
        <v>81</v>
      </c>
      <c r="G378" s="38">
        <v>103744</v>
      </c>
      <c r="H378" s="38">
        <v>199024990</v>
      </c>
      <c r="I378" s="38">
        <v>250048</v>
      </c>
    </row>
    <row r="379" spans="1:9" ht="16" x14ac:dyDescent="0.2">
      <c r="A379" s="20" t="s">
        <v>517</v>
      </c>
      <c r="B379" s="38">
        <v>9568739160</v>
      </c>
      <c r="C379" s="38">
        <v>106319324</v>
      </c>
      <c r="D379" s="38">
        <v>8218630488</v>
      </c>
      <c r="E379" s="38">
        <v>102705780</v>
      </c>
      <c r="F379" s="38">
        <v>80</v>
      </c>
      <c r="G379" s="38">
        <v>70802</v>
      </c>
      <c r="H379" s="38">
        <v>167191838</v>
      </c>
      <c r="I379" s="38">
        <v>193535</v>
      </c>
    </row>
    <row r="380" spans="1:9" ht="16" x14ac:dyDescent="0.2">
      <c r="A380" s="20" t="s">
        <v>518</v>
      </c>
      <c r="B380" s="38">
        <v>9208404540</v>
      </c>
      <c r="C380" s="38">
        <v>102315606</v>
      </c>
      <c r="D380" s="38">
        <v>8017778437</v>
      </c>
      <c r="E380" s="38">
        <v>100047667</v>
      </c>
      <c r="F380" s="38">
        <v>80</v>
      </c>
      <c r="G380" s="38">
        <v>84407</v>
      </c>
      <c r="H380" s="38">
        <v>152110582</v>
      </c>
      <c r="I380" s="38">
        <v>192087</v>
      </c>
    </row>
    <row r="381" spans="1:9" ht="16" x14ac:dyDescent="0.2">
      <c r="A381" s="20" t="s">
        <v>519</v>
      </c>
      <c r="B381" s="38">
        <v>8880029100</v>
      </c>
      <c r="C381" s="38">
        <v>98666990</v>
      </c>
      <c r="D381" s="38">
        <v>7701526557</v>
      </c>
      <c r="E381" s="38">
        <v>96210695</v>
      </c>
      <c r="F381" s="38">
        <v>80</v>
      </c>
      <c r="G381" s="38">
        <v>104108</v>
      </c>
      <c r="H381" s="38">
        <v>205074410</v>
      </c>
      <c r="I381" s="38">
        <v>258063</v>
      </c>
    </row>
    <row r="382" spans="1:9" ht="16" x14ac:dyDescent="0.2">
      <c r="A382" s="20" t="s">
        <v>520</v>
      </c>
      <c r="B382" s="38">
        <v>8677193220</v>
      </c>
      <c r="C382" s="38">
        <v>96413258</v>
      </c>
      <c r="D382" s="38">
        <v>7498432841</v>
      </c>
      <c r="E382" s="38">
        <v>93926700</v>
      </c>
      <c r="F382" s="38">
        <v>80</v>
      </c>
      <c r="G382" s="38">
        <v>99918</v>
      </c>
      <c r="H382" s="38">
        <v>184482818</v>
      </c>
      <c r="I382" s="38">
        <v>228047</v>
      </c>
    </row>
    <row r="383" spans="1:9" ht="16" x14ac:dyDescent="0.2">
      <c r="A383" s="20" t="s">
        <v>521</v>
      </c>
      <c r="B383" s="38">
        <v>8825778360</v>
      </c>
      <c r="C383" s="38">
        <v>98064204</v>
      </c>
      <c r="D383" s="38">
        <v>7750295666</v>
      </c>
      <c r="E383" s="38">
        <v>95567301</v>
      </c>
      <c r="F383" s="38">
        <v>81</v>
      </c>
      <c r="G383" s="38">
        <v>96991</v>
      </c>
      <c r="H383" s="38">
        <v>187767878</v>
      </c>
      <c r="I383" s="38">
        <v>232468</v>
      </c>
    </row>
    <row r="384" spans="1:9" ht="16" x14ac:dyDescent="0.2">
      <c r="A384" s="20" t="s">
        <v>522</v>
      </c>
      <c r="B384" s="38">
        <v>8711518140</v>
      </c>
      <c r="C384" s="38">
        <v>96794646</v>
      </c>
      <c r="D384" s="38">
        <v>7608310208</v>
      </c>
      <c r="E384" s="38">
        <v>94182246</v>
      </c>
      <c r="F384" s="38">
        <v>81</v>
      </c>
      <c r="G384" s="38">
        <v>88119</v>
      </c>
      <c r="H384" s="38">
        <v>166671466</v>
      </c>
      <c r="I384" s="38">
        <v>206029</v>
      </c>
    </row>
    <row r="385" spans="1:9" ht="16" x14ac:dyDescent="0.2">
      <c r="A385" s="20" t="s">
        <v>523</v>
      </c>
      <c r="B385" s="38">
        <v>8126360640</v>
      </c>
      <c r="C385" s="38">
        <v>90292896</v>
      </c>
      <c r="D385" s="38">
        <v>7074639779</v>
      </c>
      <c r="E385" s="38">
        <v>88142063</v>
      </c>
      <c r="F385" s="38">
        <v>80</v>
      </c>
      <c r="G385" s="38">
        <v>96844</v>
      </c>
      <c r="H385" s="38">
        <v>196479549</v>
      </c>
      <c r="I385" s="38">
        <v>239772</v>
      </c>
    </row>
    <row r="386" spans="1:9" ht="16" x14ac:dyDescent="0.2">
      <c r="A386" s="20" t="s">
        <v>524</v>
      </c>
      <c r="B386" s="38">
        <v>8900779680</v>
      </c>
      <c r="C386" s="38">
        <v>98897552</v>
      </c>
      <c r="D386" s="38">
        <v>7906032255</v>
      </c>
      <c r="E386" s="38">
        <v>96873378</v>
      </c>
      <c r="F386" s="38">
        <v>82</v>
      </c>
      <c r="G386" s="38">
        <v>116241</v>
      </c>
      <c r="H386" s="38">
        <v>219977142</v>
      </c>
      <c r="I386" s="38">
        <v>275592</v>
      </c>
    </row>
    <row r="387" spans="1:9" ht="16" x14ac:dyDescent="0.2">
      <c r="A387" s="20" t="s">
        <v>525</v>
      </c>
      <c r="B387" s="38">
        <v>8772023160</v>
      </c>
      <c r="C387" s="38">
        <v>97466924</v>
      </c>
      <c r="D387" s="38">
        <v>7408924004</v>
      </c>
      <c r="E387" s="38">
        <v>94708455</v>
      </c>
      <c r="F387" s="38">
        <v>78</v>
      </c>
      <c r="G387" s="38">
        <v>73384</v>
      </c>
      <c r="H387" s="38">
        <v>164684843</v>
      </c>
      <c r="I387" s="38">
        <v>195211</v>
      </c>
    </row>
    <row r="388" spans="1:9" ht="16" x14ac:dyDescent="0.2">
      <c r="A388" s="20" t="s">
        <v>526</v>
      </c>
      <c r="B388" s="38">
        <v>8884150200</v>
      </c>
      <c r="C388" s="38">
        <v>98712780</v>
      </c>
      <c r="D388" s="38">
        <v>7897713498</v>
      </c>
      <c r="E388" s="38">
        <v>96653526</v>
      </c>
      <c r="F388" s="38">
        <v>82</v>
      </c>
      <c r="G388" s="38">
        <v>31641</v>
      </c>
      <c r="H388" s="38">
        <v>96512702</v>
      </c>
      <c r="I388" s="38">
        <v>107114</v>
      </c>
    </row>
    <row r="389" spans="1:9" ht="16" x14ac:dyDescent="0.2">
      <c r="A389" s="20" t="s">
        <v>527</v>
      </c>
      <c r="B389" s="38">
        <v>8283330900</v>
      </c>
      <c r="C389" s="38">
        <v>92037010</v>
      </c>
      <c r="D389" s="38">
        <v>7056631734</v>
      </c>
      <c r="E389" s="38">
        <v>89450073</v>
      </c>
      <c r="F389" s="38">
        <v>79</v>
      </c>
      <c r="G389" s="38">
        <v>92774</v>
      </c>
      <c r="H389" s="38">
        <v>182256944</v>
      </c>
      <c r="I389" s="38">
        <v>227531</v>
      </c>
    </row>
    <row r="390" spans="1:9" ht="16" x14ac:dyDescent="0.2">
      <c r="A390" s="20" t="s">
        <v>528</v>
      </c>
      <c r="B390" s="38">
        <v>10536691140</v>
      </c>
      <c r="C390" s="38">
        <v>117074346</v>
      </c>
      <c r="D390" s="38">
        <v>8875101485</v>
      </c>
      <c r="E390" s="38">
        <v>112330995</v>
      </c>
      <c r="F390" s="38">
        <v>79</v>
      </c>
      <c r="G390" s="38">
        <v>97151</v>
      </c>
      <c r="H390" s="38">
        <v>215442436</v>
      </c>
      <c r="I390" s="38">
        <v>258166</v>
      </c>
    </row>
    <row r="391" spans="1:9" ht="16" x14ac:dyDescent="0.2">
      <c r="A391" s="20" t="s">
        <v>529</v>
      </c>
      <c r="B391" s="38">
        <v>9832041540</v>
      </c>
      <c r="C391" s="38">
        <v>109244906</v>
      </c>
      <c r="D391" s="38">
        <v>8468287287</v>
      </c>
      <c r="E391" s="38">
        <v>106497205</v>
      </c>
      <c r="F391" s="38">
        <v>80</v>
      </c>
      <c r="G391" s="38">
        <v>135355</v>
      </c>
      <c r="H391" s="38">
        <v>239444092</v>
      </c>
      <c r="I391" s="38">
        <v>307263</v>
      </c>
    </row>
    <row r="392" spans="1:9" ht="16" x14ac:dyDescent="0.2">
      <c r="A392" s="20" t="s">
        <v>530</v>
      </c>
      <c r="B392" s="38">
        <v>8113248000</v>
      </c>
      <c r="C392" s="38">
        <v>90147200</v>
      </c>
      <c r="D392" s="38">
        <v>7081140549</v>
      </c>
      <c r="E392" s="38">
        <v>87831457</v>
      </c>
      <c r="F392" s="38">
        <v>81</v>
      </c>
      <c r="G392" s="38">
        <v>103077</v>
      </c>
      <c r="H392" s="38">
        <v>197148431</v>
      </c>
      <c r="I392" s="38">
        <v>245919</v>
      </c>
    </row>
    <row r="393" spans="1:9" ht="16" x14ac:dyDescent="0.2">
      <c r="A393" s="20" t="s">
        <v>531</v>
      </c>
      <c r="B393" s="38">
        <v>8276833620</v>
      </c>
      <c r="C393" s="38">
        <v>91964818</v>
      </c>
      <c r="D393" s="38">
        <v>7233301866</v>
      </c>
      <c r="E393" s="38">
        <v>89594455</v>
      </c>
      <c r="F393" s="38">
        <v>81</v>
      </c>
      <c r="G393" s="38">
        <v>108790</v>
      </c>
      <c r="H393" s="38">
        <v>224748433</v>
      </c>
      <c r="I393" s="38">
        <v>275569</v>
      </c>
    </row>
    <row r="394" spans="1:9" ht="16" x14ac:dyDescent="0.2">
      <c r="A394" s="20" t="s">
        <v>532</v>
      </c>
      <c r="B394" s="38">
        <v>7734717180</v>
      </c>
      <c r="C394" s="38">
        <v>85941302</v>
      </c>
      <c r="D394" s="38">
        <v>6793573471</v>
      </c>
      <c r="E394" s="38">
        <v>83922472</v>
      </c>
      <c r="F394" s="38">
        <v>81</v>
      </c>
      <c r="G394" s="38">
        <v>106529</v>
      </c>
      <c r="H394" s="38">
        <v>203528800</v>
      </c>
      <c r="I394" s="38">
        <v>252867</v>
      </c>
    </row>
    <row r="395" spans="1:9" ht="16" x14ac:dyDescent="0.2">
      <c r="A395" s="20" t="s">
        <v>533</v>
      </c>
      <c r="B395" s="38">
        <v>8982174240</v>
      </c>
      <c r="C395" s="38">
        <v>99801936</v>
      </c>
      <c r="D395" s="38">
        <v>7863198746</v>
      </c>
      <c r="E395" s="38">
        <v>97800055</v>
      </c>
      <c r="F395" s="38">
        <v>80</v>
      </c>
      <c r="G395" s="38">
        <v>91787</v>
      </c>
      <c r="H395" s="38">
        <v>215058857</v>
      </c>
      <c r="I395" s="38">
        <v>248850</v>
      </c>
    </row>
    <row r="396" spans="1:9" ht="16" x14ac:dyDescent="0.2">
      <c r="A396" s="20" t="s">
        <v>534</v>
      </c>
      <c r="B396" s="38">
        <v>7806410100</v>
      </c>
      <c r="C396" s="38">
        <v>86737890</v>
      </c>
      <c r="D396" s="38">
        <v>6816228390</v>
      </c>
      <c r="E396" s="38">
        <v>84633178</v>
      </c>
      <c r="F396" s="38">
        <v>81</v>
      </c>
      <c r="G396" s="38">
        <v>63040</v>
      </c>
      <c r="H396" s="38">
        <v>147287333</v>
      </c>
      <c r="I396" s="38">
        <v>171410</v>
      </c>
    </row>
    <row r="397" spans="1:9" ht="16" x14ac:dyDescent="0.2">
      <c r="A397" s="20" t="s">
        <v>535</v>
      </c>
      <c r="B397" s="38">
        <v>8019637560</v>
      </c>
      <c r="C397" s="38">
        <v>89107084</v>
      </c>
      <c r="D397" s="38">
        <v>6975582243</v>
      </c>
      <c r="E397" s="38">
        <v>86597575</v>
      </c>
      <c r="F397" s="38">
        <v>81</v>
      </c>
      <c r="G397" s="38">
        <v>110530</v>
      </c>
      <c r="H397" s="38">
        <v>208073962</v>
      </c>
      <c r="I397" s="38">
        <v>262847</v>
      </c>
    </row>
    <row r="398" spans="1:9" ht="16" x14ac:dyDescent="0.2">
      <c r="A398" s="20" t="s">
        <v>536</v>
      </c>
      <c r="B398" s="38">
        <v>8828888940</v>
      </c>
      <c r="C398" s="38">
        <v>98098766</v>
      </c>
      <c r="D398" s="38">
        <v>7801864971</v>
      </c>
      <c r="E398" s="38">
        <v>95852506</v>
      </c>
      <c r="F398" s="38">
        <v>81</v>
      </c>
      <c r="G398" s="38">
        <v>52527</v>
      </c>
      <c r="H398" s="38">
        <v>132070149</v>
      </c>
      <c r="I398" s="38">
        <v>152862</v>
      </c>
    </row>
    <row r="399" spans="1:9" ht="16" x14ac:dyDescent="0.2">
      <c r="A399" s="20" t="s">
        <v>537</v>
      </c>
      <c r="B399" s="38">
        <v>7930285560</v>
      </c>
      <c r="C399" s="38">
        <v>88114284</v>
      </c>
      <c r="D399" s="38">
        <v>7041882509</v>
      </c>
      <c r="E399" s="38">
        <v>86150291</v>
      </c>
      <c r="F399" s="38">
        <v>82</v>
      </c>
      <c r="G399" s="38">
        <v>58777</v>
      </c>
      <c r="H399" s="38">
        <v>142310990</v>
      </c>
      <c r="I399" s="38">
        <v>168501</v>
      </c>
    </row>
    <row r="400" spans="1:9" ht="16" x14ac:dyDescent="0.2">
      <c r="A400" s="20" t="s">
        <v>538</v>
      </c>
      <c r="B400" s="38">
        <v>8561700900</v>
      </c>
      <c r="C400" s="38">
        <v>95130010</v>
      </c>
      <c r="D400" s="38">
        <v>7473704568</v>
      </c>
      <c r="E400" s="38">
        <v>92577721</v>
      </c>
      <c r="F400" s="38">
        <v>81</v>
      </c>
      <c r="G400" s="38">
        <v>126239</v>
      </c>
      <c r="H400" s="38">
        <v>235430284</v>
      </c>
      <c r="I400" s="38">
        <v>293964</v>
      </c>
    </row>
    <row r="401" spans="1:9" ht="16" x14ac:dyDescent="0.2">
      <c r="A401" s="20" t="s">
        <v>539</v>
      </c>
      <c r="B401" s="38">
        <v>7884353340</v>
      </c>
      <c r="C401" s="38">
        <v>87603926</v>
      </c>
      <c r="D401" s="38">
        <v>6893451805</v>
      </c>
      <c r="E401" s="38">
        <v>85667722</v>
      </c>
      <c r="F401" s="38">
        <v>80</v>
      </c>
      <c r="G401" s="38">
        <v>68986</v>
      </c>
      <c r="H401" s="38">
        <v>160891250</v>
      </c>
      <c r="I401" s="38">
        <v>187044</v>
      </c>
    </row>
    <row r="402" spans="1:9" ht="16" x14ac:dyDescent="0.2">
      <c r="A402" s="20" t="s">
        <v>540</v>
      </c>
      <c r="B402" s="38">
        <v>9408035160</v>
      </c>
      <c r="C402" s="38">
        <v>104533724</v>
      </c>
      <c r="D402" s="38">
        <v>8315159575</v>
      </c>
      <c r="E402" s="38">
        <v>102302651</v>
      </c>
      <c r="F402" s="38">
        <v>81</v>
      </c>
      <c r="G402" s="38">
        <v>68534</v>
      </c>
      <c r="H402" s="38">
        <v>161327533</v>
      </c>
      <c r="I402" s="38">
        <v>186961</v>
      </c>
    </row>
  </sheetData>
  <sheetProtection selectLockedCells="1" selectUnlockedCells="1"/>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91"/>
  <sheetViews>
    <sheetView workbookViewId="0">
      <selection activeCell="B1" sqref="B1"/>
    </sheetView>
  </sheetViews>
  <sheetFormatPr baseColWidth="10" defaultColWidth="8.6640625" defaultRowHeight="14" x14ac:dyDescent="0.15"/>
  <cols>
    <col min="1" max="1" width="8.6640625" style="20"/>
    <col min="2" max="2" width="18.6640625" style="20" customWidth="1"/>
    <col min="3" max="3" width="12.83203125" style="20" customWidth="1"/>
    <col min="4" max="4" width="13.6640625" style="20" customWidth="1"/>
    <col min="5" max="5" width="8.6640625" style="20"/>
    <col min="6" max="6" width="15.5" style="20" customWidth="1"/>
    <col min="7" max="7" width="18" style="20" customWidth="1"/>
    <col min="8" max="8" width="19" style="20" customWidth="1"/>
    <col min="9" max="9" width="31.5" style="20" customWidth="1"/>
    <col min="10" max="16384" width="8.6640625" style="20"/>
  </cols>
  <sheetData>
    <row r="1" spans="1:9" x14ac:dyDescent="0.15">
      <c r="A1" s="21"/>
      <c r="B1" s="41"/>
      <c r="C1" s="41"/>
      <c r="D1" s="41"/>
      <c r="E1" s="41"/>
      <c r="F1" s="41"/>
      <c r="G1" s="41"/>
      <c r="H1" s="41"/>
      <c r="I1" s="41"/>
    </row>
    <row r="2" spans="1:9" x14ac:dyDescent="0.15">
      <c r="A2" s="23" t="s">
        <v>0</v>
      </c>
      <c r="B2" s="24" t="s">
        <v>922</v>
      </c>
      <c r="C2" s="24" t="s">
        <v>923</v>
      </c>
      <c r="D2" s="24" t="s">
        <v>924</v>
      </c>
      <c r="E2" s="24" t="s">
        <v>925</v>
      </c>
      <c r="F2" s="24" t="s">
        <v>926</v>
      </c>
      <c r="G2" s="24" t="s">
        <v>927</v>
      </c>
      <c r="H2" s="24" t="s">
        <v>928</v>
      </c>
      <c r="I2" s="25" t="s">
        <v>929</v>
      </c>
    </row>
    <row r="3" spans="1:9" x14ac:dyDescent="0.15">
      <c r="A3" s="26" t="s">
        <v>919</v>
      </c>
      <c r="B3" s="27">
        <f>SUM(B5:B750)</f>
        <v>13195774338</v>
      </c>
      <c r="C3" s="27">
        <f>SUM(C5:C750)</f>
        <v>12068701744</v>
      </c>
      <c r="D3" s="27">
        <f>SUM(D5:D750)</f>
        <v>1127072594</v>
      </c>
      <c r="E3" s="28" t="s">
        <v>920</v>
      </c>
      <c r="F3" s="27">
        <f>SUM(F5:F750)</f>
        <v>1904388392817</v>
      </c>
      <c r="G3" s="27">
        <f>SUM(G5:G750)</f>
        <v>1612789285165.6489</v>
      </c>
      <c r="H3" s="27">
        <f>SUM(H5:H750)</f>
        <v>291599107651.35059</v>
      </c>
      <c r="I3" s="29" t="s">
        <v>920</v>
      </c>
    </row>
    <row r="4" spans="1:9" x14ac:dyDescent="0.15">
      <c r="A4" s="21" t="s">
        <v>921</v>
      </c>
      <c r="B4" s="30">
        <f t="shared" ref="B4:I4" si="0">AVERAGE(B5:B750)</f>
        <v>34097608.108527131</v>
      </c>
      <c r="C4" s="30">
        <f t="shared" si="0"/>
        <v>31185275.824289404</v>
      </c>
      <c r="D4" s="30">
        <f t="shared" si="0"/>
        <v>2912332.2842377261</v>
      </c>
      <c r="E4" s="31">
        <f t="shared" si="0"/>
        <v>0.90518965822584041</v>
      </c>
      <c r="F4" s="30">
        <f t="shared" si="0"/>
        <v>4920900239.8372097</v>
      </c>
      <c r="G4" s="30">
        <f t="shared" si="0"/>
        <v>4167414173.5546484</v>
      </c>
      <c r="H4" s="30">
        <f t="shared" si="0"/>
        <v>753486066.28255963</v>
      </c>
      <c r="I4" s="32">
        <f t="shared" si="0"/>
        <v>0.83291036599823609</v>
      </c>
    </row>
    <row r="5" spans="1:9" x14ac:dyDescent="0.15">
      <c r="A5" s="26" t="s">
        <v>263</v>
      </c>
      <c r="B5" s="27">
        <v>23140534</v>
      </c>
      <c r="C5" s="27">
        <v>20004191</v>
      </c>
      <c r="D5" s="27">
        <v>3136343</v>
      </c>
      <c r="E5" s="28">
        <v>0.86446540084165702</v>
      </c>
      <c r="F5" s="27">
        <v>2846256243</v>
      </c>
      <c r="G5" s="27">
        <v>2223951714.99189</v>
      </c>
      <c r="H5" s="27">
        <v>622304528.00811005</v>
      </c>
      <c r="I5" s="29">
        <v>0.78136032919081411</v>
      </c>
    </row>
    <row r="6" spans="1:9" x14ac:dyDescent="0.15">
      <c r="A6" s="26" t="s">
        <v>265</v>
      </c>
      <c r="B6" s="27">
        <v>24762843</v>
      </c>
      <c r="C6" s="27">
        <v>21422575</v>
      </c>
      <c r="D6" s="27">
        <v>3340268</v>
      </c>
      <c r="E6" s="28">
        <v>0.86510967258484806</v>
      </c>
      <c r="F6" s="27">
        <v>2954831839</v>
      </c>
      <c r="G6" s="27">
        <v>2350552335.0020499</v>
      </c>
      <c r="H6" s="27">
        <v>604279503.99794996</v>
      </c>
      <c r="I6" s="29">
        <v>0.79549445216399994</v>
      </c>
    </row>
    <row r="7" spans="1:9" x14ac:dyDescent="0.15">
      <c r="A7" s="26" t="s">
        <v>266</v>
      </c>
      <c r="B7" s="27">
        <v>80160450</v>
      </c>
      <c r="C7" s="27">
        <v>55437522</v>
      </c>
      <c r="D7" s="27">
        <v>24722928</v>
      </c>
      <c r="E7" s="28">
        <v>0.69158197090959406</v>
      </c>
      <c r="F7" s="27">
        <v>9134946549</v>
      </c>
      <c r="G7" s="27">
        <v>6386403789.0265198</v>
      </c>
      <c r="H7" s="27">
        <v>2748542759.9734802</v>
      </c>
      <c r="I7" s="29">
        <v>0.6991178059739861</v>
      </c>
    </row>
    <row r="8" spans="1:9" x14ac:dyDescent="0.15">
      <c r="A8" s="26" t="s">
        <v>267</v>
      </c>
      <c r="B8" s="27">
        <v>24043079</v>
      </c>
      <c r="C8" s="27">
        <v>18215690</v>
      </c>
      <c r="D8" s="27">
        <v>5827389</v>
      </c>
      <c r="E8" s="28">
        <v>0.75762717412358005</v>
      </c>
      <c r="F8" s="27">
        <v>2415543435</v>
      </c>
      <c r="G8" s="27">
        <v>1784636032.9902899</v>
      </c>
      <c r="H8" s="27">
        <v>630907402.00970995</v>
      </c>
      <c r="I8" s="29">
        <v>0.73881347241859507</v>
      </c>
    </row>
    <row r="9" spans="1:9" x14ac:dyDescent="0.15">
      <c r="A9" s="26" t="s">
        <v>268</v>
      </c>
      <c r="B9" s="27">
        <v>27866830</v>
      </c>
      <c r="C9" s="27">
        <v>22710985</v>
      </c>
      <c r="D9" s="27">
        <v>5155845</v>
      </c>
      <c r="E9" s="28">
        <v>0.81498272318738807</v>
      </c>
      <c r="F9" s="27">
        <v>3067671359</v>
      </c>
      <c r="G9" s="27">
        <v>2359559091.00667</v>
      </c>
      <c r="H9" s="27">
        <v>708112267.99333</v>
      </c>
      <c r="I9" s="29">
        <v>0.76916944968180601</v>
      </c>
    </row>
    <row r="10" spans="1:9" x14ac:dyDescent="0.15">
      <c r="A10" s="26" t="s">
        <v>269</v>
      </c>
      <c r="B10" s="27">
        <v>91355724</v>
      </c>
      <c r="C10" s="27">
        <v>79531308</v>
      </c>
      <c r="D10" s="27">
        <v>11824416</v>
      </c>
      <c r="E10" s="28">
        <v>0.87056732208701004</v>
      </c>
      <c r="F10" s="27">
        <v>11020741469</v>
      </c>
      <c r="G10" s="27">
        <v>8933778860.0619106</v>
      </c>
      <c r="H10" s="27">
        <v>2086962608.9380901</v>
      </c>
      <c r="I10" s="29">
        <v>0.81063319425390201</v>
      </c>
    </row>
    <row r="11" spans="1:9" x14ac:dyDescent="0.15">
      <c r="A11" s="26" t="s">
        <v>270</v>
      </c>
      <c r="B11" s="27">
        <v>25673416</v>
      </c>
      <c r="C11" s="27">
        <v>21343596</v>
      </c>
      <c r="D11" s="27">
        <v>4329820</v>
      </c>
      <c r="E11" s="28">
        <v>0.83135006264846112</v>
      </c>
      <c r="F11" s="27">
        <v>2873199014</v>
      </c>
      <c r="G11" s="27">
        <v>2280268319.9850502</v>
      </c>
      <c r="H11" s="27">
        <v>592930694.01495004</v>
      </c>
      <c r="I11" s="29">
        <v>0.79363396300575706</v>
      </c>
    </row>
    <row r="12" spans="1:9" x14ac:dyDescent="0.15">
      <c r="A12" s="26" t="s">
        <v>271</v>
      </c>
      <c r="B12" s="27">
        <v>22776856</v>
      </c>
      <c r="C12" s="27">
        <v>19357234</v>
      </c>
      <c r="D12" s="27">
        <v>3419622</v>
      </c>
      <c r="E12" s="28">
        <v>0.84986417791814606</v>
      </c>
      <c r="F12" s="27">
        <v>2451774892</v>
      </c>
      <c r="G12" s="27">
        <v>1967658217.0079801</v>
      </c>
      <c r="H12" s="27">
        <v>484116674.99202001</v>
      </c>
      <c r="I12" s="29">
        <v>0.80254440300711805</v>
      </c>
    </row>
    <row r="13" spans="1:9" x14ac:dyDescent="0.15">
      <c r="A13" s="26" t="s">
        <v>272</v>
      </c>
      <c r="B13" s="27">
        <v>19490548</v>
      </c>
      <c r="C13" s="27">
        <v>16552503</v>
      </c>
      <c r="D13" s="27">
        <v>2938045</v>
      </c>
      <c r="E13" s="28">
        <v>0.84925795826777206</v>
      </c>
      <c r="F13" s="27">
        <v>2001072105</v>
      </c>
      <c r="G13" s="27">
        <v>1557447637.99909</v>
      </c>
      <c r="H13" s="27">
        <v>443624467.00090998</v>
      </c>
      <c r="I13" s="29">
        <v>0.77830660579773803</v>
      </c>
    </row>
    <row r="14" spans="1:9" x14ac:dyDescent="0.15">
      <c r="A14" s="26" t="s">
        <v>273</v>
      </c>
      <c r="B14" s="27">
        <v>13091139</v>
      </c>
      <c r="C14" s="27">
        <v>11745917</v>
      </c>
      <c r="D14" s="27">
        <v>1345222</v>
      </c>
      <c r="E14" s="28">
        <v>0.89724179080216004</v>
      </c>
      <c r="F14" s="27">
        <v>1653211558</v>
      </c>
      <c r="G14" s="27">
        <v>1311876741.99967</v>
      </c>
      <c r="H14" s="27">
        <v>341334816.00032997</v>
      </c>
      <c r="I14" s="29">
        <v>0.79353228305924306</v>
      </c>
    </row>
    <row r="15" spans="1:9" x14ac:dyDescent="0.15">
      <c r="A15" s="26" t="s">
        <v>274</v>
      </c>
      <c r="B15" s="27">
        <v>18926734</v>
      </c>
      <c r="C15" s="27">
        <v>14649592</v>
      </c>
      <c r="D15" s="27">
        <v>4277142</v>
      </c>
      <c r="E15" s="28">
        <v>0.77401584446635108</v>
      </c>
      <c r="F15" s="27">
        <v>1773497923</v>
      </c>
      <c r="G15" s="27">
        <v>1313514798.00032</v>
      </c>
      <c r="H15" s="27">
        <v>459983124.99967998</v>
      </c>
      <c r="I15" s="29">
        <v>0.74063509235940705</v>
      </c>
    </row>
    <row r="16" spans="1:9" x14ac:dyDescent="0.15">
      <c r="A16" s="26" t="s">
        <v>275</v>
      </c>
      <c r="B16" s="27">
        <v>20273693</v>
      </c>
      <c r="C16" s="27">
        <v>15985747</v>
      </c>
      <c r="D16" s="27">
        <v>4287946</v>
      </c>
      <c r="E16" s="28">
        <v>0.78849704392781306</v>
      </c>
      <c r="F16" s="27">
        <v>2057921390</v>
      </c>
      <c r="G16" s="27">
        <v>1533098707.99985</v>
      </c>
      <c r="H16" s="27">
        <v>524822682.00015002</v>
      </c>
      <c r="I16" s="29">
        <v>0.74497437824865109</v>
      </c>
    </row>
    <row r="17" spans="1:9" x14ac:dyDescent="0.15">
      <c r="A17" s="26" t="s">
        <v>276</v>
      </c>
      <c r="B17" s="27">
        <v>18576779</v>
      </c>
      <c r="C17" s="27">
        <v>15978963</v>
      </c>
      <c r="D17" s="27">
        <v>2597816</v>
      </c>
      <c r="E17" s="28">
        <v>0.86015788851232</v>
      </c>
      <c r="F17" s="27">
        <v>2027576050</v>
      </c>
      <c r="G17" s="27">
        <v>1461616337.00142</v>
      </c>
      <c r="H17" s="27">
        <v>565959712.99857998</v>
      </c>
      <c r="I17" s="29">
        <v>0.72086881130866509</v>
      </c>
    </row>
    <row r="18" spans="1:9" x14ac:dyDescent="0.15">
      <c r="A18" s="26" t="s">
        <v>277</v>
      </c>
      <c r="B18" s="27">
        <v>21651607</v>
      </c>
      <c r="C18" s="27">
        <v>17731974</v>
      </c>
      <c r="D18" s="27">
        <v>3919633</v>
      </c>
      <c r="E18" s="28">
        <v>0.81896803318109401</v>
      </c>
      <c r="F18" s="27">
        <v>2238097688</v>
      </c>
      <c r="G18" s="27">
        <v>1689752192.0004699</v>
      </c>
      <c r="H18" s="27">
        <v>548345495.99952996</v>
      </c>
      <c r="I18" s="29">
        <v>0.75499483380926902</v>
      </c>
    </row>
    <row r="19" spans="1:9" x14ac:dyDescent="0.15">
      <c r="A19" s="26" t="s">
        <v>278</v>
      </c>
      <c r="B19" s="27">
        <v>18841544</v>
      </c>
      <c r="C19" s="27">
        <v>14032718</v>
      </c>
      <c r="D19" s="27">
        <v>4808826</v>
      </c>
      <c r="E19" s="28">
        <v>0.74477537509664804</v>
      </c>
      <c r="F19" s="27">
        <v>1680305651</v>
      </c>
      <c r="G19" s="27">
        <v>1124448424.0014</v>
      </c>
      <c r="H19" s="27">
        <v>555857226.99860001</v>
      </c>
      <c r="I19" s="29">
        <v>0.66919278842644403</v>
      </c>
    </row>
    <row r="20" spans="1:9" x14ac:dyDescent="0.15">
      <c r="A20" s="26" t="s">
        <v>279</v>
      </c>
      <c r="B20" s="27">
        <v>18000932</v>
      </c>
      <c r="C20" s="27">
        <v>13468517</v>
      </c>
      <c r="D20" s="27">
        <v>4532415</v>
      </c>
      <c r="E20" s="28">
        <v>0.74821220367923202</v>
      </c>
      <c r="F20" s="27">
        <v>1733674050</v>
      </c>
      <c r="G20" s="27">
        <v>1217745054.0005</v>
      </c>
      <c r="H20" s="27">
        <v>515928995.99949998</v>
      </c>
      <c r="I20" s="29">
        <v>0.70240715317882207</v>
      </c>
    </row>
    <row r="21" spans="1:9" x14ac:dyDescent="0.15">
      <c r="A21" s="26" t="s">
        <v>280</v>
      </c>
      <c r="B21" s="27">
        <v>19558274</v>
      </c>
      <c r="C21" s="27">
        <v>15269392</v>
      </c>
      <c r="D21" s="27">
        <v>4288882</v>
      </c>
      <c r="E21" s="28">
        <v>0.78071265388755706</v>
      </c>
      <c r="F21" s="27">
        <v>1832604890</v>
      </c>
      <c r="G21" s="27">
        <v>1263885870.9994199</v>
      </c>
      <c r="H21" s="27">
        <v>568719019.00057995</v>
      </c>
      <c r="I21" s="29">
        <v>0.68966632027235508</v>
      </c>
    </row>
    <row r="22" spans="1:9" x14ac:dyDescent="0.15">
      <c r="A22" s="26" t="s">
        <v>281</v>
      </c>
      <c r="B22" s="27">
        <v>18889789</v>
      </c>
      <c r="C22" s="27">
        <v>14555171</v>
      </c>
      <c r="D22" s="27">
        <v>4334618</v>
      </c>
      <c r="E22" s="28">
        <v>0.77053115839462305</v>
      </c>
      <c r="F22" s="27">
        <v>1863097164</v>
      </c>
      <c r="G22" s="27">
        <v>1360964072.00103</v>
      </c>
      <c r="H22" s="27">
        <v>502133091.99896997</v>
      </c>
      <c r="I22" s="29">
        <v>0.73048475318328998</v>
      </c>
    </row>
    <row r="23" spans="1:9" x14ac:dyDescent="0.15">
      <c r="A23" s="26" t="s">
        <v>282</v>
      </c>
      <c r="B23" s="27">
        <v>14569366</v>
      </c>
      <c r="C23" s="27">
        <v>12045157</v>
      </c>
      <c r="D23" s="27">
        <v>2524209</v>
      </c>
      <c r="E23" s="28">
        <v>0.82674544657605609</v>
      </c>
      <c r="F23" s="27">
        <v>1461387569</v>
      </c>
      <c r="G23" s="27">
        <v>1126994084.0018599</v>
      </c>
      <c r="H23" s="27">
        <v>334393484.99813998</v>
      </c>
      <c r="I23" s="29">
        <v>0.77118083382428204</v>
      </c>
    </row>
    <row r="24" spans="1:9" x14ac:dyDescent="0.15">
      <c r="A24" s="26" t="s">
        <v>283</v>
      </c>
      <c r="B24" s="27">
        <v>19934803</v>
      </c>
      <c r="C24" s="27">
        <v>15853629</v>
      </c>
      <c r="D24" s="27">
        <v>4081174</v>
      </c>
      <c r="E24" s="28">
        <v>0.79527392370017402</v>
      </c>
      <c r="F24" s="27">
        <v>2030911015</v>
      </c>
      <c r="G24" s="27">
        <v>1560485543.99806</v>
      </c>
      <c r="H24" s="27">
        <v>470425471.00194001</v>
      </c>
      <c r="I24" s="29">
        <v>0.76836726595727101</v>
      </c>
    </row>
    <row r="25" spans="1:9" x14ac:dyDescent="0.15">
      <c r="A25" s="26" t="s">
        <v>284</v>
      </c>
      <c r="B25" s="27">
        <v>20686252</v>
      </c>
      <c r="C25" s="27">
        <v>14850571</v>
      </c>
      <c r="D25" s="27">
        <v>5835681</v>
      </c>
      <c r="E25" s="28">
        <v>0.71789568260117909</v>
      </c>
      <c r="F25" s="27">
        <v>1827879238</v>
      </c>
      <c r="G25" s="27">
        <v>1233301762.0011001</v>
      </c>
      <c r="H25" s="27">
        <v>594577475.99890006</v>
      </c>
      <c r="I25" s="29">
        <v>0.6747173097444531</v>
      </c>
    </row>
    <row r="26" spans="1:9" x14ac:dyDescent="0.15">
      <c r="A26" s="26" t="s">
        <v>285</v>
      </c>
      <c r="B26" s="27">
        <v>20359818</v>
      </c>
      <c r="C26" s="27">
        <v>15006052</v>
      </c>
      <c r="D26" s="27">
        <v>5353766</v>
      </c>
      <c r="E26" s="28">
        <v>0.73704254134295311</v>
      </c>
      <c r="F26" s="27">
        <v>2000525906</v>
      </c>
      <c r="G26" s="27">
        <v>1312519966.0008399</v>
      </c>
      <c r="H26" s="27">
        <v>688005939.99916005</v>
      </c>
      <c r="I26" s="29">
        <v>0.65608746283380703</v>
      </c>
    </row>
    <row r="27" spans="1:9" x14ac:dyDescent="0.15">
      <c r="A27" s="26" t="s">
        <v>286</v>
      </c>
      <c r="B27" s="27">
        <v>19865657</v>
      </c>
      <c r="C27" s="27">
        <v>13672938</v>
      </c>
      <c r="D27" s="27">
        <v>6192719</v>
      </c>
      <c r="E27" s="28">
        <v>0.68827011359352508</v>
      </c>
      <c r="F27" s="27">
        <v>1732463200</v>
      </c>
      <c r="G27" s="27">
        <v>1131202895.0010099</v>
      </c>
      <c r="H27" s="27">
        <v>601260304.99899006</v>
      </c>
      <c r="I27" s="29">
        <v>0.65294483311450002</v>
      </c>
    </row>
    <row r="28" spans="1:9" x14ac:dyDescent="0.15">
      <c r="A28" s="26" t="s">
        <v>287</v>
      </c>
      <c r="B28" s="27">
        <v>20176974</v>
      </c>
      <c r="C28" s="27">
        <v>15571275</v>
      </c>
      <c r="D28" s="27">
        <v>4605699</v>
      </c>
      <c r="E28" s="28">
        <v>0.77173489939571704</v>
      </c>
      <c r="F28" s="27">
        <v>1951496307</v>
      </c>
      <c r="G28" s="27">
        <v>1384323449.0007701</v>
      </c>
      <c r="H28" s="27">
        <v>567172857.99923003</v>
      </c>
      <c r="I28" s="29">
        <v>0.70936513896296405</v>
      </c>
    </row>
    <row r="29" spans="1:9" x14ac:dyDescent="0.15">
      <c r="A29" s="26" t="s">
        <v>288</v>
      </c>
      <c r="B29" s="27">
        <v>19121911</v>
      </c>
      <c r="C29" s="27">
        <v>15288451</v>
      </c>
      <c r="D29" s="27">
        <v>3833460</v>
      </c>
      <c r="E29" s="28">
        <v>0.79952526711373206</v>
      </c>
      <c r="F29" s="27">
        <v>2037428202</v>
      </c>
      <c r="G29" s="27">
        <v>1571792042.99669</v>
      </c>
      <c r="H29" s="27">
        <v>465636159.00331002</v>
      </c>
      <c r="I29" s="29">
        <v>0.77145886242949202</v>
      </c>
    </row>
    <row r="30" spans="1:9" x14ac:dyDescent="0.15">
      <c r="A30" s="26" t="s">
        <v>289</v>
      </c>
      <c r="B30" s="27">
        <v>21089879</v>
      </c>
      <c r="C30" s="27">
        <v>18117436</v>
      </c>
      <c r="D30" s="27">
        <v>2972443</v>
      </c>
      <c r="E30" s="28">
        <v>0.85905831892160212</v>
      </c>
      <c r="F30" s="27">
        <v>2394388586</v>
      </c>
      <c r="G30" s="27">
        <v>1933804422.9992001</v>
      </c>
      <c r="H30" s="27">
        <v>460584163.00080001</v>
      </c>
      <c r="I30" s="29">
        <v>0.80764017766630003</v>
      </c>
    </row>
    <row r="31" spans="1:9" x14ac:dyDescent="0.15">
      <c r="A31" s="26" t="s">
        <v>290</v>
      </c>
      <c r="B31" s="27">
        <v>17959673</v>
      </c>
      <c r="C31" s="27">
        <v>12135394</v>
      </c>
      <c r="D31" s="27">
        <v>5824279</v>
      </c>
      <c r="E31" s="28">
        <v>0.67570239168608504</v>
      </c>
      <c r="F31" s="27">
        <v>1563370637</v>
      </c>
      <c r="G31" s="27">
        <v>1035238889.00104</v>
      </c>
      <c r="H31" s="27">
        <v>528131747.99896002</v>
      </c>
      <c r="I31" s="29">
        <v>0.66218391499765905</v>
      </c>
    </row>
    <row r="32" spans="1:9" x14ac:dyDescent="0.15">
      <c r="A32" s="26" t="s">
        <v>291</v>
      </c>
      <c r="B32" s="27">
        <v>21413162</v>
      </c>
      <c r="C32" s="27">
        <v>16450893</v>
      </c>
      <c r="D32" s="27">
        <v>4962269</v>
      </c>
      <c r="E32" s="28">
        <v>0.76826080146407105</v>
      </c>
      <c r="F32" s="27">
        <v>2141413669</v>
      </c>
      <c r="G32" s="27">
        <v>1601873458.00104</v>
      </c>
      <c r="H32" s="27">
        <v>539540210.99896002</v>
      </c>
      <c r="I32" s="29">
        <v>0.74804484588402109</v>
      </c>
    </row>
    <row r="33" spans="1:9" x14ac:dyDescent="0.15">
      <c r="A33" s="26" t="s">
        <v>292</v>
      </c>
      <c r="B33" s="27">
        <v>19141723</v>
      </c>
      <c r="C33" s="27">
        <v>15372924</v>
      </c>
      <c r="D33" s="27">
        <v>3768799</v>
      </c>
      <c r="E33" s="28">
        <v>0.80311077534660802</v>
      </c>
      <c r="F33" s="27">
        <v>2010218145</v>
      </c>
      <c r="G33" s="27">
        <v>1553725182.9999599</v>
      </c>
      <c r="H33" s="27">
        <v>456492962.00003999</v>
      </c>
      <c r="I33" s="29">
        <v>0.77291371927197405</v>
      </c>
    </row>
    <row r="34" spans="1:9" x14ac:dyDescent="0.15">
      <c r="A34" s="26" t="s">
        <v>293</v>
      </c>
      <c r="B34" s="27">
        <v>20744631</v>
      </c>
      <c r="C34" s="27">
        <v>16745914</v>
      </c>
      <c r="D34" s="27">
        <v>3998717</v>
      </c>
      <c r="E34" s="28">
        <v>0.80724087114396004</v>
      </c>
      <c r="F34" s="27">
        <v>2093444294</v>
      </c>
      <c r="G34" s="27">
        <v>1630439069.0016501</v>
      </c>
      <c r="H34" s="27">
        <v>463005224.99835002</v>
      </c>
      <c r="I34" s="29">
        <v>0.77883088347496809</v>
      </c>
    </row>
    <row r="35" spans="1:9" x14ac:dyDescent="0.15">
      <c r="A35" s="26" t="s">
        <v>294</v>
      </c>
      <c r="B35" s="27">
        <v>16921214</v>
      </c>
      <c r="C35" s="27">
        <v>12478334</v>
      </c>
      <c r="D35" s="27">
        <v>4442880</v>
      </c>
      <c r="E35" s="28">
        <v>0.73743727843640505</v>
      </c>
      <c r="F35" s="27">
        <v>1510102649</v>
      </c>
      <c r="G35" s="27">
        <v>1055963625.00051</v>
      </c>
      <c r="H35" s="27">
        <v>454139023.99949002</v>
      </c>
      <c r="I35" s="29">
        <v>0.69926612320015302</v>
      </c>
    </row>
    <row r="36" spans="1:9" x14ac:dyDescent="0.15">
      <c r="A36" s="26" t="s">
        <v>295</v>
      </c>
      <c r="B36" s="27">
        <v>13444516</v>
      </c>
      <c r="C36" s="27">
        <v>11585379</v>
      </c>
      <c r="D36" s="27">
        <v>1859137</v>
      </c>
      <c r="E36" s="28">
        <v>0.86171781862582508</v>
      </c>
      <c r="F36" s="27">
        <v>1694734251</v>
      </c>
      <c r="G36" s="27">
        <v>1306422067.9995601</v>
      </c>
      <c r="H36" s="27">
        <v>388312183.00044</v>
      </c>
      <c r="I36" s="29">
        <v>0.77087134294281601</v>
      </c>
    </row>
    <row r="37" spans="1:9" x14ac:dyDescent="0.15">
      <c r="A37" s="26" t="s">
        <v>296</v>
      </c>
      <c r="B37" s="27">
        <v>12988367</v>
      </c>
      <c r="C37" s="27">
        <v>9953446</v>
      </c>
      <c r="D37" s="27">
        <v>3034921</v>
      </c>
      <c r="E37" s="28">
        <v>0.76633544463287806</v>
      </c>
      <c r="F37" s="27">
        <v>1353614731</v>
      </c>
      <c r="G37" s="27">
        <v>949468392.99846601</v>
      </c>
      <c r="H37" s="27">
        <v>404146338.00153399</v>
      </c>
      <c r="I37" s="29">
        <v>0.70143178206773404</v>
      </c>
    </row>
    <row r="38" spans="1:9" x14ac:dyDescent="0.15">
      <c r="A38" s="26" t="s">
        <v>297</v>
      </c>
      <c r="B38" s="27">
        <v>15286563</v>
      </c>
      <c r="C38" s="27">
        <v>13894780</v>
      </c>
      <c r="D38" s="27">
        <v>1391783</v>
      </c>
      <c r="E38" s="28">
        <v>0.90895383089056703</v>
      </c>
      <c r="F38" s="27">
        <v>1882274184</v>
      </c>
      <c r="G38" s="27">
        <v>1534362924.9809201</v>
      </c>
      <c r="H38" s="27">
        <v>347911259.01907998</v>
      </c>
      <c r="I38" s="29">
        <v>0.81516441017124608</v>
      </c>
    </row>
    <row r="39" spans="1:9" x14ac:dyDescent="0.15">
      <c r="A39" s="26" t="s">
        <v>298</v>
      </c>
      <c r="B39" s="27">
        <v>22726993</v>
      </c>
      <c r="C39" s="27">
        <v>17849533</v>
      </c>
      <c r="D39" s="27">
        <v>4877460</v>
      </c>
      <c r="E39" s="28">
        <v>0.78538911856927107</v>
      </c>
      <c r="F39" s="27">
        <v>2330023457</v>
      </c>
      <c r="G39" s="27">
        <v>1698697912.0008199</v>
      </c>
      <c r="H39" s="27">
        <v>631325544.99917996</v>
      </c>
      <c r="I39" s="29">
        <v>0.72904755825418111</v>
      </c>
    </row>
    <row r="40" spans="1:9" x14ac:dyDescent="0.15">
      <c r="A40" s="26" t="s">
        <v>299</v>
      </c>
      <c r="B40" s="27">
        <v>12653208</v>
      </c>
      <c r="C40" s="27">
        <v>10038835</v>
      </c>
      <c r="D40" s="27">
        <v>2614373</v>
      </c>
      <c r="E40" s="28">
        <v>0.79338259514899301</v>
      </c>
      <c r="F40" s="27">
        <v>1373339095</v>
      </c>
      <c r="G40" s="27">
        <v>983918359.007725</v>
      </c>
      <c r="H40" s="27">
        <v>389420735.992275</v>
      </c>
      <c r="I40" s="29">
        <v>0.71644240129035608</v>
      </c>
    </row>
    <row r="41" spans="1:9" x14ac:dyDescent="0.15">
      <c r="A41" s="26" t="s">
        <v>300</v>
      </c>
      <c r="B41" s="27">
        <v>14259639</v>
      </c>
      <c r="C41" s="27">
        <v>12412223</v>
      </c>
      <c r="D41" s="27">
        <v>1847416</v>
      </c>
      <c r="E41" s="28">
        <v>0.87044440606105111</v>
      </c>
      <c r="F41" s="27">
        <v>1910720965</v>
      </c>
      <c r="G41" s="27">
        <v>1449419691.9996099</v>
      </c>
      <c r="H41" s="27">
        <v>461301273.00038999</v>
      </c>
      <c r="I41" s="29">
        <v>0.75857214033322307</v>
      </c>
    </row>
    <row r="42" spans="1:9" x14ac:dyDescent="0.15">
      <c r="A42" s="26" t="s">
        <v>301</v>
      </c>
      <c r="B42" s="27">
        <v>20847625</v>
      </c>
      <c r="C42" s="27">
        <v>16617751</v>
      </c>
      <c r="D42" s="27">
        <v>4229874</v>
      </c>
      <c r="E42" s="28">
        <v>0.79710523380960707</v>
      </c>
      <c r="F42" s="27">
        <v>2314326506</v>
      </c>
      <c r="G42" s="27">
        <v>1684615227.99913</v>
      </c>
      <c r="H42" s="27">
        <v>629711278.00086999</v>
      </c>
      <c r="I42" s="29">
        <v>0.72790733011599307</v>
      </c>
    </row>
    <row r="43" spans="1:9" x14ac:dyDescent="0.15">
      <c r="A43" s="26" t="s">
        <v>302</v>
      </c>
      <c r="B43" s="27">
        <v>20189544</v>
      </c>
      <c r="C43" s="27">
        <v>16139238</v>
      </c>
      <c r="D43" s="27">
        <v>4050306</v>
      </c>
      <c r="E43" s="28">
        <v>0.79938595938571</v>
      </c>
      <c r="F43" s="27">
        <v>2217175794</v>
      </c>
      <c r="G43" s="27">
        <v>1634845950.9990201</v>
      </c>
      <c r="H43" s="27">
        <v>582329843.00098002</v>
      </c>
      <c r="I43" s="29">
        <v>0.7373551323368891</v>
      </c>
    </row>
    <row r="44" spans="1:9" x14ac:dyDescent="0.15">
      <c r="A44" s="26" t="s">
        <v>303</v>
      </c>
      <c r="B44" s="27">
        <v>21401733</v>
      </c>
      <c r="C44" s="27">
        <v>16481770</v>
      </c>
      <c r="D44" s="27">
        <v>4919963</v>
      </c>
      <c r="E44" s="28">
        <v>0.7701138034008741</v>
      </c>
      <c r="F44" s="27">
        <v>2192351568</v>
      </c>
      <c r="G44" s="27">
        <v>1598228855.0026901</v>
      </c>
      <c r="H44" s="27">
        <v>594122712.99731004</v>
      </c>
      <c r="I44" s="29">
        <v>0.72900208083901996</v>
      </c>
    </row>
    <row r="45" spans="1:9" x14ac:dyDescent="0.15">
      <c r="A45" s="26" t="s">
        <v>304</v>
      </c>
      <c r="B45" s="27">
        <v>22452855</v>
      </c>
      <c r="C45" s="27">
        <v>14708988</v>
      </c>
      <c r="D45" s="27">
        <v>7743867</v>
      </c>
      <c r="E45" s="28">
        <v>0.65510546431623107</v>
      </c>
      <c r="F45" s="27">
        <v>1780159977</v>
      </c>
      <c r="G45" s="27">
        <v>1133230320.00016</v>
      </c>
      <c r="H45" s="27">
        <v>646929656.99984002</v>
      </c>
      <c r="I45" s="29">
        <v>0.63658903393049404</v>
      </c>
    </row>
    <row r="46" spans="1:9" x14ac:dyDescent="0.15">
      <c r="A46" s="26" t="s">
        <v>305</v>
      </c>
      <c r="B46" s="27">
        <v>18762163</v>
      </c>
      <c r="C46" s="27">
        <v>14762878</v>
      </c>
      <c r="D46" s="27">
        <v>3999285</v>
      </c>
      <c r="E46" s="28">
        <v>0.78684307347718907</v>
      </c>
      <c r="F46" s="27">
        <v>1944321002</v>
      </c>
      <c r="G46" s="27">
        <v>1451085015.00091</v>
      </c>
      <c r="H46" s="27">
        <v>493235986.99909002</v>
      </c>
      <c r="I46" s="29">
        <v>0.74631967329893911</v>
      </c>
    </row>
    <row r="47" spans="1:9" x14ac:dyDescent="0.15">
      <c r="A47" s="26" t="s">
        <v>306</v>
      </c>
      <c r="B47" s="27">
        <v>23343059</v>
      </c>
      <c r="C47" s="27">
        <v>18454088</v>
      </c>
      <c r="D47" s="27">
        <v>4888971</v>
      </c>
      <c r="E47" s="28">
        <v>0.79055996902548209</v>
      </c>
      <c r="F47" s="27">
        <v>2251220824</v>
      </c>
      <c r="G47" s="27">
        <v>1665490229.99945</v>
      </c>
      <c r="H47" s="27">
        <v>585730594.00055003</v>
      </c>
      <c r="I47" s="29">
        <v>0.73981646413530611</v>
      </c>
    </row>
    <row r="48" spans="1:9" x14ac:dyDescent="0.15">
      <c r="A48" s="26" t="s">
        <v>307</v>
      </c>
      <c r="B48" s="27">
        <v>20266075</v>
      </c>
      <c r="C48" s="27">
        <v>17181601</v>
      </c>
      <c r="D48" s="27">
        <v>3084474</v>
      </c>
      <c r="E48" s="28">
        <v>0.84780111590428808</v>
      </c>
      <c r="F48" s="27">
        <v>2270415416</v>
      </c>
      <c r="G48" s="27">
        <v>1783485571.0016699</v>
      </c>
      <c r="H48" s="27">
        <v>486929844.99833</v>
      </c>
      <c r="I48" s="29">
        <v>0.78553270843439105</v>
      </c>
    </row>
    <row r="49" spans="1:9" x14ac:dyDescent="0.15">
      <c r="A49" s="26" t="s">
        <v>308</v>
      </c>
      <c r="B49" s="27">
        <v>20199879</v>
      </c>
      <c r="C49" s="27">
        <v>16509861</v>
      </c>
      <c r="D49" s="27">
        <v>3690018</v>
      </c>
      <c r="E49" s="28">
        <v>0.81732474734130811</v>
      </c>
      <c r="F49" s="27">
        <v>2369369164</v>
      </c>
      <c r="G49" s="27">
        <v>1732702062.9992399</v>
      </c>
      <c r="H49" s="27">
        <v>636667101.00075996</v>
      </c>
      <c r="I49" s="29">
        <v>0.73129256906258999</v>
      </c>
    </row>
    <row r="50" spans="1:9" x14ac:dyDescent="0.15">
      <c r="A50" s="26" t="s">
        <v>309</v>
      </c>
      <c r="B50" s="27">
        <v>17514128</v>
      </c>
      <c r="C50" s="27">
        <v>14797512</v>
      </c>
      <c r="D50" s="27">
        <v>2716616</v>
      </c>
      <c r="E50" s="28">
        <v>0.84489002250069212</v>
      </c>
      <c r="F50" s="27">
        <v>1939311226</v>
      </c>
      <c r="G50" s="27">
        <v>1504687292.00069</v>
      </c>
      <c r="H50" s="27">
        <v>434623933.99931002</v>
      </c>
      <c r="I50" s="29">
        <v>0.77588747583555306</v>
      </c>
    </row>
    <row r="51" spans="1:9" x14ac:dyDescent="0.15">
      <c r="A51" s="26" t="s">
        <v>310</v>
      </c>
      <c r="B51" s="27">
        <v>18094242</v>
      </c>
      <c r="C51" s="27">
        <v>15425821</v>
      </c>
      <c r="D51" s="27">
        <v>2668421</v>
      </c>
      <c r="E51" s="28">
        <v>0.85252651091988307</v>
      </c>
      <c r="F51" s="27">
        <v>2137757878</v>
      </c>
      <c r="G51" s="27">
        <v>1644755064.0032899</v>
      </c>
      <c r="H51" s="27">
        <v>493002813.99671</v>
      </c>
      <c r="I51" s="29">
        <v>0.76938323134238806</v>
      </c>
    </row>
    <row r="52" spans="1:9" x14ac:dyDescent="0.15">
      <c r="A52" s="26" t="s">
        <v>311</v>
      </c>
      <c r="B52" s="27">
        <v>19152293</v>
      </c>
      <c r="C52" s="27">
        <v>15372325</v>
      </c>
      <c r="D52" s="27">
        <v>3779968</v>
      </c>
      <c r="E52" s="28">
        <v>0.80263626919241504</v>
      </c>
      <c r="F52" s="27">
        <v>2016831359</v>
      </c>
      <c r="G52" s="27">
        <v>1493403779.0008299</v>
      </c>
      <c r="H52" s="27">
        <v>523427579.99917001</v>
      </c>
      <c r="I52" s="29">
        <v>0.7404703285361971</v>
      </c>
    </row>
    <row r="53" spans="1:9" x14ac:dyDescent="0.15">
      <c r="A53" s="26" t="s">
        <v>312</v>
      </c>
      <c r="B53" s="27">
        <v>18098262</v>
      </c>
      <c r="C53" s="27">
        <v>15336801</v>
      </c>
      <c r="D53" s="27">
        <v>2761461</v>
      </c>
      <c r="E53" s="28">
        <v>0.84741844272118505</v>
      </c>
      <c r="F53" s="27">
        <v>1941708864</v>
      </c>
      <c r="G53" s="27">
        <v>1553785027.9999299</v>
      </c>
      <c r="H53" s="27">
        <v>387923836.00006998</v>
      </c>
      <c r="I53" s="29">
        <v>0.80021524174281611</v>
      </c>
    </row>
    <row r="54" spans="1:9" x14ac:dyDescent="0.15">
      <c r="A54" s="26" t="s">
        <v>313</v>
      </c>
      <c r="B54" s="27">
        <v>15756963</v>
      </c>
      <c r="C54" s="27">
        <v>12576813</v>
      </c>
      <c r="D54" s="27">
        <v>3180150</v>
      </c>
      <c r="E54" s="28">
        <v>0.79817494018358703</v>
      </c>
      <c r="F54" s="27">
        <v>1679793091</v>
      </c>
      <c r="G54" s="27">
        <v>1248984421.00014</v>
      </c>
      <c r="H54" s="27">
        <v>430808669.99985999</v>
      </c>
      <c r="I54" s="29">
        <v>0.74353468155807401</v>
      </c>
    </row>
    <row r="55" spans="1:9" x14ac:dyDescent="0.15">
      <c r="A55" s="26" t="s">
        <v>314</v>
      </c>
      <c r="B55" s="27">
        <v>16806484</v>
      </c>
      <c r="C55" s="27">
        <v>13487949</v>
      </c>
      <c r="D55" s="27">
        <v>3318535</v>
      </c>
      <c r="E55" s="28">
        <v>0.80254436323504708</v>
      </c>
      <c r="F55" s="27">
        <v>1828354784</v>
      </c>
      <c r="G55" s="27">
        <v>1356672767.0012901</v>
      </c>
      <c r="H55" s="27">
        <v>471682016.99870998</v>
      </c>
      <c r="I55" s="29">
        <v>0.74201833193075106</v>
      </c>
    </row>
    <row r="56" spans="1:9" x14ac:dyDescent="0.15">
      <c r="A56" s="26" t="s">
        <v>315</v>
      </c>
      <c r="B56" s="27">
        <v>18316410</v>
      </c>
      <c r="C56" s="27">
        <v>15922598</v>
      </c>
      <c r="D56" s="27">
        <v>2393812</v>
      </c>
      <c r="E56" s="28">
        <v>0.8693077955778451</v>
      </c>
      <c r="F56" s="27">
        <v>2026146505</v>
      </c>
      <c r="G56" s="27">
        <v>1636036261.0016501</v>
      </c>
      <c r="H56" s="27">
        <v>390110243.99835002</v>
      </c>
      <c r="I56" s="29">
        <v>0.80746197620179105</v>
      </c>
    </row>
    <row r="57" spans="1:9" x14ac:dyDescent="0.15">
      <c r="A57" s="26" t="s">
        <v>316</v>
      </c>
      <c r="B57" s="27">
        <v>19219802</v>
      </c>
      <c r="C57" s="27">
        <v>16774370</v>
      </c>
      <c r="D57" s="27">
        <v>2445432</v>
      </c>
      <c r="E57" s="28">
        <v>0.87276497437382505</v>
      </c>
      <c r="F57" s="27">
        <v>2063223377</v>
      </c>
      <c r="G57" s="27">
        <v>1703499456.0011301</v>
      </c>
      <c r="H57" s="27">
        <v>359723920.99887002</v>
      </c>
      <c r="I57" s="29">
        <v>0.82564955156628805</v>
      </c>
    </row>
    <row r="58" spans="1:9" x14ac:dyDescent="0.15">
      <c r="A58" s="26" t="s">
        <v>317</v>
      </c>
      <c r="B58" s="27">
        <v>31902791</v>
      </c>
      <c r="C58" s="27">
        <v>26746834</v>
      </c>
      <c r="D58" s="27">
        <v>5155957</v>
      </c>
      <c r="E58" s="28">
        <v>0.83838539392995404</v>
      </c>
      <c r="F58" s="27">
        <v>3506162633</v>
      </c>
      <c r="G58" s="27">
        <v>2700986528.0016398</v>
      </c>
      <c r="H58" s="27">
        <v>805176104.99836004</v>
      </c>
      <c r="I58" s="29">
        <v>0.77035403394581603</v>
      </c>
    </row>
    <row r="59" spans="1:9" x14ac:dyDescent="0.15">
      <c r="A59" s="26" t="s">
        <v>318</v>
      </c>
      <c r="B59" s="27">
        <v>19807712</v>
      </c>
      <c r="C59" s="27">
        <v>15443613</v>
      </c>
      <c r="D59" s="27">
        <v>4364099</v>
      </c>
      <c r="E59" s="28">
        <v>0.77967677437959504</v>
      </c>
      <c r="F59" s="27">
        <v>1970505814</v>
      </c>
      <c r="G59" s="27">
        <v>1491615648.00021</v>
      </c>
      <c r="H59" s="27">
        <v>478890165.99979001</v>
      </c>
      <c r="I59" s="29">
        <v>0.75697094492318406</v>
      </c>
    </row>
    <row r="60" spans="1:9" x14ac:dyDescent="0.15">
      <c r="A60" s="26" t="s">
        <v>319</v>
      </c>
      <c r="B60" s="27">
        <v>20691767</v>
      </c>
      <c r="C60" s="27">
        <v>16135473</v>
      </c>
      <c r="D60" s="27">
        <v>4556294</v>
      </c>
      <c r="E60" s="28">
        <v>0.77980159935108506</v>
      </c>
      <c r="F60" s="27">
        <v>2124511609</v>
      </c>
      <c r="G60" s="27">
        <v>1589020786.0000501</v>
      </c>
      <c r="H60" s="27">
        <v>535490822.99994999</v>
      </c>
      <c r="I60" s="29">
        <v>0.74794638883992504</v>
      </c>
    </row>
    <row r="61" spans="1:9" x14ac:dyDescent="0.15">
      <c r="A61" s="26" t="s">
        <v>320</v>
      </c>
      <c r="B61" s="27">
        <v>13170131</v>
      </c>
      <c r="C61" s="27">
        <v>8220125</v>
      </c>
      <c r="D61" s="27">
        <v>4950006</v>
      </c>
      <c r="E61" s="28">
        <v>0.62414906882854804</v>
      </c>
      <c r="F61" s="27">
        <v>894327762</v>
      </c>
      <c r="G61" s="27">
        <v>597607849.99985194</v>
      </c>
      <c r="H61" s="27">
        <v>296719912.000148</v>
      </c>
      <c r="I61" s="29">
        <v>0.66822017093980302</v>
      </c>
    </row>
    <row r="62" spans="1:9" x14ac:dyDescent="0.15">
      <c r="A62" s="26" t="s">
        <v>321</v>
      </c>
      <c r="B62" s="27">
        <v>17398680</v>
      </c>
      <c r="C62" s="27">
        <v>14439069</v>
      </c>
      <c r="D62" s="27">
        <v>2959611</v>
      </c>
      <c r="E62" s="28">
        <v>0.82989450923863206</v>
      </c>
      <c r="F62" s="27">
        <v>1826618404</v>
      </c>
      <c r="G62" s="27">
        <v>1472764068.0011699</v>
      </c>
      <c r="H62" s="27">
        <v>353854335.99883002</v>
      </c>
      <c r="I62" s="29">
        <v>0.80627900429342603</v>
      </c>
    </row>
    <row r="63" spans="1:9" x14ac:dyDescent="0.15">
      <c r="A63" s="26" t="s">
        <v>322</v>
      </c>
      <c r="B63" s="27">
        <v>20152061</v>
      </c>
      <c r="C63" s="27">
        <v>16005917</v>
      </c>
      <c r="D63" s="27">
        <v>4146144</v>
      </c>
      <c r="E63" s="28">
        <v>0.79425707375538401</v>
      </c>
      <c r="F63" s="27">
        <v>2054060737</v>
      </c>
      <c r="G63" s="27">
        <v>1547942544.99929</v>
      </c>
      <c r="H63" s="27">
        <v>506118192.00071001</v>
      </c>
      <c r="I63" s="29">
        <v>0.75360115556275609</v>
      </c>
    </row>
    <row r="64" spans="1:9" x14ac:dyDescent="0.15">
      <c r="A64" s="26" t="s">
        <v>323</v>
      </c>
      <c r="B64" s="27">
        <v>19884430</v>
      </c>
      <c r="C64" s="27">
        <v>16214410</v>
      </c>
      <c r="D64" s="27">
        <v>3670020</v>
      </c>
      <c r="E64" s="28">
        <v>0.81543247656583606</v>
      </c>
      <c r="F64" s="27">
        <v>2060149931</v>
      </c>
      <c r="G64" s="27">
        <v>1607221163.0015399</v>
      </c>
      <c r="H64" s="27">
        <v>452928767.99845999</v>
      </c>
      <c r="I64" s="29">
        <v>0.78014766732118002</v>
      </c>
    </row>
    <row r="65" spans="1:9" x14ac:dyDescent="0.15">
      <c r="A65" s="26" t="s">
        <v>324</v>
      </c>
      <c r="B65" s="27">
        <v>15281846</v>
      </c>
      <c r="C65" s="27">
        <v>13689512</v>
      </c>
      <c r="D65" s="27">
        <v>1592334</v>
      </c>
      <c r="E65" s="28">
        <v>0.89580224797449204</v>
      </c>
      <c r="F65" s="27">
        <v>1937685399</v>
      </c>
      <c r="G65" s="27">
        <v>1571738376.0006299</v>
      </c>
      <c r="H65" s="27">
        <v>365947022.99936998</v>
      </c>
      <c r="I65" s="29">
        <v>0.81114218892900602</v>
      </c>
    </row>
    <row r="66" spans="1:9" x14ac:dyDescent="0.15">
      <c r="A66" s="26" t="s">
        <v>325</v>
      </c>
      <c r="B66" s="27">
        <v>21277293</v>
      </c>
      <c r="C66" s="27">
        <v>16928116</v>
      </c>
      <c r="D66" s="27">
        <v>4349177</v>
      </c>
      <c r="E66" s="28">
        <v>0.79559537954381709</v>
      </c>
      <c r="F66" s="27">
        <v>2245038462</v>
      </c>
      <c r="G66" s="27">
        <v>1716560327.9983301</v>
      </c>
      <c r="H66" s="27">
        <v>528478134.00167</v>
      </c>
      <c r="I66" s="29">
        <v>0.76460174605165909</v>
      </c>
    </row>
    <row r="67" spans="1:9" x14ac:dyDescent="0.15">
      <c r="A67" s="26" t="s">
        <v>326</v>
      </c>
      <c r="B67" s="27">
        <v>12972474</v>
      </c>
      <c r="C67" s="27">
        <v>11828458</v>
      </c>
      <c r="D67" s="27">
        <v>1144016</v>
      </c>
      <c r="E67" s="28">
        <v>0.91181204140397609</v>
      </c>
      <c r="F67" s="27">
        <v>1796228489</v>
      </c>
      <c r="G67" s="27">
        <v>1437284075.9865401</v>
      </c>
      <c r="H67" s="27">
        <v>358944413.01345998</v>
      </c>
      <c r="I67" s="29">
        <v>0.80016773188287804</v>
      </c>
    </row>
    <row r="68" spans="1:9" x14ac:dyDescent="0.15">
      <c r="A68" s="26" t="s">
        <v>327</v>
      </c>
      <c r="B68" s="27">
        <v>13646188</v>
      </c>
      <c r="C68" s="27">
        <v>11540863</v>
      </c>
      <c r="D68" s="27">
        <v>2105325</v>
      </c>
      <c r="E68" s="28">
        <v>0.84572065107119998</v>
      </c>
      <c r="F68" s="27">
        <v>1708306891</v>
      </c>
      <c r="G68" s="27">
        <v>1310579327.0009699</v>
      </c>
      <c r="H68" s="27">
        <v>397727563.99902999</v>
      </c>
      <c r="I68" s="29">
        <v>0.76718026129004602</v>
      </c>
    </row>
    <row r="69" spans="1:9" x14ac:dyDescent="0.15">
      <c r="A69" s="26" t="s">
        <v>328</v>
      </c>
      <c r="B69" s="27">
        <v>22428766</v>
      </c>
      <c r="C69" s="27">
        <v>17300970</v>
      </c>
      <c r="D69" s="27">
        <v>5127796</v>
      </c>
      <c r="E69" s="28">
        <v>0.77137413623201601</v>
      </c>
      <c r="F69" s="27">
        <v>2117540480</v>
      </c>
      <c r="G69" s="27">
        <v>1589190560.9996901</v>
      </c>
      <c r="H69" s="27">
        <v>528349919.00031</v>
      </c>
      <c r="I69" s="29">
        <v>0.75048886952078209</v>
      </c>
    </row>
    <row r="70" spans="1:9" x14ac:dyDescent="0.15">
      <c r="A70" s="26" t="s">
        <v>329</v>
      </c>
      <c r="B70" s="27">
        <v>20288916</v>
      </c>
      <c r="C70" s="27">
        <v>16405929</v>
      </c>
      <c r="D70" s="27">
        <v>3882987</v>
      </c>
      <c r="E70" s="28">
        <v>0.80861535431464204</v>
      </c>
      <c r="F70" s="27">
        <v>2209897353</v>
      </c>
      <c r="G70" s="27">
        <v>1737475766.0016201</v>
      </c>
      <c r="H70" s="27">
        <v>472421586.99838001</v>
      </c>
      <c r="I70" s="29">
        <v>0.78622464687916205</v>
      </c>
    </row>
    <row r="71" spans="1:9" x14ac:dyDescent="0.15">
      <c r="A71" s="26" t="s">
        <v>330</v>
      </c>
      <c r="B71" s="27">
        <v>21186203</v>
      </c>
      <c r="C71" s="27">
        <v>17113591</v>
      </c>
      <c r="D71" s="27">
        <v>4072612</v>
      </c>
      <c r="E71" s="28">
        <v>0.8077705570932181</v>
      </c>
      <c r="F71" s="27">
        <v>2250229083</v>
      </c>
      <c r="G71" s="27">
        <v>1755859376.99915</v>
      </c>
      <c r="H71" s="27">
        <v>494369706.00085002</v>
      </c>
      <c r="I71" s="29">
        <v>0.78030249909411309</v>
      </c>
    </row>
    <row r="72" spans="1:9" x14ac:dyDescent="0.15">
      <c r="A72" s="26" t="s">
        <v>331</v>
      </c>
      <c r="B72" s="27">
        <v>22997829</v>
      </c>
      <c r="C72" s="27">
        <v>19333734</v>
      </c>
      <c r="D72" s="27">
        <v>3664095</v>
      </c>
      <c r="E72" s="28">
        <v>0.84067648298454611</v>
      </c>
      <c r="F72" s="27">
        <v>2448543281</v>
      </c>
      <c r="G72" s="27">
        <v>1922979264.0037301</v>
      </c>
      <c r="H72" s="27">
        <v>525564016.99627</v>
      </c>
      <c r="I72" s="29">
        <v>0.78535645210991301</v>
      </c>
    </row>
    <row r="73" spans="1:9" x14ac:dyDescent="0.15">
      <c r="A73" s="26" t="s">
        <v>332</v>
      </c>
      <c r="B73" s="27">
        <v>22809232</v>
      </c>
      <c r="C73" s="27">
        <v>16302348</v>
      </c>
      <c r="D73" s="27">
        <v>6506884</v>
      </c>
      <c r="E73" s="28">
        <v>0.71472586187908504</v>
      </c>
      <c r="F73" s="27">
        <v>1727337678</v>
      </c>
      <c r="G73" s="27">
        <v>1253635017.0002401</v>
      </c>
      <c r="H73" s="27">
        <v>473702660.99975997</v>
      </c>
      <c r="I73" s="29">
        <v>0.72576140320852911</v>
      </c>
    </row>
    <row r="74" spans="1:9" x14ac:dyDescent="0.15">
      <c r="A74" s="26" t="s">
        <v>333</v>
      </c>
      <c r="B74" s="27">
        <v>22477318</v>
      </c>
      <c r="C74" s="27">
        <v>19332125</v>
      </c>
      <c r="D74" s="27">
        <v>3145193</v>
      </c>
      <c r="E74" s="28">
        <v>0.86007258517230611</v>
      </c>
      <c r="F74" s="27">
        <v>2368844754</v>
      </c>
      <c r="G74" s="27">
        <v>1890217749.99786</v>
      </c>
      <c r="H74" s="27">
        <v>478627004.00213999</v>
      </c>
      <c r="I74" s="29">
        <v>0.79794918886350208</v>
      </c>
    </row>
    <row r="75" spans="1:9" x14ac:dyDescent="0.15">
      <c r="A75" s="26" t="s">
        <v>334</v>
      </c>
      <c r="B75" s="27">
        <v>26159082</v>
      </c>
      <c r="C75" s="27">
        <v>21948975</v>
      </c>
      <c r="D75" s="27">
        <v>4210107</v>
      </c>
      <c r="E75" s="28">
        <v>0.83905754032194202</v>
      </c>
      <c r="F75" s="27">
        <v>2986496264</v>
      </c>
      <c r="G75" s="27">
        <v>2352481889.0124998</v>
      </c>
      <c r="H75" s="27">
        <v>634014374.98749995</v>
      </c>
      <c r="I75" s="29">
        <v>0.78770628892790706</v>
      </c>
    </row>
    <row r="76" spans="1:9" x14ac:dyDescent="0.15">
      <c r="A76" s="26" t="s">
        <v>335</v>
      </c>
      <c r="B76" s="27">
        <v>31381240</v>
      </c>
      <c r="C76" s="27">
        <v>29719121</v>
      </c>
      <c r="D76" s="27">
        <v>1662119</v>
      </c>
      <c r="E76" s="28">
        <v>0.94703462960673312</v>
      </c>
      <c r="F76" s="27">
        <v>3985924372</v>
      </c>
      <c r="G76" s="27">
        <v>3476564883.0103798</v>
      </c>
      <c r="H76" s="27">
        <v>509359488.98961997</v>
      </c>
      <c r="I76" s="29">
        <v>0.87221044820425409</v>
      </c>
    </row>
    <row r="77" spans="1:9" x14ac:dyDescent="0.15">
      <c r="A77" s="26" t="s">
        <v>336</v>
      </c>
      <c r="B77" s="27">
        <v>31727705</v>
      </c>
      <c r="C77" s="27">
        <v>28747480</v>
      </c>
      <c r="D77" s="27">
        <v>2980225</v>
      </c>
      <c r="E77" s="28">
        <v>0.90606868665729212</v>
      </c>
      <c r="F77" s="27">
        <v>3849019971</v>
      </c>
      <c r="G77" s="27">
        <v>3148107776.9600801</v>
      </c>
      <c r="H77" s="27">
        <v>700912194.03991997</v>
      </c>
      <c r="I77" s="29">
        <v>0.81789853019187608</v>
      </c>
    </row>
    <row r="78" spans="1:9" x14ac:dyDescent="0.15">
      <c r="A78" s="26" t="s">
        <v>337</v>
      </c>
      <c r="B78" s="27">
        <v>29064869</v>
      </c>
      <c r="C78" s="27">
        <v>26603095</v>
      </c>
      <c r="D78" s="27">
        <v>2461774</v>
      </c>
      <c r="E78" s="28">
        <v>0.91530070202621605</v>
      </c>
      <c r="F78" s="27">
        <v>3528349902</v>
      </c>
      <c r="G78" s="27">
        <v>2944771134.9312501</v>
      </c>
      <c r="H78" s="27">
        <v>583578767.06875002</v>
      </c>
      <c r="I78" s="29">
        <v>0.83460292111676504</v>
      </c>
    </row>
    <row r="79" spans="1:9" x14ac:dyDescent="0.15">
      <c r="A79" s="26" t="s">
        <v>338</v>
      </c>
      <c r="B79" s="27">
        <v>27130689</v>
      </c>
      <c r="C79" s="27">
        <v>23012190</v>
      </c>
      <c r="D79" s="27">
        <v>4118499</v>
      </c>
      <c r="E79" s="28">
        <v>0.84819777337759505</v>
      </c>
      <c r="F79" s="27">
        <v>3250672341</v>
      </c>
      <c r="G79" s="27">
        <v>2531581600.9976702</v>
      </c>
      <c r="H79" s="27">
        <v>719090740.00232995</v>
      </c>
      <c r="I79" s="29">
        <v>0.77878707400539904</v>
      </c>
    </row>
    <row r="80" spans="1:9" x14ac:dyDescent="0.15">
      <c r="A80" s="26" t="s">
        <v>339</v>
      </c>
      <c r="B80" s="27">
        <v>31117465</v>
      </c>
      <c r="C80" s="27">
        <v>28976203</v>
      </c>
      <c r="D80" s="27">
        <v>2141262</v>
      </c>
      <c r="E80" s="28">
        <v>0.93118777509671802</v>
      </c>
      <c r="F80" s="27">
        <v>3879344924</v>
      </c>
      <c r="G80" s="27">
        <v>3258448142.0132599</v>
      </c>
      <c r="H80" s="27">
        <v>620896781.98673999</v>
      </c>
      <c r="I80" s="29">
        <v>0.83994803397205309</v>
      </c>
    </row>
    <row r="81" spans="1:9" x14ac:dyDescent="0.15">
      <c r="A81" s="26" t="s">
        <v>340</v>
      </c>
      <c r="B81" s="27">
        <v>41447550</v>
      </c>
      <c r="C81" s="27">
        <v>37551640</v>
      </c>
      <c r="D81" s="27">
        <v>3895910</v>
      </c>
      <c r="E81" s="28">
        <v>0.9060038530624851</v>
      </c>
      <c r="F81" s="27">
        <v>5041347560</v>
      </c>
      <c r="G81" s="27">
        <v>4170682670.0677299</v>
      </c>
      <c r="H81" s="27">
        <v>870664889.93227005</v>
      </c>
      <c r="I81" s="29">
        <v>0.82729520637687104</v>
      </c>
    </row>
    <row r="82" spans="1:9" x14ac:dyDescent="0.15">
      <c r="A82" s="26" t="s">
        <v>341</v>
      </c>
      <c r="B82" s="27">
        <v>29180727</v>
      </c>
      <c r="C82" s="27">
        <v>26941161</v>
      </c>
      <c r="D82" s="27">
        <v>2239566</v>
      </c>
      <c r="E82" s="28">
        <v>0.9232518778576011</v>
      </c>
      <c r="F82" s="27">
        <v>3542617377</v>
      </c>
      <c r="G82" s="27">
        <v>2934809980.0233402</v>
      </c>
      <c r="H82" s="27">
        <v>607807396.97666001</v>
      </c>
      <c r="I82" s="29">
        <v>0.82842984937555608</v>
      </c>
    </row>
    <row r="83" spans="1:9" x14ac:dyDescent="0.15">
      <c r="A83" s="26" t="s">
        <v>342</v>
      </c>
      <c r="B83" s="27">
        <v>33886823</v>
      </c>
      <c r="C83" s="27">
        <v>31373572</v>
      </c>
      <c r="D83" s="27">
        <v>2513251</v>
      </c>
      <c r="E83" s="28">
        <v>0.92583397387238109</v>
      </c>
      <c r="F83" s="27">
        <v>4194901864</v>
      </c>
      <c r="G83" s="27">
        <v>3516846825.0614901</v>
      </c>
      <c r="H83" s="27">
        <v>678055038.93850994</v>
      </c>
      <c r="I83" s="29">
        <v>0.83836212123161402</v>
      </c>
    </row>
    <row r="84" spans="1:9" x14ac:dyDescent="0.15">
      <c r="A84" s="26" t="s">
        <v>343</v>
      </c>
      <c r="B84" s="27">
        <v>27395894</v>
      </c>
      <c r="C84" s="27">
        <v>24945937</v>
      </c>
      <c r="D84" s="27">
        <v>2449957</v>
      </c>
      <c r="E84" s="28">
        <v>0.91057210982054504</v>
      </c>
      <c r="F84" s="27">
        <v>3331552076</v>
      </c>
      <c r="G84" s="27">
        <v>2722508521.0018001</v>
      </c>
      <c r="H84" s="27">
        <v>609043554.99820006</v>
      </c>
      <c r="I84" s="29">
        <v>0.81718924360040701</v>
      </c>
    </row>
    <row r="85" spans="1:9" x14ac:dyDescent="0.15">
      <c r="A85" s="26" t="s">
        <v>344</v>
      </c>
      <c r="B85" s="27">
        <v>32956831</v>
      </c>
      <c r="C85" s="27">
        <v>28788561</v>
      </c>
      <c r="D85" s="27">
        <v>4168270</v>
      </c>
      <c r="E85" s="28">
        <v>0.87352333724076803</v>
      </c>
      <c r="F85" s="27">
        <v>4089084705</v>
      </c>
      <c r="G85" s="27">
        <v>3187438071.0341301</v>
      </c>
      <c r="H85" s="27">
        <v>901646633.96587002</v>
      </c>
      <c r="I85" s="29">
        <v>0.77949915469753805</v>
      </c>
    </row>
    <row r="86" spans="1:9" x14ac:dyDescent="0.15">
      <c r="A86" s="26" t="s">
        <v>345</v>
      </c>
      <c r="B86" s="27">
        <v>28308959</v>
      </c>
      <c r="C86" s="27">
        <v>25688459</v>
      </c>
      <c r="D86" s="27">
        <v>2620500</v>
      </c>
      <c r="E86" s="28">
        <v>0.90743213129101608</v>
      </c>
      <c r="F86" s="27">
        <v>3552770341</v>
      </c>
      <c r="G86" s="27">
        <v>2915826489.0278902</v>
      </c>
      <c r="H86" s="27">
        <v>636943851.97211003</v>
      </c>
      <c r="I86" s="29">
        <v>0.82071910344961108</v>
      </c>
    </row>
    <row r="87" spans="1:9" x14ac:dyDescent="0.15">
      <c r="A87" s="26" t="s">
        <v>346</v>
      </c>
      <c r="B87" s="27">
        <v>37433227</v>
      </c>
      <c r="C87" s="27">
        <v>33614360</v>
      </c>
      <c r="D87" s="27">
        <v>3818867</v>
      </c>
      <c r="E87" s="28">
        <v>0.89798189186307709</v>
      </c>
      <c r="F87" s="27">
        <v>4511732745</v>
      </c>
      <c r="G87" s="27">
        <v>3627459713.0420399</v>
      </c>
      <c r="H87" s="27">
        <v>884273031.95796001</v>
      </c>
      <c r="I87" s="29">
        <v>0.80400589265001809</v>
      </c>
    </row>
    <row r="88" spans="1:9" x14ac:dyDescent="0.15">
      <c r="A88" s="26" t="s">
        <v>347</v>
      </c>
      <c r="B88" s="27">
        <v>29002150</v>
      </c>
      <c r="C88" s="27">
        <v>25669657</v>
      </c>
      <c r="D88" s="27">
        <v>3332493</v>
      </c>
      <c r="E88" s="28">
        <v>0.88509496709726709</v>
      </c>
      <c r="F88" s="27">
        <v>3404712418</v>
      </c>
      <c r="G88" s="27">
        <v>2746507709.01475</v>
      </c>
      <c r="H88" s="27">
        <v>658204708.98525</v>
      </c>
      <c r="I88" s="29">
        <v>0.80667832457582511</v>
      </c>
    </row>
    <row r="89" spans="1:9" x14ac:dyDescent="0.15">
      <c r="A89" s="26" t="s">
        <v>348</v>
      </c>
      <c r="B89" s="27">
        <v>35016740</v>
      </c>
      <c r="C89" s="27">
        <v>30052206</v>
      </c>
      <c r="D89" s="27">
        <v>4964534</v>
      </c>
      <c r="E89" s="28">
        <v>0.85822398087314811</v>
      </c>
      <c r="F89" s="27">
        <v>4088623627</v>
      </c>
      <c r="G89" s="27">
        <v>3200605743.0315399</v>
      </c>
      <c r="H89" s="27">
        <v>888017883.96845996</v>
      </c>
      <c r="I89" s="29">
        <v>0.78280762305821705</v>
      </c>
    </row>
    <row r="90" spans="1:9" x14ac:dyDescent="0.15">
      <c r="A90" s="26" t="s">
        <v>349</v>
      </c>
      <c r="B90" s="27">
        <v>28765065</v>
      </c>
      <c r="C90" s="27">
        <v>25131203</v>
      </c>
      <c r="D90" s="27">
        <v>3633862</v>
      </c>
      <c r="E90" s="28">
        <v>0.87367099639788703</v>
      </c>
      <c r="F90" s="27">
        <v>3420472660</v>
      </c>
      <c r="G90" s="27">
        <v>2716003122.0121198</v>
      </c>
      <c r="H90" s="27">
        <v>704469537.98787999</v>
      </c>
      <c r="I90" s="29">
        <v>0.79404321916495602</v>
      </c>
    </row>
    <row r="91" spans="1:9" x14ac:dyDescent="0.15">
      <c r="A91" s="26" t="s">
        <v>350</v>
      </c>
      <c r="B91" s="27">
        <v>28954263</v>
      </c>
      <c r="C91" s="27">
        <v>25624332</v>
      </c>
      <c r="D91" s="27">
        <v>3329931</v>
      </c>
      <c r="E91" s="28">
        <v>0.88499341185096003</v>
      </c>
      <c r="F91" s="27">
        <v>3484312863</v>
      </c>
      <c r="G91" s="27">
        <v>2790296865.0192599</v>
      </c>
      <c r="H91" s="27">
        <v>694015997.98073995</v>
      </c>
      <c r="I91" s="29">
        <v>0.80081696871985408</v>
      </c>
    </row>
    <row r="92" spans="1:9" x14ac:dyDescent="0.15">
      <c r="A92" s="26" t="s">
        <v>351</v>
      </c>
      <c r="B92" s="27">
        <v>31428905</v>
      </c>
      <c r="C92" s="27">
        <v>28387230</v>
      </c>
      <c r="D92" s="27">
        <v>3041675</v>
      </c>
      <c r="E92" s="28">
        <v>0.90322045900103709</v>
      </c>
      <c r="F92" s="27">
        <v>3829341493</v>
      </c>
      <c r="G92" s="27">
        <v>3134038835.9818401</v>
      </c>
      <c r="H92" s="27">
        <v>695302657.01815999</v>
      </c>
      <c r="I92" s="29">
        <v>0.81842761783216211</v>
      </c>
    </row>
    <row r="93" spans="1:9" x14ac:dyDescent="0.15">
      <c r="A93" s="26" t="s">
        <v>352</v>
      </c>
      <c r="B93" s="27">
        <v>38429954</v>
      </c>
      <c r="C93" s="27">
        <v>32897604</v>
      </c>
      <c r="D93" s="27">
        <v>5532350</v>
      </c>
      <c r="E93" s="28">
        <v>0.85604068118322507</v>
      </c>
      <c r="F93" s="27">
        <v>4622897640</v>
      </c>
      <c r="G93" s="27">
        <v>3569935332.9883099</v>
      </c>
      <c r="H93" s="27">
        <v>1052962307.01169</v>
      </c>
      <c r="I93" s="29">
        <v>0.77222893756053601</v>
      </c>
    </row>
    <row r="94" spans="1:9" x14ac:dyDescent="0.15">
      <c r="A94" s="26" t="s">
        <v>353</v>
      </c>
      <c r="B94" s="27">
        <v>31541828</v>
      </c>
      <c r="C94" s="27">
        <v>28141446</v>
      </c>
      <c r="D94" s="27">
        <v>3400382</v>
      </c>
      <c r="E94" s="28">
        <v>0.89219451707110997</v>
      </c>
      <c r="F94" s="27">
        <v>3775507780</v>
      </c>
      <c r="G94" s="27">
        <v>2998090922.01373</v>
      </c>
      <c r="H94" s="27">
        <v>777416857.98626995</v>
      </c>
      <c r="I94" s="29">
        <v>0.79408945676010001</v>
      </c>
    </row>
    <row r="95" spans="1:9" x14ac:dyDescent="0.15">
      <c r="A95" s="26" t="s">
        <v>354</v>
      </c>
      <c r="B95" s="27">
        <v>40498535</v>
      </c>
      <c r="C95" s="27">
        <v>37024089</v>
      </c>
      <c r="D95" s="27">
        <v>3474446</v>
      </c>
      <c r="E95" s="28">
        <v>0.91420810654014995</v>
      </c>
      <c r="F95" s="27">
        <v>4917727031</v>
      </c>
      <c r="G95" s="27">
        <v>4067783867.0630398</v>
      </c>
      <c r="H95" s="27">
        <v>849943163.93695998</v>
      </c>
      <c r="I95" s="29">
        <v>0.82716747827214709</v>
      </c>
    </row>
    <row r="96" spans="1:9" x14ac:dyDescent="0.15">
      <c r="A96" s="26" t="s">
        <v>355</v>
      </c>
      <c r="B96" s="27">
        <v>39929138</v>
      </c>
      <c r="C96" s="27">
        <v>35413928</v>
      </c>
      <c r="D96" s="27">
        <v>4515210</v>
      </c>
      <c r="E96" s="28">
        <v>0.88691942210222507</v>
      </c>
      <c r="F96" s="27">
        <v>4805379570</v>
      </c>
      <c r="G96" s="27">
        <v>3824643131.03122</v>
      </c>
      <c r="H96" s="27">
        <v>980736438.96878004</v>
      </c>
      <c r="I96" s="29">
        <v>0.7959086426613361</v>
      </c>
    </row>
    <row r="97" spans="1:9" x14ac:dyDescent="0.15">
      <c r="A97" s="26" t="s">
        <v>356</v>
      </c>
      <c r="B97" s="27">
        <v>32538682</v>
      </c>
      <c r="C97" s="27">
        <v>31221005</v>
      </c>
      <c r="D97" s="27">
        <v>1317677</v>
      </c>
      <c r="E97" s="28">
        <v>0.95950429092364609</v>
      </c>
      <c r="F97" s="27">
        <v>5042999123</v>
      </c>
      <c r="G97" s="27">
        <v>4473843180.0668497</v>
      </c>
      <c r="H97" s="27">
        <v>569155942.93315005</v>
      </c>
      <c r="I97" s="29">
        <v>0.88713939283920207</v>
      </c>
    </row>
    <row r="98" spans="1:9" x14ac:dyDescent="0.15">
      <c r="A98" s="26" t="s">
        <v>357</v>
      </c>
      <c r="B98" s="27">
        <v>32640213</v>
      </c>
      <c r="C98" s="27">
        <v>30497894</v>
      </c>
      <c r="D98" s="27">
        <v>2142319</v>
      </c>
      <c r="E98" s="28">
        <v>0.93436565502804803</v>
      </c>
      <c r="F98" s="27">
        <v>3946587070</v>
      </c>
      <c r="G98" s="27">
        <v>3338091727.99471</v>
      </c>
      <c r="H98" s="27">
        <v>608495342.00529003</v>
      </c>
      <c r="I98" s="29">
        <v>0.84581732742430404</v>
      </c>
    </row>
    <row r="99" spans="1:9" x14ac:dyDescent="0.15">
      <c r="A99" s="26" t="s">
        <v>358</v>
      </c>
      <c r="B99" s="27">
        <v>32796824</v>
      </c>
      <c r="C99" s="27">
        <v>30387952</v>
      </c>
      <c r="D99" s="27">
        <v>2408872</v>
      </c>
      <c r="E99" s="28">
        <v>0.92655166853961202</v>
      </c>
      <c r="F99" s="27">
        <v>4118551684</v>
      </c>
      <c r="G99" s="27">
        <v>3470252842.0179701</v>
      </c>
      <c r="H99" s="27">
        <v>648298841.98203003</v>
      </c>
      <c r="I99" s="29">
        <v>0.84259057753224809</v>
      </c>
    </row>
    <row r="100" spans="1:9" x14ac:dyDescent="0.15">
      <c r="A100" s="26" t="s">
        <v>359</v>
      </c>
      <c r="B100" s="27">
        <v>30691436</v>
      </c>
      <c r="C100" s="27">
        <v>27832101</v>
      </c>
      <c r="D100" s="27">
        <v>2859335</v>
      </c>
      <c r="E100" s="28">
        <v>0.90683606332398403</v>
      </c>
      <c r="F100" s="27">
        <v>3787028175</v>
      </c>
      <c r="G100" s="27">
        <v>3111291574.9436402</v>
      </c>
      <c r="H100" s="27">
        <v>675736600.05636001</v>
      </c>
      <c r="I100" s="29">
        <v>0.82156546800543306</v>
      </c>
    </row>
    <row r="101" spans="1:9" x14ac:dyDescent="0.15">
      <c r="A101" s="26" t="s">
        <v>360</v>
      </c>
      <c r="B101" s="27">
        <v>27254244</v>
      </c>
      <c r="C101" s="27">
        <v>24388088</v>
      </c>
      <c r="D101" s="27">
        <v>2866156</v>
      </c>
      <c r="E101" s="28">
        <v>0.89483634181891103</v>
      </c>
      <c r="F101" s="27">
        <v>3341055281</v>
      </c>
      <c r="G101" s="27">
        <v>2703088833.9934702</v>
      </c>
      <c r="H101" s="27">
        <v>637966447.00653005</v>
      </c>
      <c r="I101" s="29">
        <v>0.80905241208233403</v>
      </c>
    </row>
    <row r="102" spans="1:9" x14ac:dyDescent="0.15">
      <c r="A102" s="26" t="s">
        <v>361</v>
      </c>
      <c r="B102" s="27">
        <v>30735051</v>
      </c>
      <c r="C102" s="27">
        <v>29258036</v>
      </c>
      <c r="D102" s="27">
        <v>1477015</v>
      </c>
      <c r="E102" s="28">
        <v>0.95194362944118704</v>
      </c>
      <c r="F102" s="27">
        <v>4077975989</v>
      </c>
      <c r="G102" s="27">
        <v>3533050462.01301</v>
      </c>
      <c r="H102" s="27">
        <v>544925526.98698997</v>
      </c>
      <c r="I102" s="29">
        <v>0.86637353224813307</v>
      </c>
    </row>
    <row r="103" spans="1:9" x14ac:dyDescent="0.15">
      <c r="A103" s="26" t="s">
        <v>362</v>
      </c>
      <c r="B103" s="27">
        <v>27358769</v>
      </c>
      <c r="C103" s="27">
        <v>24621273</v>
      </c>
      <c r="D103" s="27">
        <v>2737496</v>
      </c>
      <c r="E103" s="28">
        <v>0.89994081970574002</v>
      </c>
      <c r="F103" s="27">
        <v>3405987658</v>
      </c>
      <c r="G103" s="27">
        <v>2783401362.9825501</v>
      </c>
      <c r="H103" s="27">
        <v>622586295.01744998</v>
      </c>
      <c r="I103" s="29">
        <v>0.81720829388353211</v>
      </c>
    </row>
    <row r="104" spans="1:9" x14ac:dyDescent="0.15">
      <c r="A104" s="26" t="s">
        <v>363</v>
      </c>
      <c r="B104" s="27">
        <v>30983315</v>
      </c>
      <c r="C104" s="27">
        <v>28136268</v>
      </c>
      <c r="D104" s="27">
        <v>2847047</v>
      </c>
      <c r="E104" s="28">
        <v>0.90811031679470111</v>
      </c>
      <c r="F104" s="27">
        <v>3894909971</v>
      </c>
      <c r="G104" s="27">
        <v>3206590996.00701</v>
      </c>
      <c r="H104" s="27">
        <v>688318974.99299002</v>
      </c>
      <c r="I104" s="29">
        <v>0.82327730804615706</v>
      </c>
    </row>
    <row r="105" spans="1:9" x14ac:dyDescent="0.15">
      <c r="A105" s="26" t="s">
        <v>364</v>
      </c>
      <c r="B105" s="27">
        <v>29400248</v>
      </c>
      <c r="C105" s="27">
        <v>25639708</v>
      </c>
      <c r="D105" s="27">
        <v>3760540</v>
      </c>
      <c r="E105" s="28">
        <v>0.87209155514606507</v>
      </c>
      <c r="F105" s="27">
        <v>3549479268</v>
      </c>
      <c r="G105" s="27">
        <v>2780059176.0293102</v>
      </c>
      <c r="H105" s="27">
        <v>769420091.97069001</v>
      </c>
      <c r="I105" s="29">
        <v>0.78323014902289201</v>
      </c>
    </row>
    <row r="106" spans="1:9" x14ac:dyDescent="0.15">
      <c r="A106" s="26" t="s">
        <v>365</v>
      </c>
      <c r="B106" s="27">
        <v>29286514</v>
      </c>
      <c r="C106" s="27">
        <v>25416118</v>
      </c>
      <c r="D106" s="27">
        <v>3870396</v>
      </c>
      <c r="E106" s="28">
        <v>0.86784374541811304</v>
      </c>
      <c r="F106" s="27">
        <v>3406649680</v>
      </c>
      <c r="G106" s="27">
        <v>2611726802.9841499</v>
      </c>
      <c r="H106" s="27">
        <v>794922877.01584995</v>
      </c>
      <c r="I106" s="29">
        <v>0.76665552619550603</v>
      </c>
    </row>
    <row r="107" spans="1:9" x14ac:dyDescent="0.15">
      <c r="A107" s="26" t="s">
        <v>366</v>
      </c>
      <c r="B107" s="27">
        <v>31629163</v>
      </c>
      <c r="C107" s="27">
        <v>30182105</v>
      </c>
      <c r="D107" s="27">
        <v>1447058</v>
      </c>
      <c r="E107" s="28">
        <v>0.95424924775910103</v>
      </c>
      <c r="F107" s="27">
        <v>4996625343</v>
      </c>
      <c r="G107" s="27">
        <v>4365065432.9809599</v>
      </c>
      <c r="H107" s="27">
        <v>631559910.01903999</v>
      </c>
      <c r="I107" s="29">
        <v>0.8736027084952811</v>
      </c>
    </row>
    <row r="108" spans="1:9" x14ac:dyDescent="0.15">
      <c r="A108" s="26" t="s">
        <v>367</v>
      </c>
      <c r="B108" s="27">
        <v>29691724</v>
      </c>
      <c r="C108" s="27">
        <v>26528349</v>
      </c>
      <c r="D108" s="27">
        <v>3163375</v>
      </c>
      <c r="E108" s="28">
        <v>0.89345936935154002</v>
      </c>
      <c r="F108" s="27">
        <v>3557997087</v>
      </c>
      <c r="G108" s="27">
        <v>2844427692.0235801</v>
      </c>
      <c r="H108" s="27">
        <v>713569394.97642004</v>
      </c>
      <c r="I108" s="29">
        <v>0.79944632400526106</v>
      </c>
    </row>
    <row r="109" spans="1:9" x14ac:dyDescent="0.15">
      <c r="A109" s="26" t="s">
        <v>368</v>
      </c>
      <c r="B109" s="27">
        <v>29531619</v>
      </c>
      <c r="C109" s="27">
        <v>26983046</v>
      </c>
      <c r="D109" s="27">
        <v>2548573</v>
      </c>
      <c r="E109" s="28">
        <v>0.91370019368054312</v>
      </c>
      <c r="F109" s="27">
        <v>3697939371</v>
      </c>
      <c r="G109" s="27">
        <v>3045464456.00388</v>
      </c>
      <c r="H109" s="27">
        <v>652474914.99611998</v>
      </c>
      <c r="I109" s="29">
        <v>0.82355716264226408</v>
      </c>
    </row>
    <row r="110" spans="1:9" x14ac:dyDescent="0.15">
      <c r="A110" s="26" t="s">
        <v>369</v>
      </c>
      <c r="B110" s="27">
        <v>30424917</v>
      </c>
      <c r="C110" s="27">
        <v>28670369</v>
      </c>
      <c r="D110" s="27">
        <v>1754548</v>
      </c>
      <c r="E110" s="28">
        <v>0.94233187226114712</v>
      </c>
      <c r="F110" s="27">
        <v>4045375393</v>
      </c>
      <c r="G110" s="27">
        <v>3480334833.0305099</v>
      </c>
      <c r="H110" s="27">
        <v>565040559.96949005</v>
      </c>
      <c r="I110" s="29">
        <v>0.86032431972883905</v>
      </c>
    </row>
    <row r="111" spans="1:9" x14ac:dyDescent="0.15">
      <c r="A111" s="26" t="s">
        <v>370</v>
      </c>
      <c r="B111" s="27">
        <v>28774743</v>
      </c>
      <c r="C111" s="27">
        <v>26564773</v>
      </c>
      <c r="D111" s="27">
        <v>2209970</v>
      </c>
      <c r="E111" s="28">
        <v>0.92319757643013511</v>
      </c>
      <c r="F111" s="27">
        <v>3613283460</v>
      </c>
      <c r="G111" s="27">
        <v>3032383994.00737</v>
      </c>
      <c r="H111" s="27">
        <v>580899465.99263</v>
      </c>
      <c r="I111" s="29">
        <v>0.83923224612092107</v>
      </c>
    </row>
    <row r="112" spans="1:9" x14ac:dyDescent="0.15">
      <c r="A112" s="26" t="s">
        <v>371</v>
      </c>
      <c r="B112" s="27">
        <v>27501377</v>
      </c>
      <c r="C112" s="27">
        <v>24691987</v>
      </c>
      <c r="D112" s="27">
        <v>2809390</v>
      </c>
      <c r="E112" s="28">
        <v>0.89784547879184406</v>
      </c>
      <c r="F112" s="27">
        <v>3519965455</v>
      </c>
      <c r="G112" s="27">
        <v>2858287575.0124898</v>
      </c>
      <c r="H112" s="27">
        <v>661677879.98750997</v>
      </c>
      <c r="I112" s="29">
        <v>0.81202148474280711</v>
      </c>
    </row>
    <row r="113" spans="1:9" x14ac:dyDescent="0.15">
      <c r="A113" s="26" t="s">
        <v>372</v>
      </c>
      <c r="B113" s="27">
        <v>29863695</v>
      </c>
      <c r="C113" s="27">
        <v>26907244</v>
      </c>
      <c r="D113" s="27">
        <v>2956451</v>
      </c>
      <c r="E113" s="28">
        <v>0.90100183517143506</v>
      </c>
      <c r="F113" s="27">
        <v>3763628767</v>
      </c>
      <c r="G113" s="27">
        <v>3085062601.0066299</v>
      </c>
      <c r="H113" s="27">
        <v>678566165.99337006</v>
      </c>
      <c r="I113" s="29">
        <v>0.81970427797153411</v>
      </c>
    </row>
    <row r="114" spans="1:9" x14ac:dyDescent="0.15">
      <c r="A114" s="26" t="s">
        <v>373</v>
      </c>
      <c r="B114" s="27">
        <v>28041304</v>
      </c>
      <c r="C114" s="27">
        <v>23991335</v>
      </c>
      <c r="D114" s="27">
        <v>4049969</v>
      </c>
      <c r="E114" s="28">
        <v>0.85557130296080408</v>
      </c>
      <c r="F114" s="27">
        <v>3439195808</v>
      </c>
      <c r="G114" s="27">
        <v>2651423825.9999299</v>
      </c>
      <c r="H114" s="27">
        <v>787771982.00006998</v>
      </c>
      <c r="I114" s="29">
        <v>0.77094296865342404</v>
      </c>
    </row>
    <row r="115" spans="1:9" x14ac:dyDescent="0.15">
      <c r="A115" s="26" t="s">
        <v>374</v>
      </c>
      <c r="B115" s="27">
        <v>26097425</v>
      </c>
      <c r="C115" s="27">
        <v>23902851</v>
      </c>
      <c r="D115" s="27">
        <v>2194574</v>
      </c>
      <c r="E115" s="28">
        <v>0.9159084085882041</v>
      </c>
      <c r="F115" s="27">
        <v>3247811029</v>
      </c>
      <c r="G115" s="27">
        <v>2690764345.9951301</v>
      </c>
      <c r="H115" s="27">
        <v>557046683.00487006</v>
      </c>
      <c r="I115" s="29">
        <v>0.82848550053222103</v>
      </c>
    </row>
    <row r="116" spans="1:9" x14ac:dyDescent="0.15">
      <c r="A116" s="26" t="s">
        <v>375</v>
      </c>
      <c r="B116" s="27">
        <v>30304563</v>
      </c>
      <c r="C116" s="27">
        <v>28018844</v>
      </c>
      <c r="D116" s="27">
        <v>2285719</v>
      </c>
      <c r="E116" s="28">
        <v>0.92457508791662812</v>
      </c>
      <c r="F116" s="27">
        <v>3759984837</v>
      </c>
      <c r="G116" s="27">
        <v>3162459784.0122099</v>
      </c>
      <c r="H116" s="27">
        <v>597525052.98778999</v>
      </c>
      <c r="I116" s="29">
        <v>0.84108312163712506</v>
      </c>
    </row>
    <row r="117" spans="1:9" x14ac:dyDescent="0.15">
      <c r="A117" s="26" t="s">
        <v>376</v>
      </c>
      <c r="B117" s="27">
        <v>27195436</v>
      </c>
      <c r="C117" s="27">
        <v>24046046</v>
      </c>
      <c r="D117" s="27">
        <v>3149390</v>
      </c>
      <c r="E117" s="28">
        <v>0.88419417140434908</v>
      </c>
      <c r="F117" s="27">
        <v>3261409069</v>
      </c>
      <c r="G117" s="27">
        <v>2618848673.0145001</v>
      </c>
      <c r="H117" s="27">
        <v>642560395.98549998</v>
      </c>
      <c r="I117" s="29">
        <v>0.80298074163922206</v>
      </c>
    </row>
    <row r="118" spans="1:9" x14ac:dyDescent="0.15">
      <c r="A118" s="26" t="s">
        <v>377</v>
      </c>
      <c r="B118" s="27">
        <v>29801427</v>
      </c>
      <c r="C118" s="27">
        <v>27298398</v>
      </c>
      <c r="D118" s="27">
        <v>2503029</v>
      </c>
      <c r="E118" s="28">
        <v>0.91600976020376512</v>
      </c>
      <c r="F118" s="27">
        <v>3734425659</v>
      </c>
      <c r="G118" s="27">
        <v>3065452976.0275302</v>
      </c>
      <c r="H118" s="27">
        <v>668972682.97247005</v>
      </c>
      <c r="I118" s="29">
        <v>0.82086330160027809</v>
      </c>
    </row>
    <row r="119" spans="1:9" x14ac:dyDescent="0.15">
      <c r="A119" s="26" t="s">
        <v>378</v>
      </c>
      <c r="B119" s="27">
        <v>30498811</v>
      </c>
      <c r="C119" s="27">
        <v>27272943</v>
      </c>
      <c r="D119" s="27">
        <v>3225868</v>
      </c>
      <c r="E119" s="28">
        <v>0.89422971275830998</v>
      </c>
      <c r="F119" s="27">
        <v>4738947961</v>
      </c>
      <c r="G119" s="27">
        <v>3889243323.0545802</v>
      </c>
      <c r="H119" s="27">
        <v>849704637.94542003</v>
      </c>
      <c r="I119" s="29">
        <v>0.82069762214352004</v>
      </c>
    </row>
    <row r="120" spans="1:9" x14ac:dyDescent="0.15">
      <c r="A120" s="26" t="s">
        <v>379</v>
      </c>
      <c r="B120" s="27">
        <v>29491398</v>
      </c>
      <c r="C120" s="27">
        <v>25527646</v>
      </c>
      <c r="D120" s="27">
        <v>3963752</v>
      </c>
      <c r="E120" s="28">
        <v>0.86559633422600002</v>
      </c>
      <c r="F120" s="27">
        <v>3443248339</v>
      </c>
      <c r="G120" s="27">
        <v>2722325439.0104299</v>
      </c>
      <c r="H120" s="27">
        <v>720922899.98957002</v>
      </c>
      <c r="I120" s="29">
        <v>0.79062709714428003</v>
      </c>
    </row>
    <row r="121" spans="1:9" x14ac:dyDescent="0.15">
      <c r="A121" s="26" t="s">
        <v>380</v>
      </c>
      <c r="B121" s="27">
        <v>29341452</v>
      </c>
      <c r="C121" s="27">
        <v>27209258</v>
      </c>
      <c r="D121" s="27">
        <v>2132194</v>
      </c>
      <c r="E121" s="28">
        <v>0.92733168079071204</v>
      </c>
      <c r="F121" s="27">
        <v>3585780821</v>
      </c>
      <c r="G121" s="27">
        <v>3037605670.03339</v>
      </c>
      <c r="H121" s="27">
        <v>548175150.96660995</v>
      </c>
      <c r="I121" s="29">
        <v>0.84712530454838808</v>
      </c>
    </row>
    <row r="122" spans="1:9" x14ac:dyDescent="0.15">
      <c r="A122" s="26" t="s">
        <v>381</v>
      </c>
      <c r="B122" s="27">
        <v>28039826</v>
      </c>
      <c r="C122" s="27">
        <v>26140278</v>
      </c>
      <c r="D122" s="27">
        <v>1899548</v>
      </c>
      <c r="E122" s="28">
        <v>0.93225535707675211</v>
      </c>
      <c r="F122" s="27">
        <v>3468364662</v>
      </c>
      <c r="G122" s="27">
        <v>2944831635.0381699</v>
      </c>
      <c r="H122" s="27">
        <v>523533026.96183002</v>
      </c>
      <c r="I122" s="29">
        <v>0.84905479152819407</v>
      </c>
    </row>
    <row r="123" spans="1:9" x14ac:dyDescent="0.15">
      <c r="A123" s="26" t="s">
        <v>382</v>
      </c>
      <c r="B123" s="27">
        <v>27327256</v>
      </c>
      <c r="C123" s="27">
        <v>24811017</v>
      </c>
      <c r="D123" s="27">
        <v>2516239</v>
      </c>
      <c r="E123" s="28">
        <v>0.90792200285312208</v>
      </c>
      <c r="F123" s="27">
        <v>3313576729</v>
      </c>
      <c r="G123" s="27">
        <v>2735153770.0192599</v>
      </c>
      <c r="H123" s="27">
        <v>578422958.98073995</v>
      </c>
      <c r="I123" s="29">
        <v>0.82543848949733001</v>
      </c>
    </row>
    <row r="124" spans="1:9" x14ac:dyDescent="0.15">
      <c r="A124" s="26" t="s">
        <v>383</v>
      </c>
      <c r="B124" s="27">
        <v>28876069</v>
      </c>
      <c r="C124" s="27">
        <v>26874353</v>
      </c>
      <c r="D124" s="27">
        <v>2001716</v>
      </c>
      <c r="E124" s="28">
        <v>0.93067906853941906</v>
      </c>
      <c r="F124" s="27">
        <v>3600618108</v>
      </c>
      <c r="G124" s="27">
        <v>3071236810.01408</v>
      </c>
      <c r="H124" s="27">
        <v>529381297.98592001</v>
      </c>
      <c r="I124" s="29">
        <v>0.85297488317083003</v>
      </c>
    </row>
    <row r="125" spans="1:9" x14ac:dyDescent="0.15">
      <c r="A125" s="26" t="s">
        <v>384</v>
      </c>
      <c r="B125" s="27">
        <v>26261992</v>
      </c>
      <c r="C125" s="27">
        <v>24428220</v>
      </c>
      <c r="D125" s="27">
        <v>1833772</v>
      </c>
      <c r="E125" s="28">
        <v>0.93017391826179807</v>
      </c>
      <c r="F125" s="27">
        <v>3462694751</v>
      </c>
      <c r="G125" s="27">
        <v>2942135931.0023699</v>
      </c>
      <c r="H125" s="27">
        <v>520558819.99763</v>
      </c>
      <c r="I125" s="29">
        <v>0.84966655814888203</v>
      </c>
    </row>
    <row r="126" spans="1:9" x14ac:dyDescent="0.15">
      <c r="A126" s="26" t="s">
        <v>385</v>
      </c>
      <c r="B126" s="27">
        <v>30138088</v>
      </c>
      <c r="C126" s="27">
        <v>27971214</v>
      </c>
      <c r="D126" s="27">
        <v>2166874</v>
      </c>
      <c r="E126" s="28">
        <v>0.92810180924549712</v>
      </c>
      <c r="F126" s="27">
        <v>3845351587</v>
      </c>
      <c r="G126" s="27">
        <v>3177651140.99615</v>
      </c>
      <c r="H126" s="27">
        <v>667700446.00384998</v>
      </c>
      <c r="I126" s="29">
        <v>0.82636166527369004</v>
      </c>
    </row>
    <row r="127" spans="1:9" x14ac:dyDescent="0.15">
      <c r="A127" s="26" t="s">
        <v>386</v>
      </c>
      <c r="B127" s="27">
        <v>35845012</v>
      </c>
      <c r="C127" s="27">
        <v>34339742</v>
      </c>
      <c r="D127" s="27">
        <v>1505270</v>
      </c>
      <c r="E127" s="28">
        <v>0.95800615159509506</v>
      </c>
      <c r="F127" s="27">
        <v>4804804393</v>
      </c>
      <c r="G127" s="27">
        <v>4214388744.8558898</v>
      </c>
      <c r="H127" s="27">
        <v>590415648.14410996</v>
      </c>
      <c r="I127" s="29">
        <v>0.87711973269832311</v>
      </c>
    </row>
    <row r="128" spans="1:9" x14ac:dyDescent="0.15">
      <c r="A128" s="26" t="s">
        <v>387</v>
      </c>
      <c r="B128" s="27">
        <v>35131435</v>
      </c>
      <c r="C128" s="27">
        <v>33119534</v>
      </c>
      <c r="D128" s="27">
        <v>2011901</v>
      </c>
      <c r="E128" s="28">
        <v>0.94273217134455212</v>
      </c>
      <c r="F128" s="27">
        <v>4716755184</v>
      </c>
      <c r="G128" s="27">
        <v>4045468189.9302001</v>
      </c>
      <c r="H128" s="27">
        <v>671286994.06980002</v>
      </c>
      <c r="I128" s="29">
        <v>0.85768034000430804</v>
      </c>
    </row>
    <row r="129" spans="1:9" x14ac:dyDescent="0.15">
      <c r="A129" s="26" t="s">
        <v>388</v>
      </c>
      <c r="B129" s="27">
        <v>35290143</v>
      </c>
      <c r="C129" s="27">
        <v>32686768</v>
      </c>
      <c r="D129" s="27">
        <v>2603375</v>
      </c>
      <c r="E129" s="28">
        <v>0.92622940065728809</v>
      </c>
      <c r="F129" s="27">
        <v>4708989933</v>
      </c>
      <c r="G129" s="27">
        <v>3928272717.9279199</v>
      </c>
      <c r="H129" s="27">
        <v>780717215.07208002</v>
      </c>
      <c r="I129" s="29">
        <v>0.83420707493959212</v>
      </c>
    </row>
    <row r="130" spans="1:9" x14ac:dyDescent="0.15">
      <c r="A130" s="26" t="s">
        <v>389</v>
      </c>
      <c r="B130" s="27">
        <v>33407185</v>
      </c>
      <c r="C130" s="27">
        <v>30764077</v>
      </c>
      <c r="D130" s="27">
        <v>2643108</v>
      </c>
      <c r="E130" s="28">
        <v>0.92088204977462207</v>
      </c>
      <c r="F130" s="27">
        <v>4432533325</v>
      </c>
      <c r="G130" s="27">
        <v>3689682012.0120101</v>
      </c>
      <c r="H130" s="27">
        <v>742851312.98799002</v>
      </c>
      <c r="I130" s="29">
        <v>0.83240931121753303</v>
      </c>
    </row>
    <row r="131" spans="1:9" x14ac:dyDescent="0.15">
      <c r="A131" s="26" t="s">
        <v>390</v>
      </c>
      <c r="B131" s="27">
        <v>33882969</v>
      </c>
      <c r="C131" s="27">
        <v>30617730</v>
      </c>
      <c r="D131" s="27">
        <v>3265239</v>
      </c>
      <c r="E131" s="28">
        <v>0.90363185115212308</v>
      </c>
      <c r="F131" s="27">
        <v>4481566192</v>
      </c>
      <c r="G131" s="27">
        <v>3667883086.9951301</v>
      </c>
      <c r="H131" s="27">
        <v>813683105.00487006</v>
      </c>
      <c r="I131" s="29">
        <v>0.81843778042208404</v>
      </c>
    </row>
    <row r="132" spans="1:9" x14ac:dyDescent="0.15">
      <c r="A132" s="26" t="s">
        <v>391</v>
      </c>
      <c r="B132" s="27">
        <v>35084350</v>
      </c>
      <c r="C132" s="27">
        <v>32628404</v>
      </c>
      <c r="D132" s="27">
        <v>2455946</v>
      </c>
      <c r="E132" s="28">
        <v>0.92999881713641608</v>
      </c>
      <c r="F132" s="27">
        <v>4732749871</v>
      </c>
      <c r="G132" s="27">
        <v>3970286208.9272099</v>
      </c>
      <c r="H132" s="27">
        <v>762463662.07279003</v>
      </c>
      <c r="I132" s="29">
        <v>0.8388962690074121</v>
      </c>
    </row>
    <row r="133" spans="1:9" x14ac:dyDescent="0.15">
      <c r="A133" s="26" t="s">
        <v>392</v>
      </c>
      <c r="B133" s="27">
        <v>33209583</v>
      </c>
      <c r="C133" s="27">
        <v>30852200</v>
      </c>
      <c r="D133" s="27">
        <v>2357383</v>
      </c>
      <c r="E133" s="28">
        <v>0.92901497739372407</v>
      </c>
      <c r="F133" s="27">
        <v>4457638935</v>
      </c>
      <c r="G133" s="27">
        <v>3752732554.0088501</v>
      </c>
      <c r="H133" s="27">
        <v>704906380.99115002</v>
      </c>
      <c r="I133" s="29">
        <v>0.84186552763247902</v>
      </c>
    </row>
    <row r="134" spans="1:9" x14ac:dyDescent="0.15">
      <c r="A134" s="26" t="s">
        <v>393</v>
      </c>
      <c r="B134" s="27">
        <v>28768674</v>
      </c>
      <c r="C134" s="27">
        <v>27178038</v>
      </c>
      <c r="D134" s="27">
        <v>1590636</v>
      </c>
      <c r="E134" s="28">
        <v>0.94470944333409312</v>
      </c>
      <c r="F134" s="27">
        <v>3865333809</v>
      </c>
      <c r="G134" s="27">
        <v>3300400628.9808202</v>
      </c>
      <c r="H134" s="27">
        <v>564933180.01918006</v>
      </c>
      <c r="I134" s="29">
        <v>0.85384621149568207</v>
      </c>
    </row>
    <row r="135" spans="1:9" x14ac:dyDescent="0.15">
      <c r="A135" s="26" t="s">
        <v>394</v>
      </c>
      <c r="B135" s="27">
        <v>30990355</v>
      </c>
      <c r="C135" s="27">
        <v>28915967</v>
      </c>
      <c r="D135" s="27">
        <v>2074388</v>
      </c>
      <c r="E135" s="28">
        <v>0.93306343215494003</v>
      </c>
      <c r="F135" s="27">
        <v>4129929453</v>
      </c>
      <c r="G135" s="27">
        <v>3508831939.8759198</v>
      </c>
      <c r="H135" s="27">
        <v>621097513.12407994</v>
      </c>
      <c r="I135" s="29">
        <v>0.84961062405729104</v>
      </c>
    </row>
    <row r="136" spans="1:9" x14ac:dyDescent="0.15">
      <c r="A136" s="26" t="s">
        <v>395</v>
      </c>
      <c r="B136" s="27">
        <v>32300828</v>
      </c>
      <c r="C136" s="27">
        <v>30571800</v>
      </c>
      <c r="D136" s="27">
        <v>1729028</v>
      </c>
      <c r="E136" s="28">
        <v>0.94647109355834502</v>
      </c>
      <c r="F136" s="27">
        <v>4383367515</v>
      </c>
      <c r="G136" s="27">
        <v>3776323648.0109401</v>
      </c>
      <c r="H136" s="27">
        <v>607043866.98906004</v>
      </c>
      <c r="I136" s="29">
        <v>0.86151198481265001</v>
      </c>
    </row>
    <row r="137" spans="1:9" x14ac:dyDescent="0.15">
      <c r="A137" s="26" t="s">
        <v>396</v>
      </c>
      <c r="B137" s="27">
        <v>29225883</v>
      </c>
      <c r="C137" s="27">
        <v>25139414</v>
      </c>
      <c r="D137" s="27">
        <v>4086469</v>
      </c>
      <c r="E137" s="28">
        <v>0.86017637174555206</v>
      </c>
      <c r="F137" s="27">
        <v>3576146617</v>
      </c>
      <c r="G137" s="27">
        <v>2787484121.0009398</v>
      </c>
      <c r="H137" s="27">
        <v>788662495.99906003</v>
      </c>
      <c r="I137" s="29">
        <v>0.7794658383831411</v>
      </c>
    </row>
    <row r="138" spans="1:9" x14ac:dyDescent="0.15">
      <c r="A138" s="26" t="s">
        <v>397</v>
      </c>
      <c r="B138" s="27">
        <v>33717903</v>
      </c>
      <c r="C138" s="27">
        <v>32112251</v>
      </c>
      <c r="D138" s="27">
        <v>1605652</v>
      </c>
      <c r="E138" s="28">
        <v>0.95237983809372706</v>
      </c>
      <c r="F138" s="27">
        <v>5230518892</v>
      </c>
      <c r="G138" s="27">
        <v>4631000323.0633802</v>
      </c>
      <c r="H138" s="27">
        <v>599518568.93662</v>
      </c>
      <c r="I138" s="29">
        <v>0.88538067038557611</v>
      </c>
    </row>
    <row r="139" spans="1:9" x14ac:dyDescent="0.15">
      <c r="A139" s="26" t="s">
        <v>398</v>
      </c>
      <c r="B139" s="27">
        <v>31484643</v>
      </c>
      <c r="C139" s="27">
        <v>27663504</v>
      </c>
      <c r="D139" s="27">
        <v>3821139</v>
      </c>
      <c r="E139" s="28">
        <v>0.87863483159075406</v>
      </c>
      <c r="F139" s="27">
        <v>3923115400</v>
      </c>
      <c r="G139" s="27">
        <v>3079808074.00805</v>
      </c>
      <c r="H139" s="27">
        <v>843307325.99195004</v>
      </c>
      <c r="I139" s="29">
        <v>0.78504141734093402</v>
      </c>
    </row>
    <row r="140" spans="1:9" x14ac:dyDescent="0.15">
      <c r="A140" s="26" t="s">
        <v>399</v>
      </c>
      <c r="B140" s="27">
        <v>30246440</v>
      </c>
      <c r="C140" s="27">
        <v>27052461</v>
      </c>
      <c r="D140" s="27">
        <v>3193979</v>
      </c>
      <c r="E140" s="28">
        <v>0.89440148989434809</v>
      </c>
      <c r="F140" s="27">
        <v>3720931704</v>
      </c>
      <c r="G140" s="27">
        <v>2961667744.98984</v>
      </c>
      <c r="H140" s="27">
        <v>759263959.01015997</v>
      </c>
      <c r="I140" s="29">
        <v>0.79594789170842706</v>
      </c>
    </row>
    <row r="141" spans="1:9" x14ac:dyDescent="0.15">
      <c r="A141" s="26" t="s">
        <v>400</v>
      </c>
      <c r="B141" s="27">
        <v>30295240</v>
      </c>
      <c r="C141" s="27">
        <v>26487548</v>
      </c>
      <c r="D141" s="27">
        <v>3807692</v>
      </c>
      <c r="E141" s="28">
        <v>0.87431385260522809</v>
      </c>
      <c r="F141" s="27">
        <v>3693144483</v>
      </c>
      <c r="G141" s="27">
        <v>2915105323.0051398</v>
      </c>
      <c r="H141" s="27">
        <v>778039159.99486005</v>
      </c>
      <c r="I141" s="29">
        <v>0.78932880541872408</v>
      </c>
    </row>
    <row r="142" spans="1:9" x14ac:dyDescent="0.15">
      <c r="A142" s="26" t="s">
        <v>401</v>
      </c>
      <c r="B142" s="27">
        <v>29640799</v>
      </c>
      <c r="C142" s="27">
        <v>26451820</v>
      </c>
      <c r="D142" s="27">
        <v>3188979</v>
      </c>
      <c r="E142" s="28">
        <v>0.89241251560054102</v>
      </c>
      <c r="F142" s="27">
        <v>3627752162</v>
      </c>
      <c r="G142" s="27">
        <v>2896401899.0061598</v>
      </c>
      <c r="H142" s="27">
        <v>731350262.99383998</v>
      </c>
      <c r="I142" s="29">
        <v>0.79840126052309002</v>
      </c>
    </row>
    <row r="143" spans="1:9" x14ac:dyDescent="0.15">
      <c r="A143" s="26" t="s">
        <v>402</v>
      </c>
      <c r="B143" s="27">
        <v>29624730</v>
      </c>
      <c r="C143" s="27">
        <v>27415682</v>
      </c>
      <c r="D143" s="27">
        <v>2209048</v>
      </c>
      <c r="E143" s="28">
        <v>0.92543229929859305</v>
      </c>
      <c r="F143" s="27">
        <v>3837785212</v>
      </c>
      <c r="G143" s="27">
        <v>3162016775.0036898</v>
      </c>
      <c r="H143" s="27">
        <v>675768436.99631</v>
      </c>
      <c r="I143" s="29">
        <v>0.82391707725504904</v>
      </c>
    </row>
    <row r="144" spans="1:9" x14ac:dyDescent="0.15">
      <c r="A144" s="26" t="s">
        <v>403</v>
      </c>
      <c r="B144" s="27">
        <v>29715833</v>
      </c>
      <c r="C144" s="27">
        <v>27674373</v>
      </c>
      <c r="D144" s="27">
        <v>2041460</v>
      </c>
      <c r="E144" s="28">
        <v>0.93130059655403208</v>
      </c>
      <c r="F144" s="27">
        <v>3781153164</v>
      </c>
      <c r="G144" s="27">
        <v>3158815824.0058799</v>
      </c>
      <c r="H144" s="27">
        <v>622337339.99412</v>
      </c>
      <c r="I144" s="29">
        <v>0.83541070329566902</v>
      </c>
    </row>
    <row r="145" spans="1:9" x14ac:dyDescent="0.15">
      <c r="A145" s="26" t="s">
        <v>404</v>
      </c>
      <c r="B145" s="27">
        <v>28937955</v>
      </c>
      <c r="C145" s="27">
        <v>25023530</v>
      </c>
      <c r="D145" s="27">
        <v>3914425</v>
      </c>
      <c r="E145" s="28">
        <v>0.86473042065342909</v>
      </c>
      <c r="F145" s="27">
        <v>3379640716</v>
      </c>
      <c r="G145" s="27">
        <v>2598117668.01232</v>
      </c>
      <c r="H145" s="27">
        <v>781523047.98767996</v>
      </c>
      <c r="I145" s="29">
        <v>0.76875558271985311</v>
      </c>
    </row>
    <row r="146" spans="1:9" x14ac:dyDescent="0.15">
      <c r="A146" s="26" t="s">
        <v>405</v>
      </c>
      <c r="B146" s="27">
        <v>29487410</v>
      </c>
      <c r="C146" s="27">
        <v>26403479</v>
      </c>
      <c r="D146" s="27">
        <v>3083931</v>
      </c>
      <c r="E146" s="28">
        <v>0.89541533149232211</v>
      </c>
      <c r="F146" s="27">
        <v>3571774021</v>
      </c>
      <c r="G146" s="27">
        <v>2857943098.0060601</v>
      </c>
      <c r="H146" s="27">
        <v>713830922.99394</v>
      </c>
      <c r="I146" s="29">
        <v>0.80014667255066507</v>
      </c>
    </row>
    <row r="147" spans="1:9" x14ac:dyDescent="0.15">
      <c r="A147" s="26" t="s">
        <v>406</v>
      </c>
      <c r="B147" s="27">
        <v>29214351</v>
      </c>
      <c r="C147" s="27">
        <v>25172226</v>
      </c>
      <c r="D147" s="27">
        <v>4042125</v>
      </c>
      <c r="E147" s="28">
        <v>0.86163906225402709</v>
      </c>
      <c r="F147" s="27">
        <v>3535716200</v>
      </c>
      <c r="G147" s="27">
        <v>2715703370.0039601</v>
      </c>
      <c r="H147" s="27">
        <v>820012829.99603999</v>
      </c>
      <c r="I147" s="29">
        <v>0.76807730496128601</v>
      </c>
    </row>
    <row r="148" spans="1:9" x14ac:dyDescent="0.15">
      <c r="A148" s="26" t="s">
        <v>407</v>
      </c>
      <c r="B148" s="27">
        <v>28046934</v>
      </c>
      <c r="C148" s="27">
        <v>25661765</v>
      </c>
      <c r="D148" s="27">
        <v>2385169</v>
      </c>
      <c r="E148" s="28">
        <v>0.91495794157036903</v>
      </c>
      <c r="F148" s="27">
        <v>3464070716</v>
      </c>
      <c r="G148" s="27">
        <v>2835985137.9927402</v>
      </c>
      <c r="H148" s="27">
        <v>628085578.00725996</v>
      </c>
      <c r="I148" s="29">
        <v>0.81868569394203305</v>
      </c>
    </row>
    <row r="149" spans="1:9" x14ac:dyDescent="0.15">
      <c r="A149" s="26" t="s">
        <v>408</v>
      </c>
      <c r="B149" s="27">
        <v>33213424</v>
      </c>
      <c r="C149" s="27">
        <v>31464475</v>
      </c>
      <c r="D149" s="27">
        <v>1748949</v>
      </c>
      <c r="E149" s="28">
        <v>0.94734210480677905</v>
      </c>
      <c r="F149" s="27">
        <v>5214422459</v>
      </c>
      <c r="G149" s="27">
        <v>4528013906.87535</v>
      </c>
      <c r="H149" s="27">
        <v>686408552.12465</v>
      </c>
      <c r="I149" s="29">
        <v>0.86836345587229502</v>
      </c>
    </row>
    <row r="150" spans="1:9" x14ac:dyDescent="0.15">
      <c r="A150" s="26" t="s">
        <v>409</v>
      </c>
      <c r="B150" s="27">
        <v>34230967</v>
      </c>
      <c r="C150" s="27">
        <v>32461994</v>
      </c>
      <c r="D150" s="27">
        <v>1768973</v>
      </c>
      <c r="E150" s="28">
        <v>0.94832243564723107</v>
      </c>
      <c r="F150" s="27">
        <v>4729118157</v>
      </c>
      <c r="G150" s="27">
        <v>4110803728.0100799</v>
      </c>
      <c r="H150" s="27">
        <v>618314428.98992002</v>
      </c>
      <c r="I150" s="29">
        <v>0.86925375757958312</v>
      </c>
    </row>
    <row r="151" spans="1:9" x14ac:dyDescent="0.15">
      <c r="A151" s="26" t="s">
        <v>410</v>
      </c>
      <c r="B151" s="27">
        <v>30518309</v>
      </c>
      <c r="C151" s="27">
        <v>27804638</v>
      </c>
      <c r="D151" s="27">
        <v>2713671</v>
      </c>
      <c r="E151" s="28">
        <v>0.91108055823145406</v>
      </c>
      <c r="F151" s="27">
        <v>3673352066</v>
      </c>
      <c r="G151" s="27">
        <v>2982180126.9806299</v>
      </c>
      <c r="H151" s="27">
        <v>691171939.01936996</v>
      </c>
      <c r="I151" s="29">
        <v>0.81184162949782102</v>
      </c>
    </row>
    <row r="152" spans="1:9" x14ac:dyDescent="0.15">
      <c r="A152" s="26" t="s">
        <v>411</v>
      </c>
      <c r="B152" s="27">
        <v>31434016</v>
      </c>
      <c r="C152" s="27">
        <v>29350174</v>
      </c>
      <c r="D152" s="27">
        <v>2083842</v>
      </c>
      <c r="E152" s="28">
        <v>0.93370742064901913</v>
      </c>
      <c r="F152" s="27">
        <v>3919231477</v>
      </c>
      <c r="G152" s="27">
        <v>3291316078.0170598</v>
      </c>
      <c r="H152" s="27">
        <v>627915398.98293996</v>
      </c>
      <c r="I152" s="29">
        <v>0.83978609003630911</v>
      </c>
    </row>
    <row r="153" spans="1:9" x14ac:dyDescent="0.15">
      <c r="A153" s="26" t="s">
        <v>412</v>
      </c>
      <c r="B153" s="27">
        <v>31306682</v>
      </c>
      <c r="C153" s="27">
        <v>28541419</v>
      </c>
      <c r="D153" s="27">
        <v>2765263</v>
      </c>
      <c r="E153" s="28">
        <v>0.91167179581662505</v>
      </c>
      <c r="F153" s="27">
        <v>3883868524</v>
      </c>
      <c r="G153" s="27">
        <v>3198942189.0193601</v>
      </c>
      <c r="H153" s="27">
        <v>684926334.98064005</v>
      </c>
      <c r="I153" s="29">
        <v>0.82364842405241101</v>
      </c>
    </row>
    <row r="154" spans="1:9" x14ac:dyDescent="0.15">
      <c r="A154" s="26" t="s">
        <v>413</v>
      </c>
      <c r="B154" s="27">
        <v>27597042</v>
      </c>
      <c r="C154" s="27">
        <v>25705268</v>
      </c>
      <c r="D154" s="27">
        <v>1891774</v>
      </c>
      <c r="E154" s="28">
        <v>0.93145011700891711</v>
      </c>
      <c r="F154" s="27">
        <v>3356777857</v>
      </c>
      <c r="G154" s="27">
        <v>2835489763.0274801</v>
      </c>
      <c r="H154" s="27">
        <v>521288093.97251999</v>
      </c>
      <c r="I154" s="29">
        <v>0.84470581129297406</v>
      </c>
    </row>
    <row r="155" spans="1:9" x14ac:dyDescent="0.15">
      <c r="A155" s="26" t="s">
        <v>414</v>
      </c>
      <c r="B155" s="27">
        <v>29071856</v>
      </c>
      <c r="C155" s="27">
        <v>26851977</v>
      </c>
      <c r="D155" s="27">
        <v>2219879</v>
      </c>
      <c r="E155" s="28">
        <v>0.92364164847266705</v>
      </c>
      <c r="F155" s="27">
        <v>3498637037</v>
      </c>
      <c r="G155" s="27">
        <v>2891212606.0159602</v>
      </c>
      <c r="H155" s="27">
        <v>607424430.98404002</v>
      </c>
      <c r="I155" s="29">
        <v>0.82638255281694106</v>
      </c>
    </row>
    <row r="156" spans="1:9" x14ac:dyDescent="0.15">
      <c r="A156" s="26" t="s">
        <v>415</v>
      </c>
      <c r="B156" s="27">
        <v>29328918</v>
      </c>
      <c r="C156" s="27">
        <v>26444886</v>
      </c>
      <c r="D156" s="27">
        <v>2884032</v>
      </c>
      <c r="E156" s="28">
        <v>0.90166592575968907</v>
      </c>
      <c r="F156" s="27">
        <v>3597770341</v>
      </c>
      <c r="G156" s="27">
        <v>2913504580.03439</v>
      </c>
      <c r="H156" s="27">
        <v>684265760.96561003</v>
      </c>
      <c r="I156" s="29">
        <v>0.80980838238401409</v>
      </c>
    </row>
    <row r="157" spans="1:9" x14ac:dyDescent="0.15">
      <c r="A157" s="26" t="s">
        <v>416</v>
      </c>
      <c r="B157" s="27">
        <v>30762729</v>
      </c>
      <c r="C157" s="27">
        <v>28976862</v>
      </c>
      <c r="D157" s="27">
        <v>1785867</v>
      </c>
      <c r="E157" s="28">
        <v>0.94194705547742508</v>
      </c>
      <c r="F157" s="27">
        <v>4137696577</v>
      </c>
      <c r="G157" s="27">
        <v>3527087312.8934102</v>
      </c>
      <c r="H157" s="27">
        <v>610609264.10659003</v>
      </c>
      <c r="I157" s="29">
        <v>0.85242773298053109</v>
      </c>
    </row>
    <row r="158" spans="1:9" x14ac:dyDescent="0.15">
      <c r="A158" s="26" t="s">
        <v>417</v>
      </c>
      <c r="B158" s="27">
        <v>34879504</v>
      </c>
      <c r="C158" s="27">
        <v>33062067</v>
      </c>
      <c r="D158" s="27">
        <v>1817437</v>
      </c>
      <c r="E158" s="28">
        <v>0.94789384046286906</v>
      </c>
      <c r="F158" s="27">
        <v>4644088757</v>
      </c>
      <c r="G158" s="27">
        <v>3961687460.8081799</v>
      </c>
      <c r="H158" s="27">
        <v>682401296.19182003</v>
      </c>
      <c r="I158" s="29">
        <v>0.85306023810090903</v>
      </c>
    </row>
    <row r="159" spans="1:9" x14ac:dyDescent="0.15">
      <c r="A159" s="26" t="s">
        <v>418</v>
      </c>
      <c r="B159" s="27">
        <v>32837917</v>
      </c>
      <c r="C159" s="27">
        <v>29564466</v>
      </c>
      <c r="D159" s="27">
        <v>3273451</v>
      </c>
      <c r="E159" s="28">
        <v>0.90031490121617608</v>
      </c>
      <c r="F159" s="27">
        <v>4036260061</v>
      </c>
      <c r="G159" s="27">
        <v>3227417942.9457898</v>
      </c>
      <c r="H159" s="27">
        <v>808842118.05420995</v>
      </c>
      <c r="I159" s="29">
        <v>0.79960604474682606</v>
      </c>
    </row>
    <row r="160" spans="1:9" x14ac:dyDescent="0.15">
      <c r="A160" s="26" t="s">
        <v>419</v>
      </c>
      <c r="B160" s="27">
        <v>33181101</v>
      </c>
      <c r="C160" s="27">
        <v>29875140</v>
      </c>
      <c r="D160" s="27">
        <v>3305961</v>
      </c>
      <c r="E160" s="28">
        <v>0.90036614517402502</v>
      </c>
      <c r="F160" s="27">
        <v>4108548289</v>
      </c>
      <c r="G160" s="27">
        <v>3345749655.9686098</v>
      </c>
      <c r="H160" s="27">
        <v>762798633.03138995</v>
      </c>
      <c r="I160" s="29">
        <v>0.81433864728481709</v>
      </c>
    </row>
    <row r="161" spans="1:9" x14ac:dyDescent="0.15">
      <c r="A161" s="26" t="s">
        <v>420</v>
      </c>
      <c r="B161" s="27">
        <v>32481852</v>
      </c>
      <c r="C161" s="27">
        <v>28926101</v>
      </c>
      <c r="D161" s="27">
        <v>3555751</v>
      </c>
      <c r="E161" s="28">
        <v>0.8905311495169671</v>
      </c>
      <c r="F161" s="27">
        <v>3975546503</v>
      </c>
      <c r="G161" s="27">
        <v>3215372629.9839902</v>
      </c>
      <c r="H161" s="27">
        <v>760173873.01601005</v>
      </c>
      <c r="I161" s="29">
        <v>0.80878757865305506</v>
      </c>
    </row>
    <row r="162" spans="1:9" x14ac:dyDescent="0.15">
      <c r="A162" s="26" t="s">
        <v>421</v>
      </c>
      <c r="B162" s="27">
        <v>32364599</v>
      </c>
      <c r="C162" s="27">
        <v>28226012</v>
      </c>
      <c r="D162" s="27">
        <v>4138587</v>
      </c>
      <c r="E162" s="28">
        <v>0.87212611532742912</v>
      </c>
      <c r="F162" s="27">
        <v>3944373515</v>
      </c>
      <c r="G162" s="27">
        <v>3085411300.9808798</v>
      </c>
      <c r="H162" s="27">
        <v>858962214.01911998</v>
      </c>
      <c r="I162" s="29">
        <v>0.78223101571071108</v>
      </c>
    </row>
    <row r="163" spans="1:9" x14ac:dyDescent="0.15">
      <c r="A163" s="26" t="s">
        <v>422</v>
      </c>
      <c r="B163" s="27">
        <v>30860044</v>
      </c>
      <c r="C163" s="27">
        <v>29083186</v>
      </c>
      <c r="D163" s="27">
        <v>1776858</v>
      </c>
      <c r="E163" s="28">
        <v>0.94242205228223308</v>
      </c>
      <c r="F163" s="27">
        <v>4741835544</v>
      </c>
      <c r="G163" s="27">
        <v>4135658106.0999599</v>
      </c>
      <c r="H163" s="27">
        <v>606177437.90004003</v>
      </c>
      <c r="I163" s="29">
        <v>0.87216396851487998</v>
      </c>
    </row>
    <row r="164" spans="1:9" x14ac:dyDescent="0.15">
      <c r="A164" s="26" t="s">
        <v>423</v>
      </c>
      <c r="B164" s="27">
        <v>26952330</v>
      </c>
      <c r="C164" s="27">
        <v>24270228</v>
      </c>
      <c r="D164" s="27">
        <v>2682102</v>
      </c>
      <c r="E164" s="28">
        <v>0.90048719350052508</v>
      </c>
      <c r="F164" s="27">
        <v>3162745377</v>
      </c>
      <c r="G164" s="27">
        <v>2587618385.0082898</v>
      </c>
      <c r="H164" s="27">
        <v>575126991.99170995</v>
      </c>
      <c r="I164" s="29">
        <v>0.81815577182591703</v>
      </c>
    </row>
    <row r="165" spans="1:9" x14ac:dyDescent="0.15">
      <c r="A165" s="26" t="s">
        <v>424</v>
      </c>
      <c r="B165" s="27">
        <v>31922199</v>
      </c>
      <c r="C165" s="27">
        <v>29516915</v>
      </c>
      <c r="D165" s="27">
        <v>2405284</v>
      </c>
      <c r="E165" s="28">
        <v>0.92465168204734305</v>
      </c>
      <c r="F165" s="27">
        <v>3995425559</v>
      </c>
      <c r="G165" s="27">
        <v>3344364218.9759698</v>
      </c>
      <c r="H165" s="27">
        <v>651061340.02402997</v>
      </c>
      <c r="I165" s="29">
        <v>0.83704831177308203</v>
      </c>
    </row>
    <row r="166" spans="1:9" x14ac:dyDescent="0.15">
      <c r="A166" s="26" t="s">
        <v>425</v>
      </c>
      <c r="B166" s="27">
        <v>32930966</v>
      </c>
      <c r="C166" s="27">
        <v>29810636</v>
      </c>
      <c r="D166" s="27">
        <v>3120330</v>
      </c>
      <c r="E166" s="28">
        <v>0.90524632651225612</v>
      </c>
      <c r="F166" s="27">
        <v>4129242052</v>
      </c>
      <c r="G166" s="27">
        <v>3367588296.0097098</v>
      </c>
      <c r="H166" s="27">
        <v>761653755.99029005</v>
      </c>
      <c r="I166" s="29">
        <v>0.81554635296291611</v>
      </c>
    </row>
    <row r="167" spans="1:9" x14ac:dyDescent="0.15">
      <c r="A167" s="26" t="s">
        <v>426</v>
      </c>
      <c r="B167" s="27">
        <v>29584040</v>
      </c>
      <c r="C167" s="27">
        <v>27229010</v>
      </c>
      <c r="D167" s="27">
        <v>2355030</v>
      </c>
      <c r="E167" s="28">
        <v>0.92039525365703911</v>
      </c>
      <c r="F167" s="27">
        <v>3660838082</v>
      </c>
      <c r="G167" s="27">
        <v>3065879540.9825301</v>
      </c>
      <c r="H167" s="27">
        <v>594958541.01747</v>
      </c>
      <c r="I167" s="29">
        <v>0.8374802360304261</v>
      </c>
    </row>
    <row r="168" spans="1:9" x14ac:dyDescent="0.15">
      <c r="A168" s="26" t="s">
        <v>427</v>
      </c>
      <c r="B168" s="27">
        <v>34865810</v>
      </c>
      <c r="C168" s="27">
        <v>32403296</v>
      </c>
      <c r="D168" s="27">
        <v>2462514</v>
      </c>
      <c r="E168" s="28">
        <v>0.92937166811842309</v>
      </c>
      <c r="F168" s="27">
        <v>4671856903</v>
      </c>
      <c r="G168" s="27">
        <v>3929549544.02493</v>
      </c>
      <c r="H168" s="27">
        <v>742307358.97507</v>
      </c>
      <c r="I168" s="29">
        <v>0.84111085283917908</v>
      </c>
    </row>
    <row r="169" spans="1:9" x14ac:dyDescent="0.15">
      <c r="A169" s="26" t="s">
        <v>428</v>
      </c>
      <c r="B169" s="27">
        <v>37134669</v>
      </c>
      <c r="C169" s="27">
        <v>35337295</v>
      </c>
      <c r="D169" s="27">
        <v>1797374</v>
      </c>
      <c r="E169" s="28">
        <v>0.95159849142589603</v>
      </c>
      <c r="F169" s="27">
        <v>4984815849</v>
      </c>
      <c r="G169" s="27">
        <v>4303813420.0055904</v>
      </c>
      <c r="H169" s="27">
        <v>681002428.99441004</v>
      </c>
      <c r="I169" s="29">
        <v>0.86338463653957709</v>
      </c>
    </row>
    <row r="170" spans="1:9" x14ac:dyDescent="0.15">
      <c r="A170" s="26" t="s">
        <v>429</v>
      </c>
      <c r="B170" s="27">
        <v>38186957</v>
      </c>
      <c r="C170" s="27">
        <v>35902948</v>
      </c>
      <c r="D170" s="27">
        <v>2284009</v>
      </c>
      <c r="E170" s="28">
        <v>0.94018876654665107</v>
      </c>
      <c r="F170" s="27">
        <v>5188204467</v>
      </c>
      <c r="G170" s="27">
        <v>4430579961.0071697</v>
      </c>
      <c r="H170" s="27">
        <v>757624505.99283004</v>
      </c>
      <c r="I170" s="29">
        <v>0.85397173322451703</v>
      </c>
    </row>
    <row r="171" spans="1:9" x14ac:dyDescent="0.15">
      <c r="A171" s="26" t="s">
        <v>430</v>
      </c>
      <c r="B171" s="27">
        <v>33776114</v>
      </c>
      <c r="C171" s="27">
        <v>32063896</v>
      </c>
      <c r="D171" s="27">
        <v>1712218</v>
      </c>
      <c r="E171" s="28">
        <v>0.94930683855460707</v>
      </c>
      <c r="F171" s="27">
        <v>4578716291</v>
      </c>
      <c r="G171" s="27">
        <v>3972288510.0144401</v>
      </c>
      <c r="H171" s="27">
        <v>606427780.98556006</v>
      </c>
      <c r="I171" s="29">
        <v>0.86755506512216995</v>
      </c>
    </row>
    <row r="172" spans="1:9" x14ac:dyDescent="0.15">
      <c r="A172" s="26" t="s">
        <v>431</v>
      </c>
      <c r="B172" s="27">
        <v>36856640</v>
      </c>
      <c r="C172" s="27">
        <v>35155614</v>
      </c>
      <c r="D172" s="27">
        <v>1701026</v>
      </c>
      <c r="E172" s="28">
        <v>0.9538475021054551</v>
      </c>
      <c r="F172" s="27">
        <v>4948700444</v>
      </c>
      <c r="G172" s="27">
        <v>4308762057.0051003</v>
      </c>
      <c r="H172" s="27">
        <v>639938386.99489999</v>
      </c>
      <c r="I172" s="29">
        <v>0.87068556801194408</v>
      </c>
    </row>
    <row r="173" spans="1:9" x14ac:dyDescent="0.15">
      <c r="A173" s="26" t="s">
        <v>432</v>
      </c>
      <c r="B173" s="27">
        <v>37155162</v>
      </c>
      <c r="C173" s="27">
        <v>35715914</v>
      </c>
      <c r="D173" s="27">
        <v>1439248</v>
      </c>
      <c r="E173" s="28">
        <v>0.96126384807580711</v>
      </c>
      <c r="F173" s="27">
        <v>5012770430</v>
      </c>
      <c r="G173" s="27">
        <v>4416743167.9361897</v>
      </c>
      <c r="H173" s="27">
        <v>596027262.06380999</v>
      </c>
      <c r="I173" s="29">
        <v>0.88109823292589706</v>
      </c>
    </row>
    <row r="174" spans="1:9" x14ac:dyDescent="0.15">
      <c r="A174" s="26" t="s">
        <v>433</v>
      </c>
      <c r="B174" s="27">
        <v>33498718</v>
      </c>
      <c r="C174" s="27">
        <v>31636908</v>
      </c>
      <c r="D174" s="27">
        <v>1861810</v>
      </c>
      <c r="E174" s="28">
        <v>0.94442145517329912</v>
      </c>
      <c r="F174" s="27">
        <v>5180431432</v>
      </c>
      <c r="G174" s="27">
        <v>4528452567.9431801</v>
      </c>
      <c r="H174" s="27">
        <v>651978864.05682003</v>
      </c>
      <c r="I174" s="29">
        <v>0.87414583657463607</v>
      </c>
    </row>
    <row r="175" spans="1:9" x14ac:dyDescent="0.15">
      <c r="A175" s="26" t="s">
        <v>434</v>
      </c>
      <c r="B175" s="27">
        <v>45352754</v>
      </c>
      <c r="C175" s="27">
        <v>41875442</v>
      </c>
      <c r="D175" s="27">
        <v>3477312</v>
      </c>
      <c r="E175" s="28">
        <v>0.92332743453683108</v>
      </c>
      <c r="F175" s="27">
        <v>7242605424</v>
      </c>
      <c r="G175" s="27">
        <v>6171295187.9875202</v>
      </c>
      <c r="H175" s="27">
        <v>1071310236.01248</v>
      </c>
      <c r="I175" s="29">
        <v>0.85208220339293206</v>
      </c>
    </row>
    <row r="176" spans="1:9" x14ac:dyDescent="0.15">
      <c r="A176" s="26" t="s">
        <v>435</v>
      </c>
      <c r="B176" s="27">
        <v>35244933</v>
      </c>
      <c r="C176" s="27">
        <v>31567154</v>
      </c>
      <c r="D176" s="27">
        <v>3677779</v>
      </c>
      <c r="E176" s="28">
        <v>0.89565084433555309</v>
      </c>
      <c r="F176" s="27">
        <v>5430908639</v>
      </c>
      <c r="G176" s="27">
        <v>4455207163.9981203</v>
      </c>
      <c r="H176" s="27">
        <v>975701475.00188005</v>
      </c>
      <c r="I176" s="29">
        <v>0.82034286712259308</v>
      </c>
    </row>
    <row r="177" spans="1:9" x14ac:dyDescent="0.15">
      <c r="A177" s="26" t="s">
        <v>436</v>
      </c>
      <c r="B177" s="27">
        <v>37739154</v>
      </c>
      <c r="C177" s="27">
        <v>35099734</v>
      </c>
      <c r="D177" s="27">
        <v>2639420</v>
      </c>
      <c r="E177" s="28">
        <v>0.93006149528418103</v>
      </c>
      <c r="F177" s="27">
        <v>5676626288</v>
      </c>
      <c r="G177" s="27">
        <v>4892003852.0193596</v>
      </c>
      <c r="H177" s="27">
        <v>784622435.98064005</v>
      </c>
      <c r="I177" s="29">
        <v>0.86178014965697503</v>
      </c>
    </row>
    <row r="178" spans="1:9" x14ac:dyDescent="0.15">
      <c r="A178" s="26" t="s">
        <v>573</v>
      </c>
      <c r="B178" s="27">
        <v>31477109</v>
      </c>
      <c r="C178" s="27">
        <v>29972584</v>
      </c>
      <c r="D178" s="27">
        <v>1504525</v>
      </c>
      <c r="E178" s="28">
        <v>0.95220256726880503</v>
      </c>
      <c r="F178" s="27">
        <v>5036416002</v>
      </c>
      <c r="G178" s="27">
        <v>4420431108.03545</v>
      </c>
      <c r="H178" s="27">
        <v>615984893.96455002</v>
      </c>
      <c r="I178" s="29">
        <v>0.8776938017590421</v>
      </c>
    </row>
    <row r="179" spans="1:9" x14ac:dyDescent="0.15">
      <c r="A179" s="26" t="s">
        <v>437</v>
      </c>
      <c r="B179" s="27">
        <v>41757456</v>
      </c>
      <c r="C179" s="27">
        <v>39128593</v>
      </c>
      <c r="D179" s="27">
        <v>2628863</v>
      </c>
      <c r="E179" s="28">
        <v>0.93704446458615709</v>
      </c>
      <c r="F179" s="27">
        <v>6796717657</v>
      </c>
      <c r="G179" s="27">
        <v>5903352956.9681702</v>
      </c>
      <c r="H179" s="27">
        <v>893364700.03182995</v>
      </c>
      <c r="I179" s="29">
        <v>0.86855939217781908</v>
      </c>
    </row>
    <row r="180" spans="1:9" x14ac:dyDescent="0.15">
      <c r="A180" s="26" t="s">
        <v>438</v>
      </c>
      <c r="B180" s="27">
        <v>44205566</v>
      </c>
      <c r="C180" s="27">
        <v>41558042</v>
      </c>
      <c r="D180" s="27">
        <v>2647524</v>
      </c>
      <c r="E180" s="28">
        <v>0.94010880892238813</v>
      </c>
      <c r="F180" s="27">
        <v>6798354406</v>
      </c>
      <c r="G180" s="27">
        <v>5942594839.9942999</v>
      </c>
      <c r="H180" s="27">
        <v>855759566.00569999</v>
      </c>
      <c r="I180" s="29">
        <v>0.87412254276557999</v>
      </c>
    </row>
    <row r="181" spans="1:9" x14ac:dyDescent="0.15">
      <c r="A181" s="26" t="s">
        <v>439</v>
      </c>
      <c r="B181" s="27">
        <v>47436990</v>
      </c>
      <c r="C181" s="27">
        <v>43621526</v>
      </c>
      <c r="D181" s="27">
        <v>3815464</v>
      </c>
      <c r="E181" s="28">
        <v>0.91956774660449603</v>
      </c>
      <c r="F181" s="27">
        <v>7102734530</v>
      </c>
      <c r="G181" s="27">
        <v>6082740861.9617596</v>
      </c>
      <c r="H181" s="27">
        <v>1019993668.03824</v>
      </c>
      <c r="I181" s="29">
        <v>0.85639422904938112</v>
      </c>
    </row>
    <row r="182" spans="1:9" x14ac:dyDescent="0.15">
      <c r="A182" s="26" t="s">
        <v>440</v>
      </c>
      <c r="B182" s="27">
        <v>46179717</v>
      </c>
      <c r="C182" s="27">
        <v>41506202</v>
      </c>
      <c r="D182" s="27">
        <v>4673515</v>
      </c>
      <c r="E182" s="28">
        <v>0.89879723602463812</v>
      </c>
      <c r="F182" s="27">
        <v>6772587548</v>
      </c>
      <c r="G182" s="27">
        <v>5587798018.9588203</v>
      </c>
      <c r="H182" s="27">
        <v>1184789529.0411799</v>
      </c>
      <c r="I182" s="29">
        <v>0.82506102421798111</v>
      </c>
    </row>
    <row r="183" spans="1:9" x14ac:dyDescent="0.15">
      <c r="A183" s="26" t="s">
        <v>441</v>
      </c>
      <c r="B183" s="27">
        <v>48135588</v>
      </c>
      <c r="C183" s="27">
        <v>45144071</v>
      </c>
      <c r="D183" s="27">
        <v>2991517</v>
      </c>
      <c r="E183" s="28">
        <v>0.93785228093609208</v>
      </c>
      <c r="F183" s="27">
        <v>7346378961</v>
      </c>
      <c r="G183" s="27">
        <v>6369384032.9502201</v>
      </c>
      <c r="H183" s="27">
        <v>976994928.04978001</v>
      </c>
      <c r="I183" s="29">
        <v>0.86701000135762207</v>
      </c>
    </row>
    <row r="184" spans="1:9" x14ac:dyDescent="0.15">
      <c r="A184" s="26" t="s">
        <v>442</v>
      </c>
      <c r="B184" s="27">
        <v>53130089</v>
      </c>
      <c r="C184" s="27">
        <v>50643259</v>
      </c>
      <c r="D184" s="27">
        <v>2486830</v>
      </c>
      <c r="E184" s="28">
        <v>0.95319356607891204</v>
      </c>
      <c r="F184" s="27">
        <v>8190119099</v>
      </c>
      <c r="G184" s="27">
        <v>7284531621.8960199</v>
      </c>
      <c r="H184" s="27">
        <v>905587477.10397995</v>
      </c>
      <c r="I184" s="29">
        <v>0.88942926639314102</v>
      </c>
    </row>
    <row r="185" spans="1:9" x14ac:dyDescent="0.15">
      <c r="A185" s="26" t="s">
        <v>443</v>
      </c>
      <c r="B185" s="27">
        <v>38064943</v>
      </c>
      <c r="C185" s="27">
        <v>34197227</v>
      </c>
      <c r="D185" s="27">
        <v>3867716</v>
      </c>
      <c r="E185" s="28">
        <v>0.89839165134176102</v>
      </c>
      <c r="F185" s="27">
        <v>5709638254</v>
      </c>
      <c r="G185" s="27">
        <v>4724041985.99475</v>
      </c>
      <c r="H185" s="27">
        <v>985596268.00524998</v>
      </c>
      <c r="I185" s="29">
        <v>0.82738026050691205</v>
      </c>
    </row>
    <row r="186" spans="1:9" x14ac:dyDescent="0.15">
      <c r="A186" s="26" t="s">
        <v>444</v>
      </c>
      <c r="B186" s="27">
        <v>49297727</v>
      </c>
      <c r="C186" s="27">
        <v>44265521</v>
      </c>
      <c r="D186" s="27">
        <v>5032206</v>
      </c>
      <c r="E186" s="28">
        <v>0.89792214963582406</v>
      </c>
      <c r="F186" s="27">
        <v>7423884756</v>
      </c>
      <c r="G186" s="27">
        <v>6188703305.9903603</v>
      </c>
      <c r="H186" s="27">
        <v>1235181450.00964</v>
      </c>
      <c r="I186" s="29">
        <v>0.83362060557158302</v>
      </c>
    </row>
    <row r="187" spans="1:9" x14ac:dyDescent="0.15">
      <c r="A187" s="26" t="s">
        <v>445</v>
      </c>
      <c r="B187" s="27">
        <v>51591248</v>
      </c>
      <c r="C187" s="27">
        <v>48138120</v>
      </c>
      <c r="D187" s="27">
        <v>3453128</v>
      </c>
      <c r="E187" s="28">
        <v>0.93306756215705411</v>
      </c>
      <c r="F187" s="27">
        <v>7777851826</v>
      </c>
      <c r="G187" s="27">
        <v>6731593168.0696602</v>
      </c>
      <c r="H187" s="27">
        <v>1046258657.9303401</v>
      </c>
      <c r="I187" s="29">
        <v>0.86548231036841405</v>
      </c>
    </row>
    <row r="188" spans="1:9" x14ac:dyDescent="0.15">
      <c r="A188" s="26" t="s">
        <v>446</v>
      </c>
      <c r="B188" s="27">
        <v>43017400</v>
      </c>
      <c r="C188" s="27">
        <v>40549511</v>
      </c>
      <c r="D188" s="27">
        <v>2467889</v>
      </c>
      <c r="E188" s="28">
        <v>0.94263044721438305</v>
      </c>
      <c r="F188" s="27">
        <v>6651616543</v>
      </c>
      <c r="G188" s="27">
        <v>5810005772.9830704</v>
      </c>
      <c r="H188" s="27">
        <v>841610770.01692998</v>
      </c>
      <c r="I188" s="29">
        <v>0.87347274687645304</v>
      </c>
    </row>
    <row r="189" spans="1:9" x14ac:dyDescent="0.15">
      <c r="A189" s="26" t="s">
        <v>447</v>
      </c>
      <c r="B189" s="27">
        <v>48618100</v>
      </c>
      <c r="C189" s="27">
        <v>44232750</v>
      </c>
      <c r="D189" s="27">
        <v>4385350</v>
      </c>
      <c r="E189" s="28">
        <v>0.90980005388939511</v>
      </c>
      <c r="F189" s="27">
        <v>7380375843</v>
      </c>
      <c r="G189" s="27">
        <v>6216995811.02631</v>
      </c>
      <c r="H189" s="27">
        <v>1163380031.97369</v>
      </c>
      <c r="I189" s="29">
        <v>0.84236845701061303</v>
      </c>
    </row>
    <row r="190" spans="1:9" x14ac:dyDescent="0.15">
      <c r="A190" s="26" t="s">
        <v>448</v>
      </c>
      <c r="B190" s="27">
        <v>58248445</v>
      </c>
      <c r="C190" s="27">
        <v>55054467</v>
      </c>
      <c r="D190" s="27">
        <v>3193978</v>
      </c>
      <c r="E190" s="28">
        <v>0.94516629585562306</v>
      </c>
      <c r="F190" s="27">
        <v>9071955217</v>
      </c>
      <c r="G190" s="27">
        <v>7990167395.9429798</v>
      </c>
      <c r="H190" s="27">
        <v>1081787821.0570199</v>
      </c>
      <c r="I190" s="29">
        <v>0.88075472208792904</v>
      </c>
    </row>
    <row r="191" spans="1:9" x14ac:dyDescent="0.15">
      <c r="A191" s="26" t="s">
        <v>449</v>
      </c>
      <c r="B191" s="27">
        <v>49921018</v>
      </c>
      <c r="C191" s="27">
        <v>46834980</v>
      </c>
      <c r="D191" s="27">
        <v>3086038</v>
      </c>
      <c r="E191" s="28">
        <v>0.93818158916550909</v>
      </c>
      <c r="F191" s="27">
        <v>7791302779</v>
      </c>
      <c r="G191" s="27">
        <v>6787043679.9686899</v>
      </c>
      <c r="H191" s="27">
        <v>1004259099.03131</v>
      </c>
      <c r="I191" s="29">
        <v>0.87110511200538809</v>
      </c>
    </row>
    <row r="192" spans="1:9" x14ac:dyDescent="0.15">
      <c r="A192" s="26" t="s">
        <v>450</v>
      </c>
      <c r="B192" s="27">
        <v>37742920</v>
      </c>
      <c r="C192" s="27">
        <v>35161661</v>
      </c>
      <c r="D192" s="27">
        <v>2581259</v>
      </c>
      <c r="E192" s="28">
        <v>0.93160945152097407</v>
      </c>
      <c r="F192" s="27">
        <v>5732730792</v>
      </c>
      <c r="G192" s="27">
        <v>4926797510.0136604</v>
      </c>
      <c r="H192" s="27">
        <v>805933281.98634005</v>
      </c>
      <c r="I192" s="29">
        <v>0.85941546686423509</v>
      </c>
    </row>
    <row r="193" spans="1:9" x14ac:dyDescent="0.15">
      <c r="A193" s="26" t="s">
        <v>451</v>
      </c>
      <c r="B193" s="27">
        <v>46108841</v>
      </c>
      <c r="C193" s="27">
        <v>42932278</v>
      </c>
      <c r="D193" s="27">
        <v>3176563</v>
      </c>
      <c r="E193" s="28">
        <v>0.93110729024830607</v>
      </c>
      <c r="F193" s="27">
        <v>6963444418</v>
      </c>
      <c r="G193" s="27">
        <v>5980922187.9631395</v>
      </c>
      <c r="H193" s="27">
        <v>982522230.03685999</v>
      </c>
      <c r="I193" s="29">
        <v>0.85890284016669705</v>
      </c>
    </row>
    <row r="194" spans="1:9" x14ac:dyDescent="0.15">
      <c r="A194" s="26" t="s">
        <v>590</v>
      </c>
      <c r="B194" s="27">
        <v>30465028</v>
      </c>
      <c r="C194" s="27">
        <v>29307905</v>
      </c>
      <c r="D194" s="27">
        <v>1157123</v>
      </c>
      <c r="E194" s="28">
        <v>0.96201798993915311</v>
      </c>
      <c r="F194" s="27">
        <v>4936142425</v>
      </c>
      <c r="G194" s="27">
        <v>4439308172.0025501</v>
      </c>
      <c r="H194" s="27">
        <v>496834252.99744999</v>
      </c>
      <c r="I194" s="29">
        <v>0.89934766661489707</v>
      </c>
    </row>
    <row r="195" spans="1:9" x14ac:dyDescent="0.15">
      <c r="A195" s="26" t="s">
        <v>591</v>
      </c>
      <c r="B195" s="27">
        <v>31606611</v>
      </c>
      <c r="C195" s="27">
        <v>29693411</v>
      </c>
      <c r="D195" s="27">
        <v>1913200</v>
      </c>
      <c r="E195" s="28">
        <v>0.93946835995798506</v>
      </c>
      <c r="F195" s="27">
        <v>5152393040</v>
      </c>
      <c r="G195" s="27">
        <v>4444066971.9997501</v>
      </c>
      <c r="H195" s="27">
        <v>708326068.00024998</v>
      </c>
      <c r="I195" s="29">
        <v>0.86252483797310409</v>
      </c>
    </row>
    <row r="196" spans="1:9" x14ac:dyDescent="0.15">
      <c r="A196" s="26" t="s">
        <v>452</v>
      </c>
      <c r="B196" s="27">
        <v>46251952</v>
      </c>
      <c r="C196" s="27">
        <v>42219526</v>
      </c>
      <c r="D196" s="27">
        <v>4032426</v>
      </c>
      <c r="E196" s="28">
        <v>0.91281609044305811</v>
      </c>
      <c r="F196" s="27">
        <v>7056668042</v>
      </c>
      <c r="G196" s="27">
        <v>5891464013.9579697</v>
      </c>
      <c r="H196" s="27">
        <v>1165204028.0420301</v>
      </c>
      <c r="I196" s="29">
        <v>0.83487900789622704</v>
      </c>
    </row>
    <row r="197" spans="1:9" x14ac:dyDescent="0.15">
      <c r="A197" s="26" t="s">
        <v>453</v>
      </c>
      <c r="B197" s="27">
        <v>58873731</v>
      </c>
      <c r="C197" s="27">
        <v>57045984</v>
      </c>
      <c r="D197" s="27">
        <v>1827747</v>
      </c>
      <c r="E197" s="28">
        <v>0.96895479581547206</v>
      </c>
      <c r="F197" s="27">
        <v>9865728850</v>
      </c>
      <c r="G197" s="27">
        <v>8888954181.8329201</v>
      </c>
      <c r="H197" s="27">
        <v>976774668.16708004</v>
      </c>
      <c r="I197" s="29">
        <v>0.90099315691540804</v>
      </c>
    </row>
    <row r="198" spans="1:9" x14ac:dyDescent="0.15">
      <c r="A198" s="26" t="s">
        <v>454</v>
      </c>
      <c r="B198" s="27">
        <v>53377648</v>
      </c>
      <c r="C198" s="27">
        <v>48429808</v>
      </c>
      <c r="D198" s="27">
        <v>4947840</v>
      </c>
      <c r="E198" s="28">
        <v>0.90730502025866711</v>
      </c>
      <c r="F198" s="27">
        <v>8049126052</v>
      </c>
      <c r="G198" s="27">
        <v>6734422401.9393301</v>
      </c>
      <c r="H198" s="27">
        <v>1314703650.0606699</v>
      </c>
      <c r="I198" s="29">
        <v>0.83666504393554608</v>
      </c>
    </row>
    <row r="199" spans="1:9" x14ac:dyDescent="0.15">
      <c r="A199" s="26" t="s">
        <v>455</v>
      </c>
      <c r="B199" s="27">
        <v>38445841</v>
      </c>
      <c r="C199" s="27">
        <v>36409246</v>
      </c>
      <c r="D199" s="27">
        <v>2036595</v>
      </c>
      <c r="E199" s="28">
        <v>0.94702690988083704</v>
      </c>
      <c r="F199" s="27">
        <v>5955366629</v>
      </c>
      <c r="G199" s="27">
        <v>5225996809.0120401</v>
      </c>
      <c r="H199" s="27">
        <v>729369819.98795998</v>
      </c>
      <c r="I199" s="29">
        <v>0.87752730177244609</v>
      </c>
    </row>
    <row r="200" spans="1:9" x14ac:dyDescent="0.15">
      <c r="A200" s="26" t="s">
        <v>456</v>
      </c>
      <c r="B200" s="27">
        <v>36553821</v>
      </c>
      <c r="C200" s="27">
        <v>33587130</v>
      </c>
      <c r="D200" s="27">
        <v>2966691</v>
      </c>
      <c r="E200" s="28">
        <v>0.91884046814148412</v>
      </c>
      <c r="F200" s="27">
        <v>5658778351</v>
      </c>
      <c r="G200" s="27">
        <v>4850802901.97192</v>
      </c>
      <c r="H200" s="27">
        <v>807975449.02807999</v>
      </c>
      <c r="I200" s="29">
        <v>0.85721733580795001</v>
      </c>
    </row>
    <row r="201" spans="1:9" x14ac:dyDescent="0.15">
      <c r="A201" s="26" t="s">
        <v>592</v>
      </c>
      <c r="B201" s="27">
        <v>34378193</v>
      </c>
      <c r="C201" s="27">
        <v>32760893</v>
      </c>
      <c r="D201" s="27">
        <v>1617300</v>
      </c>
      <c r="E201" s="28">
        <v>0.95295564254933407</v>
      </c>
      <c r="F201" s="27">
        <v>5490118871</v>
      </c>
      <c r="G201" s="27">
        <v>4852994122.9895697</v>
      </c>
      <c r="H201" s="27">
        <v>637124748.01042998</v>
      </c>
      <c r="I201" s="29">
        <v>0.88395064606417606</v>
      </c>
    </row>
    <row r="202" spans="1:9" x14ac:dyDescent="0.15">
      <c r="A202" s="26" t="s">
        <v>457</v>
      </c>
      <c r="B202" s="27">
        <v>44484778</v>
      </c>
      <c r="C202" s="27">
        <v>42528167</v>
      </c>
      <c r="D202" s="27">
        <v>1956611</v>
      </c>
      <c r="E202" s="28">
        <v>0.95601616804741607</v>
      </c>
      <c r="F202" s="27">
        <v>6985690912</v>
      </c>
      <c r="G202" s="27">
        <v>6163597108.0059099</v>
      </c>
      <c r="H202" s="27">
        <v>822093803.99408996</v>
      </c>
      <c r="I202" s="29">
        <v>0.88231746661136912</v>
      </c>
    </row>
    <row r="203" spans="1:9" x14ac:dyDescent="0.15">
      <c r="A203" s="26" t="s">
        <v>593</v>
      </c>
      <c r="B203" s="27">
        <v>31117299</v>
      </c>
      <c r="C203" s="27">
        <v>28328192</v>
      </c>
      <c r="D203" s="27">
        <v>2789107</v>
      </c>
      <c r="E203" s="28">
        <v>0.91036795963557104</v>
      </c>
      <c r="F203" s="27">
        <v>4750099117</v>
      </c>
      <c r="G203" s="27">
        <v>3978664997.0461798</v>
      </c>
      <c r="H203" s="27">
        <v>771434119.95381999</v>
      </c>
      <c r="I203" s="29">
        <v>0.83759620568906501</v>
      </c>
    </row>
    <row r="204" spans="1:9" x14ac:dyDescent="0.15">
      <c r="A204" s="26" t="s">
        <v>458</v>
      </c>
      <c r="B204" s="27">
        <v>51586818</v>
      </c>
      <c r="C204" s="27">
        <v>48404948</v>
      </c>
      <c r="D204" s="27">
        <v>3181870</v>
      </c>
      <c r="E204" s="28">
        <v>0.93832009564924113</v>
      </c>
      <c r="F204" s="27">
        <v>8075811354</v>
      </c>
      <c r="G204" s="27">
        <v>7071910486.9342804</v>
      </c>
      <c r="H204" s="27">
        <v>1003900867.06572</v>
      </c>
      <c r="I204" s="29">
        <v>0.87569040148907407</v>
      </c>
    </row>
    <row r="205" spans="1:9" x14ac:dyDescent="0.15">
      <c r="A205" s="26" t="s">
        <v>459</v>
      </c>
      <c r="B205" s="27">
        <v>44242112</v>
      </c>
      <c r="C205" s="27">
        <v>41351484</v>
      </c>
      <c r="D205" s="27">
        <v>2890628</v>
      </c>
      <c r="E205" s="28">
        <v>0.93466342655612811</v>
      </c>
      <c r="F205" s="27">
        <v>6687614885</v>
      </c>
      <c r="G205" s="27">
        <v>5755866019.9756498</v>
      </c>
      <c r="H205" s="27">
        <v>931748865.02435005</v>
      </c>
      <c r="I205" s="29">
        <v>0.8606754603776281</v>
      </c>
    </row>
    <row r="206" spans="1:9" x14ac:dyDescent="0.15">
      <c r="A206" s="26" t="s">
        <v>460</v>
      </c>
      <c r="B206" s="27">
        <v>45943655</v>
      </c>
      <c r="C206" s="27">
        <v>43293970</v>
      </c>
      <c r="D206" s="27">
        <v>2649685</v>
      </c>
      <c r="E206" s="28">
        <v>0.94232750964197309</v>
      </c>
      <c r="F206" s="27">
        <v>7049149954</v>
      </c>
      <c r="G206" s="27">
        <v>6131934024.0233402</v>
      </c>
      <c r="H206" s="27">
        <v>917215929.97666001</v>
      </c>
      <c r="I206" s="29">
        <v>0.8698827609056331</v>
      </c>
    </row>
    <row r="207" spans="1:9" x14ac:dyDescent="0.15">
      <c r="A207" s="26" t="s">
        <v>594</v>
      </c>
      <c r="B207" s="27">
        <v>30032466</v>
      </c>
      <c r="C207" s="27">
        <v>27618275</v>
      </c>
      <c r="D207" s="27">
        <v>2414191</v>
      </c>
      <c r="E207" s="28">
        <v>0.91961396043868004</v>
      </c>
      <c r="F207" s="27">
        <v>4682856334</v>
      </c>
      <c r="G207" s="27">
        <v>3937849940.9871101</v>
      </c>
      <c r="H207" s="27">
        <v>745006393.01288998</v>
      </c>
      <c r="I207" s="29">
        <v>0.84090769823456901</v>
      </c>
    </row>
    <row r="208" spans="1:9" x14ac:dyDescent="0.15">
      <c r="A208" s="26" t="s">
        <v>574</v>
      </c>
      <c r="B208" s="27">
        <v>31751214</v>
      </c>
      <c r="C208" s="27">
        <v>30274969</v>
      </c>
      <c r="D208" s="27">
        <v>1476245</v>
      </c>
      <c r="E208" s="28">
        <v>0.95350587224790806</v>
      </c>
      <c r="F208" s="27">
        <v>5140290504</v>
      </c>
      <c r="G208" s="27">
        <v>4576686842.0482101</v>
      </c>
      <c r="H208" s="27">
        <v>563603661.95178998</v>
      </c>
      <c r="I208" s="29">
        <v>0.89035567901985102</v>
      </c>
    </row>
    <row r="209" spans="1:9" x14ac:dyDescent="0.15">
      <c r="A209" s="26" t="s">
        <v>461</v>
      </c>
      <c r="B209" s="27">
        <v>52278871</v>
      </c>
      <c r="C209" s="27">
        <v>50120613</v>
      </c>
      <c r="D209" s="27">
        <v>2158258</v>
      </c>
      <c r="E209" s="28">
        <v>0.9587164382337181</v>
      </c>
      <c r="F209" s="27">
        <v>8439055590</v>
      </c>
      <c r="G209" s="27">
        <v>7523497840.8823004</v>
      </c>
      <c r="H209" s="27">
        <v>915557749.11769998</v>
      </c>
      <c r="I209" s="29">
        <v>0.89150945394854308</v>
      </c>
    </row>
    <row r="210" spans="1:9" x14ac:dyDescent="0.15">
      <c r="A210" s="26" t="s">
        <v>462</v>
      </c>
      <c r="B210" s="27">
        <v>51321657</v>
      </c>
      <c r="C210" s="27">
        <v>48225366</v>
      </c>
      <c r="D210" s="27">
        <v>3096291</v>
      </c>
      <c r="E210" s="28">
        <v>0.93966891988697909</v>
      </c>
      <c r="F210" s="27">
        <v>8301630664</v>
      </c>
      <c r="G210" s="27">
        <v>7235549218.9023399</v>
      </c>
      <c r="H210" s="27">
        <v>1066081445.0976599</v>
      </c>
      <c r="I210" s="29">
        <v>0.87158168217230803</v>
      </c>
    </row>
    <row r="211" spans="1:9" x14ac:dyDescent="0.15">
      <c r="A211" s="26" t="s">
        <v>463</v>
      </c>
      <c r="B211" s="27">
        <v>58660154</v>
      </c>
      <c r="C211" s="27">
        <v>55959643</v>
      </c>
      <c r="D211" s="27">
        <v>2700511</v>
      </c>
      <c r="E211" s="28">
        <v>0.95396345192002108</v>
      </c>
      <c r="F211" s="27">
        <v>9125113687</v>
      </c>
      <c r="G211" s="27">
        <v>8097325096.9068899</v>
      </c>
      <c r="H211" s="27">
        <v>1027788590.09311</v>
      </c>
      <c r="I211" s="29">
        <v>0.88736703723951005</v>
      </c>
    </row>
    <row r="212" spans="1:9" x14ac:dyDescent="0.15">
      <c r="A212" s="26" t="s">
        <v>575</v>
      </c>
      <c r="B212" s="27">
        <v>34045201</v>
      </c>
      <c r="C212" s="27">
        <v>30833867</v>
      </c>
      <c r="D212" s="27">
        <v>3211334</v>
      </c>
      <c r="E212" s="28">
        <v>0.90567440033618807</v>
      </c>
      <c r="F212" s="27">
        <v>5384330433</v>
      </c>
      <c r="G212" s="27">
        <v>4481719720.9991198</v>
      </c>
      <c r="H212" s="27">
        <v>902610712.00088</v>
      </c>
      <c r="I212" s="29">
        <v>0.83236342508459904</v>
      </c>
    </row>
    <row r="213" spans="1:9" x14ac:dyDescent="0.15">
      <c r="A213" s="26" t="s">
        <v>464</v>
      </c>
      <c r="B213" s="27">
        <v>37598941</v>
      </c>
      <c r="C213" s="27">
        <v>34573997</v>
      </c>
      <c r="D213" s="27">
        <v>3024944</v>
      </c>
      <c r="E213" s="28">
        <v>0.91954709575463811</v>
      </c>
      <c r="F213" s="27">
        <v>5983290411</v>
      </c>
      <c r="G213" s="27">
        <v>5085777827.00424</v>
      </c>
      <c r="H213" s="27">
        <v>897512583.99575996</v>
      </c>
      <c r="I213" s="29">
        <v>0.84999682075506</v>
      </c>
    </row>
    <row r="214" spans="1:9" x14ac:dyDescent="0.15">
      <c r="A214" s="26" t="s">
        <v>465</v>
      </c>
      <c r="B214" s="27">
        <v>47411503</v>
      </c>
      <c r="C214" s="27">
        <v>43624419</v>
      </c>
      <c r="D214" s="27">
        <v>3787084</v>
      </c>
      <c r="E214" s="28">
        <v>0.92012309755292909</v>
      </c>
      <c r="F214" s="27">
        <v>7093701328</v>
      </c>
      <c r="G214" s="27">
        <v>5988673181.9812403</v>
      </c>
      <c r="H214" s="27">
        <v>1105028146.01876</v>
      </c>
      <c r="I214" s="29">
        <v>0.8442240383511741</v>
      </c>
    </row>
    <row r="215" spans="1:9" x14ac:dyDescent="0.15">
      <c r="A215" s="26" t="s">
        <v>576</v>
      </c>
      <c r="B215" s="27">
        <v>32214941</v>
      </c>
      <c r="C215" s="27">
        <v>29624048</v>
      </c>
      <c r="D215" s="27">
        <v>2590893</v>
      </c>
      <c r="E215" s="28">
        <v>0.9195748022633351</v>
      </c>
      <c r="F215" s="27">
        <v>5096951286</v>
      </c>
      <c r="G215" s="27">
        <v>4316094549.0636101</v>
      </c>
      <c r="H215" s="27">
        <v>780856736.93639004</v>
      </c>
      <c r="I215" s="29">
        <v>0.84679925447174609</v>
      </c>
    </row>
    <row r="216" spans="1:9" x14ac:dyDescent="0.15">
      <c r="A216" s="26" t="s">
        <v>577</v>
      </c>
      <c r="B216" s="27">
        <v>40633083</v>
      </c>
      <c r="C216" s="27">
        <v>38148577</v>
      </c>
      <c r="D216" s="27">
        <v>2484506</v>
      </c>
      <c r="E216" s="28">
        <v>0.9388550949973451</v>
      </c>
      <c r="F216" s="27">
        <v>6670842575</v>
      </c>
      <c r="G216" s="27">
        <v>5789565137.9657898</v>
      </c>
      <c r="H216" s="27">
        <v>881277437.03420997</v>
      </c>
      <c r="I216" s="29">
        <v>0.86789113562101805</v>
      </c>
    </row>
    <row r="217" spans="1:9" x14ac:dyDescent="0.15">
      <c r="A217" s="26" t="s">
        <v>578</v>
      </c>
      <c r="B217" s="27">
        <v>30800446</v>
      </c>
      <c r="C217" s="27">
        <v>29455177</v>
      </c>
      <c r="D217" s="27">
        <v>1345269</v>
      </c>
      <c r="E217" s="28">
        <v>0.95632306752960605</v>
      </c>
      <c r="F217" s="27">
        <v>4973368357</v>
      </c>
      <c r="G217" s="27">
        <v>4363496509.0534296</v>
      </c>
      <c r="H217" s="27">
        <v>609871847.94657004</v>
      </c>
      <c r="I217" s="29">
        <v>0.87737247592204304</v>
      </c>
    </row>
    <row r="218" spans="1:9" x14ac:dyDescent="0.15">
      <c r="A218" s="26" t="s">
        <v>595</v>
      </c>
      <c r="B218" s="27">
        <v>29582757</v>
      </c>
      <c r="C218" s="27">
        <v>27143609</v>
      </c>
      <c r="D218" s="27">
        <v>2439148</v>
      </c>
      <c r="E218" s="28">
        <v>0.91754832046249102</v>
      </c>
      <c r="F218" s="27">
        <v>4717601995</v>
      </c>
      <c r="G218" s="27">
        <v>3986725193.0337501</v>
      </c>
      <c r="H218" s="27">
        <v>730876801.96624994</v>
      </c>
      <c r="I218" s="29">
        <v>0.84507450973166509</v>
      </c>
    </row>
    <row r="219" spans="1:9" x14ac:dyDescent="0.15">
      <c r="A219" s="26" t="s">
        <v>596</v>
      </c>
      <c r="B219" s="27">
        <v>31420220</v>
      </c>
      <c r="C219" s="27">
        <v>29891819</v>
      </c>
      <c r="D219" s="27">
        <v>1528401</v>
      </c>
      <c r="E219" s="28">
        <v>0.95135613308881994</v>
      </c>
      <c r="F219" s="27">
        <v>5141508919</v>
      </c>
      <c r="G219" s="27">
        <v>4473396413.0352898</v>
      </c>
      <c r="H219" s="27">
        <v>668112505.96471</v>
      </c>
      <c r="I219" s="29">
        <v>0.87005516931114302</v>
      </c>
    </row>
    <row r="220" spans="1:9" x14ac:dyDescent="0.15">
      <c r="A220" s="26" t="s">
        <v>597</v>
      </c>
      <c r="B220" s="27">
        <v>34497534</v>
      </c>
      <c r="C220" s="27">
        <v>32822602</v>
      </c>
      <c r="D220" s="27">
        <v>1674932</v>
      </c>
      <c r="E220" s="28">
        <v>0.95144777594827512</v>
      </c>
      <c r="F220" s="27">
        <v>5632088320</v>
      </c>
      <c r="G220" s="27">
        <v>4920537281.0191097</v>
      </c>
      <c r="H220" s="27">
        <v>711551038.98089004</v>
      </c>
      <c r="I220" s="29">
        <v>0.8736612427660061</v>
      </c>
    </row>
    <row r="221" spans="1:9" x14ac:dyDescent="0.15">
      <c r="A221" s="26" t="s">
        <v>598</v>
      </c>
      <c r="B221" s="27">
        <v>37888045</v>
      </c>
      <c r="C221" s="27">
        <v>36426200</v>
      </c>
      <c r="D221" s="27">
        <v>1461845</v>
      </c>
      <c r="E221" s="28">
        <v>0.96141672129031708</v>
      </c>
      <c r="F221" s="27">
        <v>6117243985</v>
      </c>
      <c r="G221" s="27">
        <v>5464684651.9899397</v>
      </c>
      <c r="H221" s="27">
        <v>652559333.01005995</v>
      </c>
      <c r="I221" s="29">
        <v>0.89332461896072912</v>
      </c>
    </row>
    <row r="222" spans="1:9" x14ac:dyDescent="0.15">
      <c r="A222" s="26" t="s">
        <v>466</v>
      </c>
      <c r="B222" s="27">
        <v>47386632</v>
      </c>
      <c r="C222" s="27">
        <v>43629121</v>
      </c>
      <c r="D222" s="27">
        <v>3757511</v>
      </c>
      <c r="E222" s="28">
        <v>0.92070525290761307</v>
      </c>
      <c r="F222" s="27">
        <v>7195265871</v>
      </c>
      <c r="G222" s="27">
        <v>6127700338.9754496</v>
      </c>
      <c r="H222" s="27">
        <v>1067565532.02455</v>
      </c>
      <c r="I222" s="29">
        <v>0.85162945314817406</v>
      </c>
    </row>
    <row r="223" spans="1:9" x14ac:dyDescent="0.15">
      <c r="A223" s="26" t="s">
        <v>599</v>
      </c>
      <c r="B223" s="27">
        <v>36043987</v>
      </c>
      <c r="C223" s="27">
        <v>34168090</v>
      </c>
      <c r="D223" s="27">
        <v>1875897</v>
      </c>
      <c r="E223" s="28">
        <v>0.94795534134445203</v>
      </c>
      <c r="F223" s="27">
        <v>5872124808</v>
      </c>
      <c r="G223" s="27">
        <v>5163792162.0092001</v>
      </c>
      <c r="H223" s="27">
        <v>708332645.99080002</v>
      </c>
      <c r="I223" s="29">
        <v>0.87937370727785202</v>
      </c>
    </row>
    <row r="224" spans="1:9" x14ac:dyDescent="0.15">
      <c r="A224" s="26" t="s">
        <v>600</v>
      </c>
      <c r="B224" s="27">
        <v>29481195</v>
      </c>
      <c r="C224" s="27">
        <v>28027090</v>
      </c>
      <c r="D224" s="27">
        <v>1454105</v>
      </c>
      <c r="E224" s="28">
        <v>0.95067686367530202</v>
      </c>
      <c r="F224" s="27">
        <v>4766689858</v>
      </c>
      <c r="G224" s="27">
        <v>4198517773.9903798</v>
      </c>
      <c r="H224" s="27">
        <v>568172084.00961995</v>
      </c>
      <c r="I224" s="29">
        <v>0.88080363922648608</v>
      </c>
    </row>
    <row r="225" spans="1:9" x14ac:dyDescent="0.15">
      <c r="A225" s="26" t="s">
        <v>541</v>
      </c>
      <c r="B225" s="27">
        <v>29795705</v>
      </c>
      <c r="C225" s="27">
        <v>28352175</v>
      </c>
      <c r="D225" s="27">
        <v>1443530</v>
      </c>
      <c r="E225" s="28">
        <v>0.95155241334279606</v>
      </c>
      <c r="F225" s="27">
        <v>4820023193</v>
      </c>
      <c r="G225" s="27">
        <v>4266072599.98558</v>
      </c>
      <c r="H225" s="27">
        <v>553950593.01442003</v>
      </c>
      <c r="I225" s="29">
        <v>0.88507304408432907</v>
      </c>
    </row>
    <row r="226" spans="1:9" x14ac:dyDescent="0.15">
      <c r="A226" s="26" t="s">
        <v>467</v>
      </c>
      <c r="B226" s="27">
        <v>46357368</v>
      </c>
      <c r="C226" s="27">
        <v>43408436</v>
      </c>
      <c r="D226" s="27">
        <v>2948932</v>
      </c>
      <c r="E226" s="28">
        <v>0.93638698383394003</v>
      </c>
      <c r="F226" s="27">
        <v>7146164656</v>
      </c>
      <c r="G226" s="27">
        <v>6209517672.9993</v>
      </c>
      <c r="H226" s="27">
        <v>936646983.0007</v>
      </c>
      <c r="I226" s="29">
        <v>0.86893011453153601</v>
      </c>
    </row>
    <row r="227" spans="1:9" x14ac:dyDescent="0.15">
      <c r="A227" s="26" t="s">
        <v>468</v>
      </c>
      <c r="B227" s="27">
        <v>57608296</v>
      </c>
      <c r="C227" s="27">
        <v>54795915</v>
      </c>
      <c r="D227" s="27">
        <v>2812381</v>
      </c>
      <c r="E227" s="28">
        <v>0.95118097226830001</v>
      </c>
      <c r="F227" s="27">
        <v>9009305002</v>
      </c>
      <c r="G227" s="27">
        <v>8000043198.88272</v>
      </c>
      <c r="H227" s="27">
        <v>1009261803.11728</v>
      </c>
      <c r="I227" s="29">
        <v>0.88797562043984202</v>
      </c>
    </row>
    <row r="228" spans="1:9" x14ac:dyDescent="0.15">
      <c r="A228" s="26" t="s">
        <v>469</v>
      </c>
      <c r="B228" s="27">
        <v>49927801</v>
      </c>
      <c r="C228" s="27">
        <v>46927764</v>
      </c>
      <c r="D228" s="27">
        <v>3000037</v>
      </c>
      <c r="E228" s="28">
        <v>0.93991249484430506</v>
      </c>
      <c r="F228" s="27">
        <v>7803969051</v>
      </c>
      <c r="G228" s="27">
        <v>6828764407.0826702</v>
      </c>
      <c r="H228" s="27">
        <v>975204643.91733003</v>
      </c>
      <c r="I228" s="29">
        <v>0.87503735118063208</v>
      </c>
    </row>
    <row r="229" spans="1:9" x14ac:dyDescent="0.15">
      <c r="A229" s="26" t="s">
        <v>470</v>
      </c>
      <c r="B229" s="27">
        <v>46499721</v>
      </c>
      <c r="C229" s="27">
        <v>42544100</v>
      </c>
      <c r="D229" s="27">
        <v>3955621</v>
      </c>
      <c r="E229" s="28">
        <v>0.9149323713146581</v>
      </c>
      <c r="F229" s="27">
        <v>7316743912</v>
      </c>
      <c r="G229" s="27">
        <v>6163015249.9896402</v>
      </c>
      <c r="H229" s="27">
        <v>1153728662.01036</v>
      </c>
      <c r="I229" s="29">
        <v>0.84231665398071998</v>
      </c>
    </row>
    <row r="230" spans="1:9" x14ac:dyDescent="0.15">
      <c r="A230" s="26" t="s">
        <v>958</v>
      </c>
      <c r="B230" s="27">
        <v>53566268</v>
      </c>
      <c r="C230" s="27">
        <v>50801246</v>
      </c>
      <c r="D230" s="27">
        <v>2765022</v>
      </c>
      <c r="E230" s="28">
        <v>0.94838128353463003</v>
      </c>
      <c r="F230" s="27">
        <v>8565413154</v>
      </c>
      <c r="G230" s="27">
        <v>7268140684.0209599</v>
      </c>
      <c r="H230" s="27">
        <v>1297272469.9790399</v>
      </c>
      <c r="I230" s="29">
        <v>0.84854525442555906</v>
      </c>
    </row>
    <row r="231" spans="1:9" x14ac:dyDescent="0.15">
      <c r="A231" s="26" t="s">
        <v>601</v>
      </c>
      <c r="B231" s="27">
        <v>35760387</v>
      </c>
      <c r="C231" s="27">
        <v>33801266</v>
      </c>
      <c r="D231" s="27">
        <v>1959121</v>
      </c>
      <c r="E231" s="28">
        <v>0.94521533002425306</v>
      </c>
      <c r="F231" s="27">
        <v>5838427482</v>
      </c>
      <c r="G231" s="27">
        <v>5086448887.0066004</v>
      </c>
      <c r="H231" s="27">
        <v>751978594.99339998</v>
      </c>
      <c r="I231" s="29">
        <v>0.87120186089289109</v>
      </c>
    </row>
    <row r="232" spans="1:9" x14ac:dyDescent="0.15">
      <c r="A232" s="26" t="s">
        <v>579</v>
      </c>
      <c r="B232" s="27">
        <v>33354236</v>
      </c>
      <c r="C232" s="27">
        <v>31097175</v>
      </c>
      <c r="D232" s="27">
        <v>2257061</v>
      </c>
      <c r="E232" s="28">
        <v>0.93233060412476509</v>
      </c>
      <c r="F232" s="27">
        <v>5432499365</v>
      </c>
      <c r="G232" s="27">
        <v>4665644565.9628696</v>
      </c>
      <c r="H232" s="27">
        <v>766854799.03713</v>
      </c>
      <c r="I232" s="29">
        <v>0.85883941303744105</v>
      </c>
    </row>
    <row r="233" spans="1:9" x14ac:dyDescent="0.15">
      <c r="A233" s="26" t="s">
        <v>602</v>
      </c>
      <c r="B233" s="27">
        <v>33440014</v>
      </c>
      <c r="C233" s="27">
        <v>31804567</v>
      </c>
      <c r="D233" s="27">
        <v>1635447</v>
      </c>
      <c r="E233" s="28">
        <v>0.95109311258063511</v>
      </c>
      <c r="F233" s="27">
        <v>5438401215</v>
      </c>
      <c r="G233" s="27">
        <v>4732570796.9923401</v>
      </c>
      <c r="H233" s="27">
        <v>705830418.00766003</v>
      </c>
      <c r="I233" s="29">
        <v>0.87021361791754803</v>
      </c>
    </row>
    <row r="234" spans="1:9" x14ac:dyDescent="0.15">
      <c r="A234" s="26" t="s">
        <v>603</v>
      </c>
      <c r="B234" s="27">
        <v>35772999</v>
      </c>
      <c r="C234" s="27">
        <v>33595979</v>
      </c>
      <c r="D234" s="27">
        <v>2177020</v>
      </c>
      <c r="E234" s="28">
        <v>0.93914348640436907</v>
      </c>
      <c r="F234" s="27">
        <v>5713238188</v>
      </c>
      <c r="G234" s="27">
        <v>4864054152.0478897</v>
      </c>
      <c r="H234" s="27">
        <v>849184035.95211005</v>
      </c>
      <c r="I234" s="29">
        <v>0.85136554647140006</v>
      </c>
    </row>
    <row r="235" spans="1:9" x14ac:dyDescent="0.15">
      <c r="A235" s="26" t="s">
        <v>471</v>
      </c>
      <c r="B235" s="27">
        <v>37889837</v>
      </c>
      <c r="C235" s="27">
        <v>34846096</v>
      </c>
      <c r="D235" s="27">
        <v>3043741</v>
      </c>
      <c r="E235" s="28">
        <v>0.91966866999190311</v>
      </c>
      <c r="F235" s="27">
        <v>5866090453</v>
      </c>
      <c r="G235" s="27">
        <v>4959810978.9928198</v>
      </c>
      <c r="H235" s="27">
        <v>906279474.00717998</v>
      </c>
      <c r="I235" s="29">
        <v>0.84550537001288506</v>
      </c>
    </row>
    <row r="236" spans="1:9" x14ac:dyDescent="0.15">
      <c r="A236" s="26" t="s">
        <v>472</v>
      </c>
      <c r="B236" s="27">
        <v>46882316</v>
      </c>
      <c r="C236" s="27">
        <v>43967921</v>
      </c>
      <c r="D236" s="27">
        <v>2914395</v>
      </c>
      <c r="E236" s="28">
        <v>0.9378359422345941</v>
      </c>
      <c r="F236" s="27">
        <v>7082680962</v>
      </c>
      <c r="G236" s="27">
        <v>6188573597.9556904</v>
      </c>
      <c r="H236" s="27">
        <v>894107364.04430997</v>
      </c>
      <c r="I236" s="29">
        <v>0.87376145151230611</v>
      </c>
    </row>
    <row r="237" spans="1:9" x14ac:dyDescent="0.15">
      <c r="A237" s="26" t="s">
        <v>473</v>
      </c>
      <c r="B237" s="27">
        <v>43471621</v>
      </c>
      <c r="C237" s="27">
        <v>40553629</v>
      </c>
      <c r="D237" s="27">
        <v>2917992</v>
      </c>
      <c r="E237" s="28">
        <v>0.93287593301386207</v>
      </c>
      <c r="F237" s="27">
        <v>6750092589</v>
      </c>
      <c r="G237" s="27">
        <v>5803445816.9800501</v>
      </c>
      <c r="H237" s="27">
        <v>946646772.01995003</v>
      </c>
      <c r="I237" s="29">
        <v>0.85975795745933803</v>
      </c>
    </row>
    <row r="238" spans="1:9" x14ac:dyDescent="0.15">
      <c r="A238" s="26" t="s">
        <v>474</v>
      </c>
      <c r="B238" s="27">
        <v>53760631</v>
      </c>
      <c r="C238" s="27">
        <v>51483404</v>
      </c>
      <c r="D238" s="27">
        <v>2277227</v>
      </c>
      <c r="E238" s="28">
        <v>0.95764136399366306</v>
      </c>
      <c r="F238" s="27">
        <v>8418859904</v>
      </c>
      <c r="G238" s="27">
        <v>7444660696.0457001</v>
      </c>
      <c r="H238" s="27">
        <v>974199207.95430005</v>
      </c>
      <c r="I238" s="29">
        <v>0.88428371310806209</v>
      </c>
    </row>
    <row r="239" spans="1:9" x14ac:dyDescent="0.15">
      <c r="A239" s="26" t="s">
        <v>959</v>
      </c>
      <c r="B239" s="27">
        <v>29548986</v>
      </c>
      <c r="C239" s="27">
        <v>27827843</v>
      </c>
      <c r="D239" s="27">
        <v>1721143</v>
      </c>
      <c r="E239" s="28">
        <v>0.94175289128364703</v>
      </c>
      <c r="F239" s="27">
        <v>4515006154</v>
      </c>
      <c r="G239" s="27">
        <v>3930866104.03617</v>
      </c>
      <c r="H239" s="27">
        <v>584140049.96382999</v>
      </c>
      <c r="I239" s="29">
        <v>0.87062253515505905</v>
      </c>
    </row>
    <row r="240" spans="1:9" x14ac:dyDescent="0.15">
      <c r="A240" s="26" t="s">
        <v>475</v>
      </c>
      <c r="B240" s="27">
        <v>37650404</v>
      </c>
      <c r="C240" s="27">
        <v>35905471</v>
      </c>
      <c r="D240" s="27">
        <v>1744933</v>
      </c>
      <c r="E240" s="28">
        <v>0.95365433528946997</v>
      </c>
      <c r="F240" s="27">
        <v>5809404337</v>
      </c>
      <c r="G240" s="27">
        <v>5148747469.0046597</v>
      </c>
      <c r="H240" s="27">
        <v>660656867.99533999</v>
      </c>
      <c r="I240" s="29">
        <v>0.8862780364954751</v>
      </c>
    </row>
    <row r="241" spans="1:9" x14ac:dyDescent="0.15">
      <c r="A241" s="26" t="s">
        <v>604</v>
      </c>
      <c r="B241" s="27">
        <v>29922024</v>
      </c>
      <c r="C241" s="27">
        <v>27866020</v>
      </c>
      <c r="D241" s="27">
        <v>2056004</v>
      </c>
      <c r="E241" s="28">
        <v>0.93128793693902512</v>
      </c>
      <c r="F241" s="27">
        <v>4696534620</v>
      </c>
      <c r="G241" s="27">
        <v>4040075603.08183</v>
      </c>
      <c r="H241" s="27">
        <v>656459016.91816998</v>
      </c>
      <c r="I241" s="29">
        <v>0.86022481041177312</v>
      </c>
    </row>
    <row r="242" spans="1:9" x14ac:dyDescent="0.15">
      <c r="A242" s="26" t="s">
        <v>605</v>
      </c>
      <c r="B242" s="27">
        <v>31518581</v>
      </c>
      <c r="C242" s="27">
        <v>30069241</v>
      </c>
      <c r="D242" s="27">
        <v>1449340</v>
      </c>
      <c r="E242" s="28">
        <v>0.95401633087479409</v>
      </c>
      <c r="F242" s="27">
        <v>4960794528</v>
      </c>
      <c r="G242" s="27">
        <v>4394693080.02215</v>
      </c>
      <c r="H242" s="27">
        <v>566101447.97784996</v>
      </c>
      <c r="I242" s="29">
        <v>0.88588492331568602</v>
      </c>
    </row>
    <row r="243" spans="1:9" x14ac:dyDescent="0.15">
      <c r="A243" s="26" t="s">
        <v>606</v>
      </c>
      <c r="B243" s="27">
        <v>27456681</v>
      </c>
      <c r="C243" s="27">
        <v>25405086</v>
      </c>
      <c r="D243" s="27">
        <v>2051595</v>
      </c>
      <c r="E243" s="28">
        <v>0.92527884196928212</v>
      </c>
      <c r="F243" s="27">
        <v>4229122557</v>
      </c>
      <c r="G243" s="27">
        <v>3612667292.0068498</v>
      </c>
      <c r="H243" s="27">
        <v>616455264.99315</v>
      </c>
      <c r="I243" s="29">
        <v>0.85423565841741911</v>
      </c>
    </row>
    <row r="244" spans="1:9" x14ac:dyDescent="0.15">
      <c r="A244" s="26" t="s">
        <v>607</v>
      </c>
      <c r="B244" s="27">
        <v>28668474</v>
      </c>
      <c r="C244" s="27">
        <v>27461852</v>
      </c>
      <c r="D244" s="27">
        <v>1206622</v>
      </c>
      <c r="E244" s="28">
        <v>0.95791118843646905</v>
      </c>
      <c r="F244" s="27">
        <v>4694315816</v>
      </c>
      <c r="G244" s="27">
        <v>4091325038.0074</v>
      </c>
      <c r="H244" s="27">
        <v>602990777.99259996</v>
      </c>
      <c r="I244" s="29">
        <v>0.87154874072652211</v>
      </c>
    </row>
    <row r="245" spans="1:9" x14ac:dyDescent="0.15">
      <c r="A245" s="26" t="s">
        <v>608</v>
      </c>
      <c r="B245" s="27">
        <v>27891187</v>
      </c>
      <c r="C245" s="27">
        <v>26042787</v>
      </c>
      <c r="D245" s="27">
        <v>1848400</v>
      </c>
      <c r="E245" s="28">
        <v>0.9337281701205471</v>
      </c>
      <c r="F245" s="27">
        <v>4255442130</v>
      </c>
      <c r="G245" s="27">
        <v>3684056495.99896</v>
      </c>
      <c r="H245" s="27">
        <v>571385634.00103998</v>
      </c>
      <c r="I245" s="29">
        <v>0.86572825653699104</v>
      </c>
    </row>
    <row r="246" spans="1:9" x14ac:dyDescent="0.15">
      <c r="A246" s="26" t="s">
        <v>476</v>
      </c>
      <c r="B246" s="27">
        <v>44150139</v>
      </c>
      <c r="C246" s="27">
        <v>41054790</v>
      </c>
      <c r="D246" s="27">
        <v>3095349</v>
      </c>
      <c r="E246" s="28">
        <v>0.92989039060556511</v>
      </c>
      <c r="F246" s="27">
        <v>6702765139</v>
      </c>
      <c r="G246" s="27">
        <v>5819037116.97896</v>
      </c>
      <c r="H246" s="27">
        <v>883728022.02103996</v>
      </c>
      <c r="I246" s="29">
        <v>0.8681547087366861</v>
      </c>
    </row>
    <row r="247" spans="1:9" x14ac:dyDescent="0.15">
      <c r="A247" s="26" t="s">
        <v>609</v>
      </c>
      <c r="B247" s="27">
        <v>29579862</v>
      </c>
      <c r="C247" s="27">
        <v>26586560</v>
      </c>
      <c r="D247" s="27">
        <v>2993302</v>
      </c>
      <c r="E247" s="28">
        <v>0.89880608638404103</v>
      </c>
      <c r="F247" s="27">
        <v>4656454052</v>
      </c>
      <c r="G247" s="27">
        <v>3847651591.01618</v>
      </c>
      <c r="H247" s="27">
        <v>808802460.98381996</v>
      </c>
      <c r="I247" s="29">
        <v>0.82630506991979602</v>
      </c>
    </row>
    <row r="248" spans="1:9" x14ac:dyDescent="0.15">
      <c r="A248" s="26" t="s">
        <v>477</v>
      </c>
      <c r="B248" s="27">
        <v>35922734</v>
      </c>
      <c r="C248" s="27">
        <v>33685334</v>
      </c>
      <c r="D248" s="27">
        <v>2237400</v>
      </c>
      <c r="E248" s="28">
        <v>0.9377163219258311</v>
      </c>
      <c r="F248" s="27">
        <v>5732516760</v>
      </c>
      <c r="G248" s="27">
        <v>4992707276.0098896</v>
      </c>
      <c r="H248" s="27">
        <v>739809483.99011004</v>
      </c>
      <c r="I248" s="29">
        <v>0.87094508137293003</v>
      </c>
    </row>
    <row r="249" spans="1:9" x14ac:dyDescent="0.15">
      <c r="A249" s="26" t="s">
        <v>478</v>
      </c>
      <c r="B249" s="27">
        <v>44658629</v>
      </c>
      <c r="C249" s="27">
        <v>42266542</v>
      </c>
      <c r="D249" s="27">
        <v>2392087</v>
      </c>
      <c r="E249" s="28">
        <v>0.94643617474240005</v>
      </c>
      <c r="F249" s="27">
        <v>7017524931</v>
      </c>
      <c r="G249" s="27">
        <v>6127803589.9906998</v>
      </c>
      <c r="H249" s="27">
        <v>889721341.00929999</v>
      </c>
      <c r="I249" s="29">
        <v>0.87321436692316612</v>
      </c>
    </row>
    <row r="250" spans="1:9" x14ac:dyDescent="0.15">
      <c r="A250" s="26" t="s">
        <v>610</v>
      </c>
      <c r="B250" s="27">
        <v>33943507</v>
      </c>
      <c r="C250" s="27">
        <v>32290221</v>
      </c>
      <c r="D250" s="27">
        <v>1653286</v>
      </c>
      <c r="E250" s="28">
        <v>0.95129301165020996</v>
      </c>
      <c r="F250" s="27">
        <v>5572869870</v>
      </c>
      <c r="G250" s="27">
        <v>4895472399.0038795</v>
      </c>
      <c r="H250" s="27">
        <v>677397470.99611998</v>
      </c>
      <c r="I250" s="29">
        <v>0.87844728357238311</v>
      </c>
    </row>
    <row r="251" spans="1:9" x14ac:dyDescent="0.15">
      <c r="A251" s="26" t="s">
        <v>611</v>
      </c>
      <c r="B251" s="27">
        <v>33242744</v>
      </c>
      <c r="C251" s="27">
        <v>30597430</v>
      </c>
      <c r="D251" s="27">
        <v>2645314</v>
      </c>
      <c r="E251" s="28">
        <v>0.9204243187626151</v>
      </c>
      <c r="F251" s="27">
        <v>5197955574</v>
      </c>
      <c r="G251" s="27">
        <v>4431865981.0003796</v>
      </c>
      <c r="H251" s="27">
        <v>766089592.99961996</v>
      </c>
      <c r="I251" s="29">
        <v>0.85261713339152612</v>
      </c>
    </row>
    <row r="252" spans="1:9" x14ac:dyDescent="0.15">
      <c r="A252" s="26" t="s">
        <v>612</v>
      </c>
      <c r="B252" s="27">
        <v>34989892</v>
      </c>
      <c r="C252" s="27">
        <v>33612872</v>
      </c>
      <c r="D252" s="27">
        <v>1377020</v>
      </c>
      <c r="E252" s="28">
        <v>0.96064520576399604</v>
      </c>
      <c r="F252" s="27">
        <v>5733220463</v>
      </c>
      <c r="G252" s="27">
        <v>5157034692.0073299</v>
      </c>
      <c r="H252" s="27">
        <v>576185770.99267006</v>
      </c>
      <c r="I252" s="29">
        <v>0.89950050330156606</v>
      </c>
    </row>
    <row r="253" spans="1:9" x14ac:dyDescent="0.15">
      <c r="A253" s="26" t="s">
        <v>613</v>
      </c>
      <c r="B253" s="27">
        <v>32309395</v>
      </c>
      <c r="C253" s="27">
        <v>31095125</v>
      </c>
      <c r="D253" s="27">
        <v>1214270</v>
      </c>
      <c r="E253" s="28">
        <v>0.96241743307171213</v>
      </c>
      <c r="F253" s="27">
        <v>5147225123</v>
      </c>
      <c r="G253" s="27">
        <v>4641564202.9893799</v>
      </c>
      <c r="H253" s="27">
        <v>505660920.01062</v>
      </c>
      <c r="I253" s="29">
        <v>0.90176048105004902</v>
      </c>
    </row>
    <row r="254" spans="1:9" x14ac:dyDescent="0.15">
      <c r="A254" s="26" t="s">
        <v>479</v>
      </c>
      <c r="B254" s="27">
        <v>35706602</v>
      </c>
      <c r="C254" s="27">
        <v>33983562</v>
      </c>
      <c r="D254" s="27">
        <v>1723040</v>
      </c>
      <c r="E254" s="28">
        <v>0.95174449811830308</v>
      </c>
      <c r="F254" s="27">
        <v>5787727224</v>
      </c>
      <c r="G254" s="27">
        <v>5090611995.0069704</v>
      </c>
      <c r="H254" s="27">
        <v>697115228.99302995</v>
      </c>
      <c r="I254" s="29">
        <v>0.87955285347548995</v>
      </c>
    </row>
    <row r="255" spans="1:9" x14ac:dyDescent="0.15">
      <c r="A255" s="26" t="s">
        <v>614</v>
      </c>
      <c r="B255" s="27">
        <v>31032242</v>
      </c>
      <c r="C255" s="27">
        <v>29163798</v>
      </c>
      <c r="D255" s="27">
        <v>1868444</v>
      </c>
      <c r="E255" s="28">
        <v>0.93979023494338609</v>
      </c>
      <c r="F255" s="27">
        <v>4753756111</v>
      </c>
      <c r="G255" s="27">
        <v>4131866843.0595999</v>
      </c>
      <c r="H255" s="27">
        <v>621889267.9404</v>
      </c>
      <c r="I255" s="29">
        <v>0.86917939132355404</v>
      </c>
    </row>
    <row r="256" spans="1:9" x14ac:dyDescent="0.15">
      <c r="A256" s="26" t="s">
        <v>615</v>
      </c>
      <c r="B256" s="27">
        <v>31907519</v>
      </c>
      <c r="C256" s="27">
        <v>30030651</v>
      </c>
      <c r="D256" s="27">
        <v>1876868</v>
      </c>
      <c r="E256" s="28">
        <v>0.94117787722699509</v>
      </c>
      <c r="F256" s="27">
        <v>4941927442</v>
      </c>
      <c r="G256" s="27">
        <v>4287463134.0384302</v>
      </c>
      <c r="H256" s="27">
        <v>654464307.96157002</v>
      </c>
      <c r="I256" s="29">
        <v>0.86756901722201107</v>
      </c>
    </row>
    <row r="257" spans="1:9" x14ac:dyDescent="0.15">
      <c r="A257" s="26" t="s">
        <v>480</v>
      </c>
      <c r="B257" s="27">
        <v>43923477</v>
      </c>
      <c r="C257" s="27">
        <v>41806517</v>
      </c>
      <c r="D257" s="27">
        <v>2116960</v>
      </c>
      <c r="E257" s="28">
        <v>0.9518034512613841</v>
      </c>
      <c r="F257" s="27">
        <v>6964159664</v>
      </c>
      <c r="G257" s="27">
        <v>6152308794.98244</v>
      </c>
      <c r="H257" s="27">
        <v>811850869.01756001</v>
      </c>
      <c r="I257" s="29">
        <v>0.88342443192187603</v>
      </c>
    </row>
    <row r="258" spans="1:9" x14ac:dyDescent="0.15">
      <c r="A258" s="26" t="s">
        <v>481</v>
      </c>
      <c r="B258" s="27">
        <v>44162665</v>
      </c>
      <c r="C258" s="27">
        <v>39682713</v>
      </c>
      <c r="D258" s="27">
        <v>4479952</v>
      </c>
      <c r="E258" s="28">
        <v>0.89855793349427604</v>
      </c>
      <c r="F258" s="27">
        <v>6921791500</v>
      </c>
      <c r="G258" s="27">
        <v>5737029254.9840097</v>
      </c>
      <c r="H258" s="27">
        <v>1184762245.01599</v>
      </c>
      <c r="I258" s="29">
        <v>0.82883589530022905</v>
      </c>
    </row>
    <row r="259" spans="1:9" x14ac:dyDescent="0.15">
      <c r="A259" s="26" t="s">
        <v>616</v>
      </c>
      <c r="B259" s="27">
        <v>32895841</v>
      </c>
      <c r="C259" s="27">
        <v>31137285</v>
      </c>
      <c r="D259" s="27">
        <v>1758556</v>
      </c>
      <c r="E259" s="28">
        <v>0.94654169200295002</v>
      </c>
      <c r="F259" s="27">
        <v>5258055449</v>
      </c>
      <c r="G259" s="27">
        <v>4534743661.9836502</v>
      </c>
      <c r="H259" s="27">
        <v>723311787.01635003</v>
      </c>
      <c r="I259" s="29">
        <v>0.86243739838195999</v>
      </c>
    </row>
    <row r="260" spans="1:9" x14ac:dyDescent="0.15">
      <c r="A260" s="26" t="s">
        <v>482</v>
      </c>
      <c r="B260" s="27">
        <v>44948630</v>
      </c>
      <c r="C260" s="27">
        <v>42679003</v>
      </c>
      <c r="D260" s="27">
        <v>2269627</v>
      </c>
      <c r="E260" s="28">
        <v>0.94950620296992405</v>
      </c>
      <c r="F260" s="27">
        <v>7199150840</v>
      </c>
      <c r="G260" s="27">
        <v>6304905944.90341</v>
      </c>
      <c r="H260" s="27">
        <v>894244895.09659004</v>
      </c>
      <c r="I260" s="29">
        <v>0.87578467030750606</v>
      </c>
    </row>
    <row r="261" spans="1:9" x14ac:dyDescent="0.15">
      <c r="A261" s="26" t="s">
        <v>483</v>
      </c>
      <c r="B261" s="27">
        <v>44751404</v>
      </c>
      <c r="C261" s="27">
        <v>42554482</v>
      </c>
      <c r="D261" s="27">
        <v>2196922</v>
      </c>
      <c r="E261" s="28">
        <v>0.95090831116717611</v>
      </c>
      <c r="F261" s="27">
        <v>7096109986</v>
      </c>
      <c r="G261" s="27">
        <v>6259168831.9375</v>
      </c>
      <c r="H261" s="27">
        <v>836941154.0625</v>
      </c>
      <c r="I261" s="29">
        <v>0.88205634415000511</v>
      </c>
    </row>
    <row r="262" spans="1:9" x14ac:dyDescent="0.15">
      <c r="A262" s="26" t="s">
        <v>617</v>
      </c>
      <c r="B262" s="27">
        <v>31822358</v>
      </c>
      <c r="C262" s="27">
        <v>29858304</v>
      </c>
      <c r="D262" s="27">
        <v>1964054</v>
      </c>
      <c r="E262" s="28">
        <v>0.93828068931912612</v>
      </c>
      <c r="F262" s="27">
        <v>5133925949</v>
      </c>
      <c r="G262" s="27">
        <v>4403658953.9835596</v>
      </c>
      <c r="H262" s="27">
        <v>730266995.01644003</v>
      </c>
      <c r="I262" s="29">
        <v>0.85775661700794803</v>
      </c>
    </row>
    <row r="263" spans="1:9" x14ac:dyDescent="0.15">
      <c r="A263" s="26" t="s">
        <v>618</v>
      </c>
      <c r="B263" s="27">
        <v>30070685</v>
      </c>
      <c r="C263" s="27">
        <v>28040553</v>
      </c>
      <c r="D263" s="27">
        <v>2030132</v>
      </c>
      <c r="E263" s="28">
        <v>0.93248800285061706</v>
      </c>
      <c r="F263" s="27">
        <v>4809508677</v>
      </c>
      <c r="G263" s="27">
        <v>4154390174.0465298</v>
      </c>
      <c r="H263" s="27">
        <v>655118502.95346999</v>
      </c>
      <c r="I263" s="29">
        <v>0.86378681338358509</v>
      </c>
    </row>
    <row r="264" spans="1:9" x14ac:dyDescent="0.15">
      <c r="A264" s="26" t="s">
        <v>619</v>
      </c>
      <c r="B264" s="27">
        <v>36167067</v>
      </c>
      <c r="C264" s="27">
        <v>34198832</v>
      </c>
      <c r="D264" s="27">
        <v>1968235</v>
      </c>
      <c r="E264" s="28">
        <v>0.94557935814922511</v>
      </c>
      <c r="F264" s="27">
        <v>5859360553</v>
      </c>
      <c r="G264" s="27">
        <v>5110089657.00212</v>
      </c>
      <c r="H264" s="27">
        <v>749270895.99787998</v>
      </c>
      <c r="I264" s="29">
        <v>0.87212411845619409</v>
      </c>
    </row>
    <row r="265" spans="1:9" x14ac:dyDescent="0.15">
      <c r="A265" s="26" t="s">
        <v>580</v>
      </c>
      <c r="B265" s="27">
        <v>29458044</v>
      </c>
      <c r="C265" s="27">
        <v>28202867</v>
      </c>
      <c r="D265" s="27">
        <v>1255177</v>
      </c>
      <c r="E265" s="28">
        <v>0.9573910270485031</v>
      </c>
      <c r="F265" s="27">
        <v>4655262052</v>
      </c>
      <c r="G265" s="27">
        <v>4153760669.0738802</v>
      </c>
      <c r="H265" s="27">
        <v>501501382.92611998</v>
      </c>
      <c r="I265" s="29">
        <v>0.89227214766338103</v>
      </c>
    </row>
    <row r="266" spans="1:9" x14ac:dyDescent="0.15">
      <c r="A266" s="26" t="s">
        <v>620</v>
      </c>
      <c r="B266" s="27">
        <v>28873995</v>
      </c>
      <c r="C266" s="27">
        <v>26830167</v>
      </c>
      <c r="D266" s="27">
        <v>2043828</v>
      </c>
      <c r="E266" s="28">
        <v>0.92921561425774313</v>
      </c>
      <c r="F266" s="27">
        <v>4583141846</v>
      </c>
      <c r="G266" s="27">
        <v>3914726326.0407901</v>
      </c>
      <c r="H266" s="27">
        <v>668415519.95921004</v>
      </c>
      <c r="I266" s="29">
        <v>0.8541577934048511</v>
      </c>
    </row>
    <row r="267" spans="1:9" x14ac:dyDescent="0.15">
      <c r="A267" s="26" t="s">
        <v>581</v>
      </c>
      <c r="B267" s="27">
        <v>34621891</v>
      </c>
      <c r="C267" s="27">
        <v>31256642</v>
      </c>
      <c r="D267" s="27">
        <v>3365249</v>
      </c>
      <c r="E267" s="28">
        <v>0.90279996549004204</v>
      </c>
      <c r="F267" s="27">
        <v>5529932225</v>
      </c>
      <c r="G267" s="27">
        <v>4590088844.0589504</v>
      </c>
      <c r="H267" s="27">
        <v>939843380.94105005</v>
      </c>
      <c r="I267" s="29">
        <v>0.8300443219372281</v>
      </c>
    </row>
    <row r="268" spans="1:9" x14ac:dyDescent="0.15">
      <c r="A268" s="26" t="s">
        <v>621</v>
      </c>
      <c r="B268" s="27">
        <v>33904810</v>
      </c>
      <c r="C268" s="27">
        <v>31872891</v>
      </c>
      <c r="D268" s="27">
        <v>2031919</v>
      </c>
      <c r="E268" s="28">
        <v>0.94006988978849904</v>
      </c>
      <c r="F268" s="27">
        <v>5367339154</v>
      </c>
      <c r="G268" s="27">
        <v>4651214668.0457897</v>
      </c>
      <c r="H268" s="27">
        <v>716124485.95421004</v>
      </c>
      <c r="I268" s="29">
        <v>0.86657737374011101</v>
      </c>
    </row>
    <row r="269" spans="1:9" x14ac:dyDescent="0.15">
      <c r="A269" s="26" t="s">
        <v>622</v>
      </c>
      <c r="B269" s="27">
        <v>35681826</v>
      </c>
      <c r="C269" s="27">
        <v>34100997</v>
      </c>
      <c r="D269" s="27">
        <v>1580829</v>
      </c>
      <c r="E269" s="28">
        <v>0.95569652180916997</v>
      </c>
      <c r="F269" s="27">
        <v>5859793654</v>
      </c>
      <c r="G269" s="27">
        <v>5154906091.9991798</v>
      </c>
      <c r="H269" s="27">
        <v>704887562.00082004</v>
      </c>
      <c r="I269" s="29">
        <v>0.87970778433133912</v>
      </c>
    </row>
    <row r="270" spans="1:9" x14ac:dyDescent="0.15">
      <c r="A270" s="26" t="s">
        <v>484</v>
      </c>
      <c r="B270" s="27">
        <v>39956033</v>
      </c>
      <c r="C270" s="27">
        <v>37879103</v>
      </c>
      <c r="D270" s="27">
        <v>2076930</v>
      </c>
      <c r="E270" s="28">
        <v>0.94801961445972405</v>
      </c>
      <c r="F270" s="27">
        <v>6435374979</v>
      </c>
      <c r="G270" s="27">
        <v>5687105682.9797401</v>
      </c>
      <c r="H270" s="27">
        <v>748269296.02025998</v>
      </c>
      <c r="I270" s="29">
        <v>0.88372561063465305</v>
      </c>
    </row>
    <row r="271" spans="1:9" x14ac:dyDescent="0.15">
      <c r="A271" s="26" t="s">
        <v>582</v>
      </c>
      <c r="B271" s="27">
        <v>32045337</v>
      </c>
      <c r="C271" s="27">
        <v>30138030</v>
      </c>
      <c r="D271" s="27">
        <v>1907307</v>
      </c>
      <c r="E271" s="28">
        <v>0.94048098167917504</v>
      </c>
      <c r="F271" s="27">
        <v>5020596377</v>
      </c>
      <c r="G271" s="27">
        <v>4282082211.9823899</v>
      </c>
      <c r="H271" s="27">
        <v>738514165.01760995</v>
      </c>
      <c r="I271" s="29">
        <v>0.85290309963954802</v>
      </c>
    </row>
    <row r="272" spans="1:9" x14ac:dyDescent="0.15">
      <c r="A272" s="26" t="s">
        <v>583</v>
      </c>
      <c r="B272" s="27">
        <v>29777077</v>
      </c>
      <c r="C272" s="27">
        <v>28458829</v>
      </c>
      <c r="D272" s="27">
        <v>1318248</v>
      </c>
      <c r="E272" s="28">
        <v>0.9557294357669831</v>
      </c>
      <c r="F272" s="27">
        <v>4742596558</v>
      </c>
      <c r="G272" s="27">
        <v>4193476110.04705</v>
      </c>
      <c r="H272" s="27">
        <v>549120447.95295</v>
      </c>
      <c r="I272" s="29">
        <v>0.88421523078393205</v>
      </c>
    </row>
    <row r="273" spans="1:9" x14ac:dyDescent="0.15">
      <c r="A273" s="26" t="s">
        <v>960</v>
      </c>
      <c r="B273" s="27">
        <v>29238474</v>
      </c>
      <c r="C273" s="27">
        <v>26980787</v>
      </c>
      <c r="D273" s="27">
        <v>2257687</v>
      </c>
      <c r="E273" s="28">
        <v>0.92278369247314307</v>
      </c>
      <c r="F273" s="27">
        <v>4695195249</v>
      </c>
      <c r="G273" s="27">
        <v>3969633608.9913101</v>
      </c>
      <c r="H273" s="27">
        <v>725561640.00869</v>
      </c>
      <c r="I273" s="29">
        <v>0.84546720604148995</v>
      </c>
    </row>
    <row r="274" spans="1:9" x14ac:dyDescent="0.15">
      <c r="A274" s="26" t="s">
        <v>623</v>
      </c>
      <c r="B274" s="27">
        <v>30492122</v>
      </c>
      <c r="C274" s="27">
        <v>28869985</v>
      </c>
      <c r="D274" s="27">
        <v>1622137</v>
      </c>
      <c r="E274" s="28">
        <v>0.94680143940129813</v>
      </c>
      <c r="F274" s="27">
        <v>4939661002</v>
      </c>
      <c r="G274" s="27">
        <v>4342612034.0041399</v>
      </c>
      <c r="H274" s="27">
        <v>597048967.99585998</v>
      </c>
      <c r="I274" s="29">
        <v>0.87913159065892998</v>
      </c>
    </row>
    <row r="275" spans="1:9" x14ac:dyDescent="0.15">
      <c r="A275" s="26" t="s">
        <v>624</v>
      </c>
      <c r="B275" s="27">
        <v>32330192</v>
      </c>
      <c r="C275" s="27">
        <v>29881102</v>
      </c>
      <c r="D275" s="27">
        <v>2449090</v>
      </c>
      <c r="E275" s="28">
        <v>0.92424758875542712</v>
      </c>
      <c r="F275" s="27">
        <v>5050432928</v>
      </c>
      <c r="G275" s="27">
        <v>4238892247.9988599</v>
      </c>
      <c r="H275" s="27">
        <v>811540680.00114</v>
      </c>
      <c r="I275" s="29">
        <v>0.83931265070328998</v>
      </c>
    </row>
    <row r="276" spans="1:9" x14ac:dyDescent="0.15">
      <c r="A276" s="26" t="s">
        <v>543</v>
      </c>
      <c r="B276" s="27">
        <v>37040797</v>
      </c>
      <c r="C276" s="27">
        <v>34803421</v>
      </c>
      <c r="D276" s="27">
        <v>2237376</v>
      </c>
      <c r="E276" s="28">
        <v>0.93959698005418202</v>
      </c>
      <c r="F276" s="27">
        <v>5889614707</v>
      </c>
      <c r="G276" s="27">
        <v>5095383280.0257702</v>
      </c>
      <c r="H276" s="27">
        <v>794231426.97423005</v>
      </c>
      <c r="I276" s="29">
        <v>0.86514713330394</v>
      </c>
    </row>
    <row r="277" spans="1:9" x14ac:dyDescent="0.15">
      <c r="A277" s="26" t="s">
        <v>961</v>
      </c>
      <c r="B277" s="27">
        <v>34114937</v>
      </c>
      <c r="C277" s="27">
        <v>31681792</v>
      </c>
      <c r="D277" s="27">
        <v>2433145</v>
      </c>
      <c r="E277" s="28">
        <v>0.92867801573252207</v>
      </c>
      <c r="F277" s="27">
        <v>5351970669</v>
      </c>
      <c r="G277" s="27">
        <v>4563254040.0370903</v>
      </c>
      <c r="H277" s="27">
        <v>788716628.96291006</v>
      </c>
      <c r="I277" s="29">
        <v>0.85263061445172805</v>
      </c>
    </row>
    <row r="278" spans="1:9" x14ac:dyDescent="0.15">
      <c r="A278" s="26" t="s">
        <v>625</v>
      </c>
      <c r="B278" s="27">
        <v>38461885</v>
      </c>
      <c r="C278" s="27">
        <v>37448429</v>
      </c>
      <c r="D278" s="27">
        <v>1013456</v>
      </c>
      <c r="E278" s="28">
        <v>0.9736503814100641</v>
      </c>
      <c r="F278" s="27">
        <v>6208217758</v>
      </c>
      <c r="G278" s="27">
        <v>5639594639.9776897</v>
      </c>
      <c r="H278" s="27">
        <v>568623118.02231002</v>
      </c>
      <c r="I278" s="29">
        <v>0.9084079940189641</v>
      </c>
    </row>
    <row r="279" spans="1:9" x14ac:dyDescent="0.15">
      <c r="A279" s="26" t="s">
        <v>626</v>
      </c>
      <c r="B279" s="27">
        <v>37722994</v>
      </c>
      <c r="C279" s="27">
        <v>36253278</v>
      </c>
      <c r="D279" s="27">
        <v>1469716</v>
      </c>
      <c r="E279" s="28">
        <v>0.96103925367111609</v>
      </c>
      <c r="F279" s="27">
        <v>5999451518</v>
      </c>
      <c r="G279" s="27">
        <v>5344591756.9933004</v>
      </c>
      <c r="H279" s="27">
        <v>654859761.00670004</v>
      </c>
      <c r="I279" s="29">
        <v>0.89084672839809809</v>
      </c>
    </row>
    <row r="280" spans="1:9" x14ac:dyDescent="0.15">
      <c r="A280" s="26" t="s">
        <v>627</v>
      </c>
      <c r="B280" s="27">
        <v>32894223</v>
      </c>
      <c r="C280" s="27">
        <v>30216088</v>
      </c>
      <c r="D280" s="27">
        <v>2678135</v>
      </c>
      <c r="E280" s="28">
        <v>0.91858342420795303</v>
      </c>
      <c r="F280" s="27">
        <v>5204726417</v>
      </c>
      <c r="G280" s="27">
        <v>4392780575.0375099</v>
      </c>
      <c r="H280" s="27">
        <v>811945841.96248996</v>
      </c>
      <c r="I280" s="29">
        <v>0.84399836285141405</v>
      </c>
    </row>
    <row r="281" spans="1:9" x14ac:dyDescent="0.15">
      <c r="A281" s="26" t="s">
        <v>584</v>
      </c>
      <c r="B281" s="27">
        <v>39394371</v>
      </c>
      <c r="C281" s="27">
        <v>36721709</v>
      </c>
      <c r="D281" s="27">
        <v>2672662</v>
      </c>
      <c r="E281" s="28">
        <v>0.93215624638352512</v>
      </c>
      <c r="F281" s="27">
        <v>6281582862</v>
      </c>
      <c r="G281" s="27">
        <v>5370609547.99646</v>
      </c>
      <c r="H281" s="27">
        <v>910973314.00354004</v>
      </c>
      <c r="I281" s="29">
        <v>0.85497710783783309</v>
      </c>
    </row>
    <row r="282" spans="1:9" x14ac:dyDescent="0.15">
      <c r="A282" s="26" t="s">
        <v>544</v>
      </c>
      <c r="B282" s="27">
        <v>33390525</v>
      </c>
      <c r="C282" s="27">
        <v>31042641</v>
      </c>
      <c r="D282" s="27">
        <v>2347884</v>
      </c>
      <c r="E282" s="28">
        <v>0.92968412446345206</v>
      </c>
      <c r="F282" s="27">
        <v>5260886835</v>
      </c>
      <c r="G282" s="27">
        <v>4487978107.0723801</v>
      </c>
      <c r="H282" s="27">
        <v>772908727.92762005</v>
      </c>
      <c r="I282" s="29">
        <v>0.85308394721864</v>
      </c>
    </row>
    <row r="283" spans="1:9" x14ac:dyDescent="0.15">
      <c r="A283" s="26" t="s">
        <v>628</v>
      </c>
      <c r="B283" s="27">
        <v>27774976</v>
      </c>
      <c r="C283" s="27">
        <v>26107094</v>
      </c>
      <c r="D283" s="27">
        <v>1667882</v>
      </c>
      <c r="E283" s="28">
        <v>0.93995019113607903</v>
      </c>
      <c r="F283" s="27">
        <v>4304305217</v>
      </c>
      <c r="G283" s="27">
        <v>3712456883.0285702</v>
      </c>
      <c r="H283" s="27">
        <v>591848333.97142994</v>
      </c>
      <c r="I283" s="29">
        <v>0.86249852086838408</v>
      </c>
    </row>
    <row r="284" spans="1:9" x14ac:dyDescent="0.15">
      <c r="A284" s="26" t="s">
        <v>629</v>
      </c>
      <c r="B284" s="27">
        <v>28291409</v>
      </c>
      <c r="C284" s="27">
        <v>26319914</v>
      </c>
      <c r="D284" s="27">
        <v>1971495</v>
      </c>
      <c r="E284" s="28">
        <v>0.93031471143766609</v>
      </c>
      <c r="F284" s="27">
        <v>4293763947</v>
      </c>
      <c r="G284" s="27">
        <v>3681995154.0430102</v>
      </c>
      <c r="H284" s="27">
        <v>611768792.95699</v>
      </c>
      <c r="I284" s="29">
        <v>0.85752155905439997</v>
      </c>
    </row>
    <row r="285" spans="1:9" x14ac:dyDescent="0.15">
      <c r="A285" s="26" t="s">
        <v>630</v>
      </c>
      <c r="B285" s="27">
        <v>32141080</v>
      </c>
      <c r="C285" s="27">
        <v>30447386</v>
      </c>
      <c r="D285" s="27">
        <v>1693694</v>
      </c>
      <c r="E285" s="28">
        <v>0.94730438429573605</v>
      </c>
      <c r="F285" s="27">
        <v>5146398560</v>
      </c>
      <c r="G285" s="27">
        <v>4491249076.0448599</v>
      </c>
      <c r="H285" s="27">
        <v>655149483.95513999</v>
      </c>
      <c r="I285" s="29">
        <v>0.87269748420823112</v>
      </c>
    </row>
    <row r="286" spans="1:9" x14ac:dyDescent="0.15">
      <c r="A286" s="26" t="s">
        <v>631</v>
      </c>
      <c r="B286" s="27">
        <v>31730743</v>
      </c>
      <c r="C286" s="27">
        <v>29842230</v>
      </c>
      <c r="D286" s="27">
        <v>1888513</v>
      </c>
      <c r="E286" s="28">
        <v>0.94048317746609311</v>
      </c>
      <c r="F286" s="27">
        <v>4894346065</v>
      </c>
      <c r="G286" s="27">
        <v>4236686815.08323</v>
      </c>
      <c r="H286" s="27">
        <v>657659249.91676998</v>
      </c>
      <c r="I286" s="29">
        <v>0.86562878039626812</v>
      </c>
    </row>
    <row r="287" spans="1:9" x14ac:dyDescent="0.15">
      <c r="A287" s="26" t="s">
        <v>632</v>
      </c>
      <c r="B287" s="27">
        <v>31339907</v>
      </c>
      <c r="C287" s="27">
        <v>29637029</v>
      </c>
      <c r="D287" s="27">
        <v>1702878</v>
      </c>
      <c r="E287" s="28">
        <v>0.94566422931631511</v>
      </c>
      <c r="F287" s="27">
        <v>4832414388</v>
      </c>
      <c r="G287" s="27">
        <v>4204838243.0234098</v>
      </c>
      <c r="H287" s="27">
        <v>627576144.97659004</v>
      </c>
      <c r="I287" s="29">
        <v>0.87013196829001205</v>
      </c>
    </row>
    <row r="288" spans="1:9" x14ac:dyDescent="0.15">
      <c r="A288" s="26" t="s">
        <v>633</v>
      </c>
      <c r="B288" s="27">
        <v>34160799</v>
      </c>
      <c r="C288" s="27">
        <v>31273721</v>
      </c>
      <c r="D288" s="27">
        <v>2887078</v>
      </c>
      <c r="E288" s="28">
        <v>0.91548564189028503</v>
      </c>
      <c r="F288" s="27">
        <v>4813426496</v>
      </c>
      <c r="G288" s="27">
        <v>3984809530.0414</v>
      </c>
      <c r="H288" s="27">
        <v>828616965.95860004</v>
      </c>
      <c r="I288" s="29">
        <v>0.82785299273870905</v>
      </c>
    </row>
    <row r="289" spans="1:9" x14ac:dyDescent="0.15">
      <c r="A289" s="26" t="s">
        <v>545</v>
      </c>
      <c r="B289" s="27">
        <v>43055239</v>
      </c>
      <c r="C289" s="27">
        <v>39475526</v>
      </c>
      <c r="D289" s="27">
        <v>3579713</v>
      </c>
      <c r="E289" s="28">
        <v>0.91685766742579211</v>
      </c>
      <c r="F289" s="27">
        <v>6767781426</v>
      </c>
      <c r="G289" s="27">
        <v>5648569170.9876604</v>
      </c>
      <c r="H289" s="27">
        <v>1119212255.0123401</v>
      </c>
      <c r="I289" s="29">
        <v>0.83462641823616901</v>
      </c>
    </row>
    <row r="290" spans="1:9" x14ac:dyDescent="0.15">
      <c r="A290" s="26" t="s">
        <v>634</v>
      </c>
      <c r="B290" s="27">
        <v>35140263</v>
      </c>
      <c r="C290" s="27">
        <v>31754083</v>
      </c>
      <c r="D290" s="27">
        <v>3386180</v>
      </c>
      <c r="E290" s="28">
        <v>0.90363817140469305</v>
      </c>
      <c r="F290" s="27">
        <v>4980670536</v>
      </c>
      <c r="G290" s="27">
        <v>4114794136.9301701</v>
      </c>
      <c r="H290" s="27">
        <v>865876399.06982994</v>
      </c>
      <c r="I290" s="29">
        <v>0.82615264494783802</v>
      </c>
    </row>
    <row r="291" spans="1:9" x14ac:dyDescent="0.15">
      <c r="A291" s="26" t="s">
        <v>635</v>
      </c>
      <c r="B291" s="27">
        <v>33846772</v>
      </c>
      <c r="C291" s="27">
        <v>30578348</v>
      </c>
      <c r="D291" s="27">
        <v>3268424</v>
      </c>
      <c r="E291" s="28">
        <v>0.90343469090641804</v>
      </c>
      <c r="F291" s="27">
        <v>5530564550</v>
      </c>
      <c r="G291" s="27">
        <v>4502657140.0352097</v>
      </c>
      <c r="H291" s="27">
        <v>1027907409.96479</v>
      </c>
      <c r="I291" s="29">
        <v>0.81414059981186004</v>
      </c>
    </row>
    <row r="292" spans="1:9" x14ac:dyDescent="0.15">
      <c r="A292" s="26" t="s">
        <v>636</v>
      </c>
      <c r="B292" s="27">
        <v>32506482</v>
      </c>
      <c r="C292" s="27">
        <v>30439975</v>
      </c>
      <c r="D292" s="27">
        <v>2066507</v>
      </c>
      <c r="E292" s="28">
        <v>0.93642784845188709</v>
      </c>
      <c r="F292" s="27">
        <v>5122207697</v>
      </c>
      <c r="G292" s="27">
        <v>4420657819.0247402</v>
      </c>
      <c r="H292" s="27">
        <v>701549877.97526002</v>
      </c>
      <c r="I292" s="29">
        <v>0.86303759638912103</v>
      </c>
    </row>
    <row r="293" spans="1:9" x14ac:dyDescent="0.15">
      <c r="A293" s="26" t="s">
        <v>585</v>
      </c>
      <c r="B293" s="27">
        <v>32084613</v>
      </c>
      <c r="C293" s="27">
        <v>30413678</v>
      </c>
      <c r="D293" s="27">
        <v>1670935</v>
      </c>
      <c r="E293" s="28">
        <v>0.94792098629957</v>
      </c>
      <c r="F293" s="27">
        <v>5225226766</v>
      </c>
      <c r="G293" s="27">
        <v>4564101238.0414801</v>
      </c>
      <c r="H293" s="27">
        <v>661125527.95852005</v>
      </c>
      <c r="I293" s="29">
        <v>0.87347428971688001</v>
      </c>
    </row>
    <row r="294" spans="1:9" x14ac:dyDescent="0.15">
      <c r="A294" s="26" t="s">
        <v>637</v>
      </c>
      <c r="B294" s="27">
        <v>33969988</v>
      </c>
      <c r="C294" s="27">
        <v>32204792</v>
      </c>
      <c r="D294" s="27">
        <v>1765196</v>
      </c>
      <c r="E294" s="28">
        <v>0.94803660219132302</v>
      </c>
      <c r="F294" s="27">
        <v>5441837292</v>
      </c>
      <c r="G294" s="27">
        <v>4740136103.0628996</v>
      </c>
      <c r="H294" s="27">
        <v>701701188.93710005</v>
      </c>
      <c r="I294" s="29">
        <v>0.87105436063502506</v>
      </c>
    </row>
    <row r="295" spans="1:9" x14ac:dyDescent="0.15">
      <c r="A295" s="26" t="s">
        <v>638</v>
      </c>
      <c r="B295" s="27">
        <v>38919973</v>
      </c>
      <c r="C295" s="27">
        <v>37228100</v>
      </c>
      <c r="D295" s="27">
        <v>1691873</v>
      </c>
      <c r="E295" s="28">
        <v>0.95652944055228406</v>
      </c>
      <c r="F295" s="27">
        <v>6181284419</v>
      </c>
      <c r="G295" s="27">
        <v>5461578398.9893198</v>
      </c>
      <c r="H295" s="27">
        <v>719706020.01067996</v>
      </c>
      <c r="I295" s="29">
        <v>0.88356691405455312</v>
      </c>
    </row>
    <row r="296" spans="1:9" x14ac:dyDescent="0.15">
      <c r="A296" s="26" t="s">
        <v>546</v>
      </c>
      <c r="B296" s="27">
        <v>37143015</v>
      </c>
      <c r="C296" s="27">
        <v>34322885</v>
      </c>
      <c r="D296" s="27">
        <v>2820130</v>
      </c>
      <c r="E296" s="28">
        <v>0.9240737457635041</v>
      </c>
      <c r="F296" s="27">
        <v>5758484109</v>
      </c>
      <c r="G296" s="27">
        <v>4875665823.0111599</v>
      </c>
      <c r="H296" s="27">
        <v>882818285.98883998</v>
      </c>
      <c r="I296" s="29">
        <v>0.8466925897027191</v>
      </c>
    </row>
    <row r="297" spans="1:9" x14ac:dyDescent="0.15">
      <c r="A297" s="26" t="s">
        <v>586</v>
      </c>
      <c r="B297" s="27">
        <v>36555060</v>
      </c>
      <c r="C297" s="27">
        <v>34464476</v>
      </c>
      <c r="D297" s="27">
        <v>2090584</v>
      </c>
      <c r="E297" s="28">
        <v>0.94280999675557908</v>
      </c>
      <c r="F297" s="27">
        <v>5738069278</v>
      </c>
      <c r="G297" s="27">
        <v>4940075245.01511</v>
      </c>
      <c r="H297" s="27">
        <v>797994032.98488998</v>
      </c>
      <c r="I297" s="29">
        <v>0.86092987129931808</v>
      </c>
    </row>
    <row r="298" spans="1:9" x14ac:dyDescent="0.15">
      <c r="A298" s="26" t="s">
        <v>547</v>
      </c>
      <c r="B298" s="27">
        <v>34037344</v>
      </c>
      <c r="C298" s="27">
        <v>32029509</v>
      </c>
      <c r="D298" s="27">
        <v>2007835</v>
      </c>
      <c r="E298" s="28">
        <v>0.94101082035073003</v>
      </c>
      <c r="F298" s="27">
        <v>5382946482</v>
      </c>
      <c r="G298" s="27">
        <v>4656336802.0320196</v>
      </c>
      <c r="H298" s="27">
        <v>726609679.96798003</v>
      </c>
      <c r="I298" s="29">
        <v>0.86501636559128303</v>
      </c>
    </row>
    <row r="299" spans="1:9" x14ac:dyDescent="0.15">
      <c r="A299" s="26" t="s">
        <v>548</v>
      </c>
      <c r="B299" s="27">
        <v>31925354</v>
      </c>
      <c r="C299" s="27">
        <v>30599082</v>
      </c>
      <c r="D299" s="27">
        <v>1326272</v>
      </c>
      <c r="E299" s="28">
        <v>0.95845709338101603</v>
      </c>
      <c r="F299" s="27">
        <v>5298010154</v>
      </c>
      <c r="G299" s="27">
        <v>4682571896.0332003</v>
      </c>
      <c r="H299" s="27">
        <v>615438257.96679997</v>
      </c>
      <c r="I299" s="29">
        <v>0.88383596103489004</v>
      </c>
    </row>
    <row r="300" spans="1:9" x14ac:dyDescent="0.15">
      <c r="A300" s="26" t="s">
        <v>587</v>
      </c>
      <c r="B300" s="27">
        <v>30132116</v>
      </c>
      <c r="C300" s="27">
        <v>27649065</v>
      </c>
      <c r="D300" s="27">
        <v>2483051</v>
      </c>
      <c r="E300" s="28">
        <v>0.91759453600935303</v>
      </c>
      <c r="F300" s="27">
        <v>4740842942</v>
      </c>
      <c r="G300" s="27">
        <v>3994909658.0060501</v>
      </c>
      <c r="H300" s="27">
        <v>745933283.99395001</v>
      </c>
      <c r="I300" s="29">
        <v>0.84265808989671709</v>
      </c>
    </row>
    <row r="301" spans="1:9" x14ac:dyDescent="0.15">
      <c r="A301" s="26" t="s">
        <v>639</v>
      </c>
      <c r="B301" s="27">
        <v>37308938</v>
      </c>
      <c r="C301" s="27">
        <v>34847202</v>
      </c>
      <c r="D301" s="27">
        <v>2461736</v>
      </c>
      <c r="E301" s="28">
        <v>0.93401752684571204</v>
      </c>
      <c r="F301" s="27">
        <v>5815092179</v>
      </c>
      <c r="G301" s="27">
        <v>4994899845.9317799</v>
      </c>
      <c r="H301" s="27">
        <v>820192333.06822002</v>
      </c>
      <c r="I301" s="29">
        <v>0.85895454314031805</v>
      </c>
    </row>
    <row r="302" spans="1:9" x14ac:dyDescent="0.15">
      <c r="A302" s="26" t="s">
        <v>549</v>
      </c>
      <c r="B302" s="27">
        <v>33446837</v>
      </c>
      <c r="C302" s="27">
        <v>31198147</v>
      </c>
      <c r="D302" s="27">
        <v>2248690</v>
      </c>
      <c r="E302" s="28">
        <v>0.93276823156700905</v>
      </c>
      <c r="F302" s="27">
        <v>5309567035</v>
      </c>
      <c r="G302" s="27">
        <v>4534622069.9540195</v>
      </c>
      <c r="H302" s="27">
        <v>774944965.04597998</v>
      </c>
      <c r="I302" s="29">
        <v>0.85404742798468603</v>
      </c>
    </row>
    <row r="303" spans="1:9" x14ac:dyDescent="0.15">
      <c r="A303" s="26" t="s">
        <v>550</v>
      </c>
      <c r="B303" s="27">
        <v>35513547</v>
      </c>
      <c r="C303" s="27">
        <v>32838385</v>
      </c>
      <c r="D303" s="27">
        <v>2675162</v>
      </c>
      <c r="E303" s="28">
        <v>0.92467206950632108</v>
      </c>
      <c r="F303" s="27">
        <v>5631511789</v>
      </c>
      <c r="G303" s="27">
        <v>4812808828.0173798</v>
      </c>
      <c r="H303" s="27">
        <v>818702960.98262</v>
      </c>
      <c r="I303" s="29">
        <v>0.85462110501450306</v>
      </c>
    </row>
    <row r="304" spans="1:9" x14ac:dyDescent="0.15">
      <c r="A304" s="26" t="s">
        <v>588</v>
      </c>
      <c r="B304" s="27">
        <v>35464143</v>
      </c>
      <c r="C304" s="27">
        <v>32205872</v>
      </c>
      <c r="D304" s="27">
        <v>3258271</v>
      </c>
      <c r="E304" s="28">
        <v>0.90812491930229411</v>
      </c>
      <c r="F304" s="27">
        <v>5528776673</v>
      </c>
      <c r="G304" s="27">
        <v>4588212610.0193501</v>
      </c>
      <c r="H304" s="27">
        <v>940564062.98064995</v>
      </c>
      <c r="I304" s="29">
        <v>0.82987844895708507</v>
      </c>
    </row>
    <row r="305" spans="1:9" x14ac:dyDescent="0.15">
      <c r="A305" s="26" t="s">
        <v>551</v>
      </c>
      <c r="B305" s="27">
        <v>37607785</v>
      </c>
      <c r="C305" s="27">
        <v>35262718</v>
      </c>
      <c r="D305" s="27">
        <v>2345067</v>
      </c>
      <c r="E305" s="28">
        <v>0.93764410746338811</v>
      </c>
      <c r="F305" s="27">
        <v>5815476764</v>
      </c>
      <c r="G305" s="27">
        <v>5030917233.0291996</v>
      </c>
      <c r="H305" s="27">
        <v>784559530.97080004</v>
      </c>
      <c r="I305" s="29">
        <v>0.86509110726268912</v>
      </c>
    </row>
    <row r="306" spans="1:9" x14ac:dyDescent="0.15">
      <c r="A306" s="26" t="s">
        <v>640</v>
      </c>
      <c r="B306" s="27">
        <v>34826129</v>
      </c>
      <c r="C306" s="27">
        <v>32001818</v>
      </c>
      <c r="D306" s="27">
        <v>2824311</v>
      </c>
      <c r="E306" s="28">
        <v>0.91890252861579902</v>
      </c>
      <c r="F306" s="27">
        <v>5388841784</v>
      </c>
      <c r="G306" s="27">
        <v>4551263654.0229101</v>
      </c>
      <c r="H306" s="27">
        <v>837578129.97709</v>
      </c>
      <c r="I306" s="29">
        <v>0.84457177190394706</v>
      </c>
    </row>
    <row r="307" spans="1:9" x14ac:dyDescent="0.15">
      <c r="A307" s="26" t="s">
        <v>552</v>
      </c>
      <c r="B307" s="27">
        <v>34190131</v>
      </c>
      <c r="C307" s="27">
        <v>30491880</v>
      </c>
      <c r="D307" s="27">
        <v>3698251</v>
      </c>
      <c r="E307" s="28">
        <v>0.89183279233413904</v>
      </c>
      <c r="F307" s="27">
        <v>5380206072</v>
      </c>
      <c r="G307" s="27">
        <v>4413892496.0040503</v>
      </c>
      <c r="H307" s="27">
        <v>966313575.99594998</v>
      </c>
      <c r="I307" s="29">
        <v>0.82039469063742709</v>
      </c>
    </row>
    <row r="308" spans="1:9" x14ac:dyDescent="0.15">
      <c r="A308" s="26" t="s">
        <v>553</v>
      </c>
      <c r="B308" s="27">
        <v>35272143</v>
      </c>
      <c r="C308" s="27">
        <v>32315593</v>
      </c>
      <c r="D308" s="27">
        <v>2956550</v>
      </c>
      <c r="E308" s="28">
        <v>0.91617889505607908</v>
      </c>
      <c r="F308" s="27">
        <v>5680544025</v>
      </c>
      <c r="G308" s="27">
        <v>4717853478.9974499</v>
      </c>
      <c r="H308" s="27">
        <v>962690546.00255001</v>
      </c>
      <c r="I308" s="29">
        <v>0.83052845963947108</v>
      </c>
    </row>
    <row r="309" spans="1:9" x14ac:dyDescent="0.15">
      <c r="A309" s="26" t="s">
        <v>554</v>
      </c>
      <c r="B309" s="27">
        <v>28090409</v>
      </c>
      <c r="C309" s="27">
        <v>26169420</v>
      </c>
      <c r="D309" s="27">
        <v>1920989</v>
      </c>
      <c r="E309" s="28">
        <v>0.93161406087038512</v>
      </c>
      <c r="F309" s="27">
        <v>4307378138</v>
      </c>
      <c r="G309" s="27">
        <v>3697101924.0288801</v>
      </c>
      <c r="H309" s="27">
        <v>610276213.97112</v>
      </c>
      <c r="I309" s="29">
        <v>0.85831840288475802</v>
      </c>
    </row>
    <row r="310" spans="1:9" x14ac:dyDescent="0.15">
      <c r="A310" s="26" t="s">
        <v>555</v>
      </c>
      <c r="B310" s="27">
        <v>32744631</v>
      </c>
      <c r="C310" s="27">
        <v>30242071</v>
      </c>
      <c r="D310" s="27">
        <v>2502560</v>
      </c>
      <c r="E310" s="28">
        <v>0.92357342490743</v>
      </c>
      <c r="F310" s="27">
        <v>5151260112</v>
      </c>
      <c r="G310" s="27">
        <v>4400343933.9317198</v>
      </c>
      <c r="H310" s="27">
        <v>750916178.06827998</v>
      </c>
      <c r="I310" s="29">
        <v>0.85422670147853708</v>
      </c>
    </row>
    <row r="311" spans="1:9" x14ac:dyDescent="0.15">
      <c r="A311" s="26" t="s">
        <v>556</v>
      </c>
      <c r="B311" s="27">
        <v>33690184</v>
      </c>
      <c r="C311" s="27">
        <v>30746344</v>
      </c>
      <c r="D311" s="27">
        <v>2943840</v>
      </c>
      <c r="E311" s="28">
        <v>0.91262024570717704</v>
      </c>
      <c r="F311" s="27">
        <v>5243268129</v>
      </c>
      <c r="G311" s="27">
        <v>4414775582.0792103</v>
      </c>
      <c r="H311" s="27">
        <v>828492546.92078996</v>
      </c>
      <c r="I311" s="29">
        <v>0.84198928482438706</v>
      </c>
    </row>
    <row r="312" spans="1:9" x14ac:dyDescent="0.15">
      <c r="A312" s="26" t="s">
        <v>557</v>
      </c>
      <c r="B312" s="27">
        <v>40634927</v>
      </c>
      <c r="C312" s="27">
        <v>38501304</v>
      </c>
      <c r="D312" s="27">
        <v>2133623</v>
      </c>
      <c r="E312" s="28">
        <v>0.9474928797091231</v>
      </c>
      <c r="F312" s="27">
        <v>6491339473</v>
      </c>
      <c r="G312" s="27">
        <v>5662079858.9740696</v>
      </c>
      <c r="H312" s="27">
        <v>829259614.02593005</v>
      </c>
      <c r="I312" s="29">
        <v>0.87225138702495209</v>
      </c>
    </row>
    <row r="313" spans="1:9" x14ac:dyDescent="0.15">
      <c r="A313" s="26" t="s">
        <v>641</v>
      </c>
      <c r="B313" s="27">
        <v>36081099</v>
      </c>
      <c r="C313" s="27">
        <v>34331932</v>
      </c>
      <c r="D313" s="27">
        <v>1749167</v>
      </c>
      <c r="E313" s="28">
        <v>0.95152123830817903</v>
      </c>
      <c r="F313" s="27">
        <v>5723114484</v>
      </c>
      <c r="G313" s="27">
        <v>5016072131.0281496</v>
      </c>
      <c r="H313" s="27">
        <v>707042352.97185004</v>
      </c>
      <c r="I313" s="29">
        <v>0.87645846418964501</v>
      </c>
    </row>
    <row r="314" spans="1:9" x14ac:dyDescent="0.15">
      <c r="A314" s="26" t="s">
        <v>558</v>
      </c>
      <c r="B314" s="27">
        <v>29949818</v>
      </c>
      <c r="C314" s="27">
        <v>27852212</v>
      </c>
      <c r="D314" s="27">
        <v>2097606</v>
      </c>
      <c r="E314" s="28">
        <v>0.92996264618369306</v>
      </c>
      <c r="F314" s="27">
        <v>4787844399</v>
      </c>
      <c r="G314" s="27">
        <v>4099453002.0039902</v>
      </c>
      <c r="H314" s="27">
        <v>688391396.99600995</v>
      </c>
      <c r="I314" s="29">
        <v>0.85622101730378108</v>
      </c>
    </row>
    <row r="315" spans="1:9" x14ac:dyDescent="0.15">
      <c r="A315" s="26" t="s">
        <v>642</v>
      </c>
      <c r="B315" s="27">
        <v>31229475</v>
      </c>
      <c r="C315" s="27">
        <v>28545408</v>
      </c>
      <c r="D315" s="27">
        <v>2684067</v>
      </c>
      <c r="E315" s="28">
        <v>0.91405340627724307</v>
      </c>
      <c r="F315" s="27">
        <v>4838998114</v>
      </c>
      <c r="G315" s="27">
        <v>4076639950.0355501</v>
      </c>
      <c r="H315" s="27">
        <v>762358163.96445</v>
      </c>
      <c r="I315" s="29">
        <v>0.84245537071840804</v>
      </c>
    </row>
    <row r="316" spans="1:9" x14ac:dyDescent="0.15">
      <c r="A316" s="26" t="s">
        <v>643</v>
      </c>
      <c r="B316" s="27">
        <v>34013422</v>
      </c>
      <c r="C316" s="27">
        <v>32051863</v>
      </c>
      <c r="D316" s="27">
        <v>1961559</v>
      </c>
      <c r="E316" s="28">
        <v>0.94232985437337102</v>
      </c>
      <c r="F316" s="27">
        <v>5265023296</v>
      </c>
      <c r="G316" s="27">
        <v>4511293194.0752697</v>
      </c>
      <c r="H316" s="27">
        <v>753730101.92472994</v>
      </c>
      <c r="I316" s="29">
        <v>0.85684201957902806</v>
      </c>
    </row>
    <row r="317" spans="1:9" x14ac:dyDescent="0.15">
      <c r="A317" s="26" t="s">
        <v>559</v>
      </c>
      <c r="B317" s="27">
        <v>37160928</v>
      </c>
      <c r="C317" s="27">
        <v>34833974</v>
      </c>
      <c r="D317" s="27">
        <v>2326954</v>
      </c>
      <c r="E317" s="28">
        <v>0.93738170370772211</v>
      </c>
      <c r="F317" s="27">
        <v>5895104918</v>
      </c>
      <c r="G317" s="27">
        <v>5087425302.0101805</v>
      </c>
      <c r="H317" s="27">
        <v>807679615.98982</v>
      </c>
      <c r="I317" s="29">
        <v>0.86299147729777104</v>
      </c>
    </row>
    <row r="318" spans="1:9" x14ac:dyDescent="0.15">
      <c r="A318" s="26" t="s">
        <v>560</v>
      </c>
      <c r="B318" s="27">
        <v>37097337</v>
      </c>
      <c r="C318" s="27">
        <v>34193161</v>
      </c>
      <c r="D318" s="27">
        <v>2904176</v>
      </c>
      <c r="E318" s="28">
        <v>0.92171470421178703</v>
      </c>
      <c r="F318" s="27">
        <v>5917147855</v>
      </c>
      <c r="G318" s="27">
        <v>5006336138.9521399</v>
      </c>
      <c r="H318" s="27">
        <v>910811716.04786003</v>
      </c>
      <c r="I318" s="29">
        <v>0.84607251020806906</v>
      </c>
    </row>
    <row r="319" spans="1:9" x14ac:dyDescent="0.15">
      <c r="A319" s="26" t="s">
        <v>561</v>
      </c>
      <c r="B319" s="27">
        <v>33401562</v>
      </c>
      <c r="C319" s="27">
        <v>31294979</v>
      </c>
      <c r="D319" s="27">
        <v>2106583</v>
      </c>
      <c r="E319" s="28">
        <v>0.93693160218075999</v>
      </c>
      <c r="F319" s="27">
        <v>5258905781</v>
      </c>
      <c r="G319" s="27">
        <v>4531120323.0329704</v>
      </c>
      <c r="H319" s="27">
        <v>727785457.96703005</v>
      </c>
      <c r="I319" s="29">
        <v>0.86160895663952408</v>
      </c>
    </row>
    <row r="320" spans="1:9" x14ac:dyDescent="0.15">
      <c r="A320" s="26" t="s">
        <v>562</v>
      </c>
      <c r="B320" s="27">
        <v>35091453</v>
      </c>
      <c r="C320" s="27">
        <v>34178043</v>
      </c>
      <c r="D320" s="27">
        <v>913410</v>
      </c>
      <c r="E320" s="28">
        <v>0.97397058480308607</v>
      </c>
      <c r="F320" s="27">
        <v>5785193767</v>
      </c>
      <c r="G320" s="27">
        <v>5269668837.9970999</v>
      </c>
      <c r="H320" s="27">
        <v>515524929.0029</v>
      </c>
      <c r="I320" s="29">
        <v>0.91088890886532403</v>
      </c>
    </row>
    <row r="321" spans="1:9" x14ac:dyDescent="0.15">
      <c r="A321" s="26" t="s">
        <v>563</v>
      </c>
      <c r="B321" s="27">
        <v>31454080</v>
      </c>
      <c r="C321" s="27">
        <v>29901245</v>
      </c>
      <c r="D321" s="27">
        <v>1552835</v>
      </c>
      <c r="E321" s="28">
        <v>0.95063168275784904</v>
      </c>
      <c r="F321" s="27">
        <v>5040704579</v>
      </c>
      <c r="G321" s="27">
        <v>4432658784.9491501</v>
      </c>
      <c r="H321" s="27">
        <v>608045794.05085003</v>
      </c>
      <c r="I321" s="29">
        <v>0.87937285660738407</v>
      </c>
    </row>
    <row r="322" spans="1:9" x14ac:dyDescent="0.15">
      <c r="A322" s="26" t="s">
        <v>564</v>
      </c>
      <c r="B322" s="27">
        <v>33198807</v>
      </c>
      <c r="C322" s="27">
        <v>29973496</v>
      </c>
      <c r="D322" s="27">
        <v>3225311</v>
      </c>
      <c r="E322" s="28">
        <v>0.90284858730013995</v>
      </c>
      <c r="F322" s="27">
        <v>5197391832</v>
      </c>
      <c r="G322" s="27">
        <v>4321871151.0349703</v>
      </c>
      <c r="H322" s="27">
        <v>875520680.96502995</v>
      </c>
      <c r="I322" s="29">
        <v>0.83154614674719907</v>
      </c>
    </row>
    <row r="323" spans="1:9" x14ac:dyDescent="0.15">
      <c r="A323" s="26" t="s">
        <v>565</v>
      </c>
      <c r="B323" s="27">
        <v>31997529</v>
      </c>
      <c r="C323" s="27">
        <v>28646244</v>
      </c>
      <c r="D323" s="27">
        <v>3351285</v>
      </c>
      <c r="E323" s="28">
        <v>0.89526425618678207</v>
      </c>
      <c r="F323" s="27">
        <v>5068590018</v>
      </c>
      <c r="G323" s="27">
        <v>4136309458.0108399</v>
      </c>
      <c r="H323" s="27">
        <v>932280559.98915994</v>
      </c>
      <c r="I323" s="29">
        <v>0.81606708045464904</v>
      </c>
    </row>
    <row r="324" spans="1:9" x14ac:dyDescent="0.15">
      <c r="A324" s="26" t="s">
        <v>566</v>
      </c>
      <c r="B324" s="27">
        <v>28128765</v>
      </c>
      <c r="C324" s="27">
        <v>26589440</v>
      </c>
      <c r="D324" s="27">
        <v>1539325</v>
      </c>
      <c r="E324" s="28">
        <v>0.94527577019467413</v>
      </c>
      <c r="F324" s="27">
        <v>4445854542</v>
      </c>
      <c r="G324" s="27">
        <v>3867503051.0740499</v>
      </c>
      <c r="H324" s="27">
        <v>578351490.92595005</v>
      </c>
      <c r="I324" s="29">
        <v>0.86991218775552404</v>
      </c>
    </row>
    <row r="325" spans="1:9" x14ac:dyDescent="0.15">
      <c r="A325" s="26" t="s">
        <v>644</v>
      </c>
      <c r="B325" s="27">
        <v>37455693</v>
      </c>
      <c r="C325" s="27">
        <v>35100318</v>
      </c>
      <c r="D325" s="27">
        <v>2355375</v>
      </c>
      <c r="E325" s="28">
        <v>0.93711570094297802</v>
      </c>
      <c r="F325" s="27">
        <v>5889493924</v>
      </c>
      <c r="G325" s="27">
        <v>5047541765.9463301</v>
      </c>
      <c r="H325" s="27">
        <v>841952158.05367005</v>
      </c>
      <c r="I325" s="29">
        <v>0.85704167982538004</v>
      </c>
    </row>
    <row r="326" spans="1:9" x14ac:dyDescent="0.15">
      <c r="A326" s="26" t="s">
        <v>567</v>
      </c>
      <c r="B326" s="27">
        <v>32911651</v>
      </c>
      <c r="C326" s="27">
        <v>31525342</v>
      </c>
      <c r="D326" s="27">
        <v>1386309</v>
      </c>
      <c r="E326" s="28">
        <v>0.95787786519734308</v>
      </c>
      <c r="F326" s="27">
        <v>5180633073</v>
      </c>
      <c r="G326" s="27">
        <v>4605285705.0213099</v>
      </c>
      <c r="H326" s="27">
        <v>575347367.97869003</v>
      </c>
      <c r="I326" s="29">
        <v>0.88894265239952308</v>
      </c>
    </row>
    <row r="327" spans="1:9" x14ac:dyDescent="0.15">
      <c r="A327" s="26" t="s">
        <v>645</v>
      </c>
      <c r="B327" s="27">
        <v>36353715</v>
      </c>
      <c r="C327" s="27">
        <v>33942546</v>
      </c>
      <c r="D327" s="27">
        <v>2411169</v>
      </c>
      <c r="E327" s="28">
        <v>0.9336747564863731</v>
      </c>
      <c r="F327" s="27">
        <v>5665979620</v>
      </c>
      <c r="G327" s="27">
        <v>4870422764.0121603</v>
      </c>
      <c r="H327" s="27">
        <v>795556855.98784006</v>
      </c>
      <c r="I327" s="29">
        <v>0.85959058991676407</v>
      </c>
    </row>
    <row r="328" spans="1:9" x14ac:dyDescent="0.15">
      <c r="A328" s="26" t="s">
        <v>568</v>
      </c>
      <c r="B328" s="27">
        <v>38884918</v>
      </c>
      <c r="C328" s="27">
        <v>36333096</v>
      </c>
      <c r="D328" s="27">
        <v>2551822</v>
      </c>
      <c r="E328" s="28">
        <v>0.93437501912695309</v>
      </c>
      <c r="F328" s="27">
        <v>6155106940</v>
      </c>
      <c r="G328" s="27">
        <v>5322290092.9826403</v>
      </c>
      <c r="H328" s="27">
        <v>832816847.01735997</v>
      </c>
      <c r="I328" s="29">
        <v>0.86469498334705408</v>
      </c>
    </row>
    <row r="329" spans="1:9" x14ac:dyDescent="0.15">
      <c r="A329" s="26" t="s">
        <v>569</v>
      </c>
      <c r="B329" s="27">
        <v>32589818</v>
      </c>
      <c r="C329" s="27">
        <v>30118144</v>
      </c>
      <c r="D329" s="27">
        <v>2471674</v>
      </c>
      <c r="E329" s="28">
        <v>0.9241580913400621</v>
      </c>
      <c r="F329" s="27">
        <v>5104524725</v>
      </c>
      <c r="G329" s="27">
        <v>4300623403.0450897</v>
      </c>
      <c r="H329" s="27">
        <v>803901321.95491004</v>
      </c>
      <c r="I329" s="29">
        <v>0.84251201330895509</v>
      </c>
    </row>
    <row r="330" spans="1:9" x14ac:dyDescent="0.15">
      <c r="A330" s="26" t="s">
        <v>570</v>
      </c>
      <c r="B330" s="27">
        <v>35087520</v>
      </c>
      <c r="C330" s="27">
        <v>32561888</v>
      </c>
      <c r="D330" s="27">
        <v>2525632</v>
      </c>
      <c r="E330" s="28">
        <v>0.92801907914837001</v>
      </c>
      <c r="F330" s="27">
        <v>5464761555</v>
      </c>
      <c r="G330" s="27">
        <v>4656693462.9959402</v>
      </c>
      <c r="H330" s="27">
        <v>808068092.00406003</v>
      </c>
      <c r="I330" s="29">
        <v>0.85213113438321708</v>
      </c>
    </row>
    <row r="331" spans="1:9" x14ac:dyDescent="0.15">
      <c r="A331" s="26" t="s">
        <v>646</v>
      </c>
      <c r="B331" s="27">
        <v>32150873</v>
      </c>
      <c r="C331" s="27">
        <v>29954668</v>
      </c>
      <c r="D331" s="27">
        <v>2196205</v>
      </c>
      <c r="E331" s="28">
        <v>0.93169065735788903</v>
      </c>
      <c r="F331" s="27">
        <v>5054857579</v>
      </c>
      <c r="G331" s="27">
        <v>4348600036.0062799</v>
      </c>
      <c r="H331" s="27">
        <v>706257542.99372005</v>
      </c>
      <c r="I331" s="29">
        <v>0.86028141605258912</v>
      </c>
    </row>
    <row r="332" spans="1:9" x14ac:dyDescent="0.15">
      <c r="A332" s="26" t="s">
        <v>571</v>
      </c>
      <c r="B332" s="27">
        <v>40188076</v>
      </c>
      <c r="C332" s="27">
        <v>37401417</v>
      </c>
      <c r="D332" s="27">
        <v>2786659</v>
      </c>
      <c r="E332" s="28">
        <v>0.93065955682974211</v>
      </c>
      <c r="F332" s="27">
        <v>6534549875</v>
      </c>
      <c r="G332" s="27">
        <v>5614995125.9831305</v>
      </c>
      <c r="H332" s="27">
        <v>919554749.01687002</v>
      </c>
      <c r="I332" s="29">
        <v>0.85927802731525205</v>
      </c>
    </row>
    <row r="333" spans="1:9" x14ac:dyDescent="0.15">
      <c r="A333" s="26" t="s">
        <v>647</v>
      </c>
      <c r="B333" s="27">
        <v>33914478</v>
      </c>
      <c r="C333" s="27">
        <v>32019614</v>
      </c>
      <c r="D333" s="27">
        <v>1894864</v>
      </c>
      <c r="E333" s="28">
        <v>0.94412816850667702</v>
      </c>
      <c r="F333" s="27">
        <v>5445630580</v>
      </c>
      <c r="G333" s="27">
        <v>4665820905.9977198</v>
      </c>
      <c r="H333" s="27">
        <v>779809674.00228</v>
      </c>
      <c r="I333" s="29">
        <v>0.85680084931463107</v>
      </c>
    </row>
    <row r="334" spans="1:9" x14ac:dyDescent="0.15">
      <c r="A334" s="26" t="s">
        <v>589</v>
      </c>
      <c r="B334" s="27">
        <v>31969863</v>
      </c>
      <c r="C334" s="27">
        <v>29950658</v>
      </c>
      <c r="D334" s="27">
        <v>2019205</v>
      </c>
      <c r="E334" s="28">
        <v>0.93684036118640912</v>
      </c>
      <c r="F334" s="27">
        <v>4917357242</v>
      </c>
      <c r="G334" s="27">
        <v>4221506538.0617499</v>
      </c>
      <c r="H334" s="27">
        <v>695850703.93824995</v>
      </c>
      <c r="I334" s="29">
        <v>0.85849091906626906</v>
      </c>
    </row>
    <row r="335" spans="1:9" x14ac:dyDescent="0.15">
      <c r="A335" s="26" t="s">
        <v>572</v>
      </c>
      <c r="B335" s="27">
        <v>31469810</v>
      </c>
      <c r="C335" s="27">
        <v>27983098</v>
      </c>
      <c r="D335" s="27">
        <v>3486712</v>
      </c>
      <c r="E335" s="28">
        <v>0.88920454238522606</v>
      </c>
      <c r="F335" s="27">
        <v>5006160296</v>
      </c>
      <c r="G335" s="27">
        <v>4055933292.00664</v>
      </c>
      <c r="H335" s="27">
        <v>950227003.99336004</v>
      </c>
      <c r="I335" s="29">
        <v>0.81018845825759811</v>
      </c>
    </row>
    <row r="336" spans="1:9" x14ac:dyDescent="0.15">
      <c r="A336" s="26" t="s">
        <v>485</v>
      </c>
      <c r="B336" s="27">
        <v>43663041</v>
      </c>
      <c r="C336" s="27">
        <v>41347380</v>
      </c>
      <c r="D336" s="27">
        <v>2315661</v>
      </c>
      <c r="E336" s="28">
        <v>0.94696519191139306</v>
      </c>
      <c r="F336" s="27">
        <v>6975242513</v>
      </c>
      <c r="G336" s="27">
        <v>6104625562.9990702</v>
      </c>
      <c r="H336" s="27">
        <v>870616950.00092995</v>
      </c>
      <c r="I336" s="29">
        <v>0.87518470528037806</v>
      </c>
    </row>
    <row r="337" spans="1:9" x14ac:dyDescent="0.15">
      <c r="A337" s="26" t="s">
        <v>486</v>
      </c>
      <c r="B337" s="27">
        <v>40055183</v>
      </c>
      <c r="C337" s="27">
        <v>37467940</v>
      </c>
      <c r="D337" s="27">
        <v>2587243</v>
      </c>
      <c r="E337" s="28">
        <v>0.93540803446085907</v>
      </c>
      <c r="F337" s="27">
        <v>6316276006</v>
      </c>
      <c r="G337" s="27">
        <v>5346220283.9921503</v>
      </c>
      <c r="H337" s="27">
        <v>970055722.00785005</v>
      </c>
      <c r="I337" s="29">
        <v>0.84641967496569703</v>
      </c>
    </row>
    <row r="338" spans="1:9" x14ac:dyDescent="0.15">
      <c r="A338" s="26" t="s">
        <v>487</v>
      </c>
      <c r="B338" s="27">
        <v>42831645</v>
      </c>
      <c r="C338" s="27">
        <v>40627086</v>
      </c>
      <c r="D338" s="27">
        <v>2204559</v>
      </c>
      <c r="E338" s="28">
        <v>0.94852966772581304</v>
      </c>
      <c r="F338" s="27">
        <v>6750096133</v>
      </c>
      <c r="G338" s="27">
        <v>5880890505.9670095</v>
      </c>
      <c r="H338" s="27">
        <v>869205627.03298998</v>
      </c>
      <c r="I338" s="29">
        <v>0.87123062991894207</v>
      </c>
    </row>
    <row r="339" spans="1:9" x14ac:dyDescent="0.15">
      <c r="A339" s="26" t="s">
        <v>488</v>
      </c>
      <c r="B339" s="27">
        <v>46148585</v>
      </c>
      <c r="C339" s="27">
        <v>42548507</v>
      </c>
      <c r="D339" s="27">
        <v>3600078</v>
      </c>
      <c r="E339" s="28">
        <v>0.92198941744367702</v>
      </c>
      <c r="F339" s="27">
        <v>7022728882</v>
      </c>
      <c r="G339" s="27">
        <v>5994149039.0116796</v>
      </c>
      <c r="H339" s="27">
        <v>1028579842.98832</v>
      </c>
      <c r="I339" s="29">
        <v>0.85353558990085998</v>
      </c>
    </row>
    <row r="340" spans="1:9" x14ac:dyDescent="0.15">
      <c r="A340" s="26" t="s">
        <v>489</v>
      </c>
      <c r="B340" s="27">
        <v>46505755</v>
      </c>
      <c r="C340" s="27">
        <v>42321405</v>
      </c>
      <c r="D340" s="27">
        <v>4184350</v>
      </c>
      <c r="E340" s="28">
        <v>0.9100251140960941</v>
      </c>
      <c r="F340" s="27">
        <v>7084817101</v>
      </c>
      <c r="G340" s="27">
        <v>5908075670.9696798</v>
      </c>
      <c r="H340" s="27">
        <v>1176741430.0303199</v>
      </c>
      <c r="I340" s="29">
        <v>0.83390659021187308</v>
      </c>
    </row>
    <row r="341" spans="1:9" x14ac:dyDescent="0.15">
      <c r="A341" s="26" t="s">
        <v>490</v>
      </c>
      <c r="B341" s="27">
        <v>47873192</v>
      </c>
      <c r="C341" s="27">
        <v>44624498</v>
      </c>
      <c r="D341" s="27">
        <v>3248694</v>
      </c>
      <c r="E341" s="28">
        <v>0.93213959913097111</v>
      </c>
      <c r="F341" s="27">
        <v>7619163925</v>
      </c>
      <c r="G341" s="27">
        <v>6574307999.01157</v>
      </c>
      <c r="H341" s="27">
        <v>1044855925.98843</v>
      </c>
      <c r="I341" s="29">
        <v>0.86286475310499</v>
      </c>
    </row>
    <row r="342" spans="1:9" x14ac:dyDescent="0.15">
      <c r="A342" s="26" t="s">
        <v>491</v>
      </c>
      <c r="B342" s="27">
        <v>42259920</v>
      </c>
      <c r="C342" s="27">
        <v>38806072</v>
      </c>
      <c r="D342" s="27">
        <v>3453848</v>
      </c>
      <c r="E342" s="28">
        <v>0.91827130765983511</v>
      </c>
      <c r="F342" s="27">
        <v>6547369848</v>
      </c>
      <c r="G342" s="27">
        <v>5572453941.9867601</v>
      </c>
      <c r="H342" s="27">
        <v>974915906.01323998</v>
      </c>
      <c r="I342" s="29">
        <v>0.85109808539209908</v>
      </c>
    </row>
    <row r="343" spans="1:9" x14ac:dyDescent="0.15">
      <c r="A343" s="26" t="s">
        <v>492</v>
      </c>
      <c r="B343" s="27">
        <v>40465065</v>
      </c>
      <c r="C343" s="27">
        <v>38615036</v>
      </c>
      <c r="D343" s="27">
        <v>1850029</v>
      </c>
      <c r="E343" s="28">
        <v>0.95428083459151702</v>
      </c>
      <c r="F343" s="27">
        <v>6374762950</v>
      </c>
      <c r="G343" s="27">
        <v>5645928076.9802198</v>
      </c>
      <c r="H343" s="27">
        <v>728834873.01978004</v>
      </c>
      <c r="I343" s="29">
        <v>0.88566870976437206</v>
      </c>
    </row>
    <row r="344" spans="1:9" x14ac:dyDescent="0.15">
      <c r="A344" s="26" t="s">
        <v>493</v>
      </c>
      <c r="B344" s="27">
        <v>46528573</v>
      </c>
      <c r="C344" s="27">
        <v>43880523</v>
      </c>
      <c r="D344" s="27">
        <v>2648050</v>
      </c>
      <c r="E344" s="28">
        <v>0.94308765927551708</v>
      </c>
      <c r="F344" s="27">
        <v>7166798226</v>
      </c>
      <c r="G344" s="27">
        <v>6258901837.9824495</v>
      </c>
      <c r="H344" s="27">
        <v>907896388.01754999</v>
      </c>
      <c r="I344" s="29">
        <v>0.87331910856317307</v>
      </c>
    </row>
    <row r="345" spans="1:9" x14ac:dyDescent="0.15">
      <c r="A345" s="26" t="s">
        <v>494</v>
      </c>
      <c r="B345" s="27">
        <v>43367649</v>
      </c>
      <c r="C345" s="27">
        <v>40632399</v>
      </c>
      <c r="D345" s="27">
        <v>2735250</v>
      </c>
      <c r="E345" s="28">
        <v>0.93692879224326908</v>
      </c>
      <c r="F345" s="27">
        <v>6760240510</v>
      </c>
      <c r="G345" s="27">
        <v>5882261689.9917002</v>
      </c>
      <c r="H345" s="27">
        <v>877978820.00829995</v>
      </c>
      <c r="I345" s="29">
        <v>0.87012609703610999</v>
      </c>
    </row>
    <row r="346" spans="1:9" x14ac:dyDescent="0.15">
      <c r="A346" s="26" t="s">
        <v>495</v>
      </c>
      <c r="B346" s="27">
        <v>40219013</v>
      </c>
      <c r="C346" s="27">
        <v>37204299</v>
      </c>
      <c r="D346" s="27">
        <v>3014714</v>
      </c>
      <c r="E346" s="28">
        <v>0.9250425663106151</v>
      </c>
      <c r="F346" s="27">
        <v>6190869329</v>
      </c>
      <c r="G346" s="27">
        <v>5279444383.99403</v>
      </c>
      <c r="H346" s="27">
        <v>911424945.00597</v>
      </c>
      <c r="I346" s="29">
        <v>0.85277916612832305</v>
      </c>
    </row>
    <row r="347" spans="1:9" x14ac:dyDescent="0.15">
      <c r="A347" s="26" t="s">
        <v>496</v>
      </c>
      <c r="B347" s="27">
        <v>38571218</v>
      </c>
      <c r="C347" s="27">
        <v>36296702</v>
      </c>
      <c r="D347" s="27">
        <v>2274516</v>
      </c>
      <c r="E347" s="28">
        <v>0.94103074473821402</v>
      </c>
      <c r="F347" s="27">
        <v>6039288380</v>
      </c>
      <c r="G347" s="27">
        <v>5186515611.9985304</v>
      </c>
      <c r="H347" s="27">
        <v>852772768.00146997</v>
      </c>
      <c r="I347" s="29">
        <v>0.85879581925156001</v>
      </c>
    </row>
    <row r="348" spans="1:9" x14ac:dyDescent="0.15">
      <c r="A348" s="26" t="s">
        <v>497</v>
      </c>
      <c r="B348" s="27">
        <v>39800792</v>
      </c>
      <c r="C348" s="27">
        <v>35644499</v>
      </c>
      <c r="D348" s="27">
        <v>4156293</v>
      </c>
      <c r="E348" s="28">
        <v>0.89557260569086206</v>
      </c>
      <c r="F348" s="27">
        <v>6080744588</v>
      </c>
      <c r="G348" s="27">
        <v>5009810588.0084896</v>
      </c>
      <c r="H348" s="27">
        <v>1070933999.99151</v>
      </c>
      <c r="I348" s="29">
        <v>0.8238811078983751</v>
      </c>
    </row>
    <row r="349" spans="1:9" x14ac:dyDescent="0.15">
      <c r="A349" s="26" t="s">
        <v>498</v>
      </c>
      <c r="B349" s="27">
        <v>45588638</v>
      </c>
      <c r="C349" s="27">
        <v>42552180</v>
      </c>
      <c r="D349" s="27">
        <v>3036458</v>
      </c>
      <c r="E349" s="28">
        <v>0.93339441287980607</v>
      </c>
      <c r="F349" s="27">
        <v>7013753383</v>
      </c>
      <c r="G349" s="27">
        <v>6061419477.9543896</v>
      </c>
      <c r="H349" s="27">
        <v>952333905.04560995</v>
      </c>
      <c r="I349" s="29">
        <v>0.86421907742666304</v>
      </c>
    </row>
    <row r="350" spans="1:9" x14ac:dyDescent="0.15">
      <c r="A350" s="26" t="s">
        <v>499</v>
      </c>
      <c r="B350" s="27">
        <v>49189219</v>
      </c>
      <c r="C350" s="27">
        <v>45244807</v>
      </c>
      <c r="D350" s="27">
        <v>3944412</v>
      </c>
      <c r="E350" s="28">
        <v>0.91981145299338907</v>
      </c>
      <c r="F350" s="27">
        <v>7540288469</v>
      </c>
      <c r="G350" s="27">
        <v>6396815513.9480495</v>
      </c>
      <c r="H350" s="27">
        <v>1143472955.05195</v>
      </c>
      <c r="I350" s="29">
        <v>0.84835156376933707</v>
      </c>
    </row>
    <row r="351" spans="1:9" x14ac:dyDescent="0.15">
      <c r="A351" s="26" t="s">
        <v>500</v>
      </c>
      <c r="B351" s="27">
        <v>44036535</v>
      </c>
      <c r="C351" s="27">
        <v>41323030</v>
      </c>
      <c r="D351" s="27">
        <v>2713505</v>
      </c>
      <c r="E351" s="28">
        <v>0.93838059692934506</v>
      </c>
      <c r="F351" s="27">
        <v>6723274922</v>
      </c>
      <c r="G351" s="27">
        <v>5834829664.98983</v>
      </c>
      <c r="H351" s="27">
        <v>888445257.01016998</v>
      </c>
      <c r="I351" s="29">
        <v>0.86785528372445608</v>
      </c>
    </row>
    <row r="352" spans="1:9" x14ac:dyDescent="0.15">
      <c r="A352" s="26" t="s">
        <v>501</v>
      </c>
      <c r="B352" s="27">
        <v>50585153</v>
      </c>
      <c r="C352" s="27">
        <v>46698129</v>
      </c>
      <c r="D352" s="27">
        <v>3887024</v>
      </c>
      <c r="E352" s="28">
        <v>0.92315879720676108</v>
      </c>
      <c r="F352" s="27">
        <v>7829884081</v>
      </c>
      <c r="G352" s="27">
        <v>6692805924.9128504</v>
      </c>
      <c r="H352" s="27">
        <v>1137078156.0871501</v>
      </c>
      <c r="I352" s="29">
        <v>0.85477714046286002</v>
      </c>
    </row>
    <row r="353" spans="1:9" x14ac:dyDescent="0.15">
      <c r="A353" s="26" t="s">
        <v>502</v>
      </c>
      <c r="B353" s="27">
        <v>42705982</v>
      </c>
      <c r="C353" s="27">
        <v>40881102</v>
      </c>
      <c r="D353" s="27">
        <v>1824880</v>
      </c>
      <c r="E353" s="28">
        <v>0.95726874984399113</v>
      </c>
      <c r="F353" s="27">
        <v>6685249493</v>
      </c>
      <c r="G353" s="27">
        <v>5980777120.9576597</v>
      </c>
      <c r="H353" s="27">
        <v>704472372.04234004</v>
      </c>
      <c r="I353" s="29">
        <v>0.8946228749158911</v>
      </c>
    </row>
    <row r="354" spans="1:9" x14ac:dyDescent="0.15">
      <c r="A354" s="26" t="s">
        <v>503</v>
      </c>
      <c r="B354" s="27">
        <v>44156041</v>
      </c>
      <c r="C354" s="27">
        <v>41006175</v>
      </c>
      <c r="D354" s="27">
        <v>3149866</v>
      </c>
      <c r="E354" s="28">
        <v>0.92866511741847502</v>
      </c>
      <c r="F354" s="27">
        <v>6986705369</v>
      </c>
      <c r="G354" s="27">
        <v>5995910643.9619904</v>
      </c>
      <c r="H354" s="27">
        <v>990794725.03801</v>
      </c>
      <c r="I354" s="29">
        <v>0.85818856346309302</v>
      </c>
    </row>
    <row r="355" spans="1:9" x14ac:dyDescent="0.15">
      <c r="A355" s="26" t="s">
        <v>504</v>
      </c>
      <c r="B355" s="27">
        <v>39629520</v>
      </c>
      <c r="C355" s="27">
        <v>36774896</v>
      </c>
      <c r="D355" s="27">
        <v>2854624</v>
      </c>
      <c r="E355" s="28">
        <v>0.92796723250748403</v>
      </c>
      <c r="F355" s="27">
        <v>6276453887</v>
      </c>
      <c r="G355" s="27">
        <v>5387652118.9930296</v>
      </c>
      <c r="H355" s="27">
        <v>888801768.00697005</v>
      </c>
      <c r="I355" s="29">
        <v>0.85839109407815706</v>
      </c>
    </row>
    <row r="356" spans="1:9" x14ac:dyDescent="0.15">
      <c r="A356" s="26" t="s">
        <v>505</v>
      </c>
      <c r="B356" s="27">
        <v>41072144</v>
      </c>
      <c r="C356" s="27">
        <v>38965646</v>
      </c>
      <c r="D356" s="27">
        <v>2106498</v>
      </c>
      <c r="E356" s="28">
        <v>0.94871224643154706</v>
      </c>
      <c r="F356" s="27">
        <v>6419884314</v>
      </c>
      <c r="G356" s="27">
        <v>5624865713.9985704</v>
      </c>
      <c r="H356" s="27">
        <v>795018600.00143003</v>
      </c>
      <c r="I356" s="29">
        <v>0.8761630956078581</v>
      </c>
    </row>
    <row r="357" spans="1:9" x14ac:dyDescent="0.15">
      <c r="A357" s="26" t="s">
        <v>506</v>
      </c>
      <c r="B357" s="27">
        <v>39398193</v>
      </c>
      <c r="C357" s="27">
        <v>37340024</v>
      </c>
      <c r="D357" s="27">
        <v>2058169</v>
      </c>
      <c r="E357" s="28">
        <v>0.94775981223301309</v>
      </c>
      <c r="F357" s="27">
        <v>6239043671</v>
      </c>
      <c r="G357" s="27">
        <v>5480512619.9943199</v>
      </c>
      <c r="H357" s="27">
        <v>758531051.00567997</v>
      </c>
      <c r="I357" s="29">
        <v>0.87842190389988106</v>
      </c>
    </row>
    <row r="358" spans="1:9" x14ac:dyDescent="0.15">
      <c r="A358" s="26" t="s">
        <v>507</v>
      </c>
      <c r="B358" s="27">
        <v>46210248</v>
      </c>
      <c r="C358" s="27">
        <v>44187765</v>
      </c>
      <c r="D358" s="27">
        <v>2022483</v>
      </c>
      <c r="E358" s="28">
        <v>0.95623302000023902</v>
      </c>
      <c r="F358" s="27">
        <v>7347655012</v>
      </c>
      <c r="G358" s="27">
        <v>6549641606.93785</v>
      </c>
      <c r="H358" s="27">
        <v>798013405.06215</v>
      </c>
      <c r="I358" s="29">
        <v>0.89139209669495212</v>
      </c>
    </row>
    <row r="359" spans="1:9" x14ac:dyDescent="0.15">
      <c r="A359" s="26" t="s">
        <v>508</v>
      </c>
      <c r="B359" s="27">
        <v>45475023</v>
      </c>
      <c r="C359" s="27">
        <v>42905450</v>
      </c>
      <c r="D359" s="27">
        <v>2569573</v>
      </c>
      <c r="E359" s="28">
        <v>0.94349484990914712</v>
      </c>
      <c r="F359" s="27">
        <v>7105766761</v>
      </c>
      <c r="G359" s="27">
        <v>6269620183.0252304</v>
      </c>
      <c r="H359" s="27">
        <v>836146577.97476995</v>
      </c>
      <c r="I359" s="29">
        <v>0.88232845151012207</v>
      </c>
    </row>
    <row r="360" spans="1:9" x14ac:dyDescent="0.15">
      <c r="A360" s="26" t="s">
        <v>509</v>
      </c>
      <c r="B360" s="27">
        <v>46106857</v>
      </c>
      <c r="C360" s="27">
        <v>43839366</v>
      </c>
      <c r="D360" s="27">
        <v>2267491</v>
      </c>
      <c r="E360" s="28">
        <v>0.95082095923389409</v>
      </c>
      <c r="F360" s="27">
        <v>7399998351</v>
      </c>
      <c r="G360" s="27">
        <v>6396615334.9724703</v>
      </c>
      <c r="H360" s="27">
        <v>1003383016.02753</v>
      </c>
      <c r="I360" s="29">
        <v>0.86440767032171906</v>
      </c>
    </row>
    <row r="361" spans="1:9" x14ac:dyDescent="0.15">
      <c r="A361" s="26" t="s">
        <v>510</v>
      </c>
      <c r="B361" s="27">
        <v>49757398</v>
      </c>
      <c r="C361" s="27">
        <v>46259933</v>
      </c>
      <c r="D361" s="27">
        <v>3497465</v>
      </c>
      <c r="E361" s="28">
        <v>0.92970964840243508</v>
      </c>
      <c r="F361" s="27">
        <v>7846383997</v>
      </c>
      <c r="G361" s="27">
        <v>6611487897.9323101</v>
      </c>
      <c r="H361" s="27">
        <v>1234896099.0676899</v>
      </c>
      <c r="I361" s="29">
        <v>0.84261589803152104</v>
      </c>
    </row>
    <row r="362" spans="1:9" x14ac:dyDescent="0.15">
      <c r="A362" s="26" t="s">
        <v>511</v>
      </c>
      <c r="B362" s="27">
        <v>32369301</v>
      </c>
      <c r="C362" s="27">
        <v>30505435</v>
      </c>
      <c r="D362" s="27">
        <v>1863866</v>
      </c>
      <c r="E362" s="28">
        <v>0.94241871333582405</v>
      </c>
      <c r="F362" s="27">
        <v>5160747823</v>
      </c>
      <c r="G362" s="27">
        <v>4500042922.0408802</v>
      </c>
      <c r="H362" s="27">
        <v>660704900.95912004</v>
      </c>
      <c r="I362" s="29">
        <v>0.87197496881855996</v>
      </c>
    </row>
    <row r="363" spans="1:9" x14ac:dyDescent="0.15">
      <c r="A363" s="26" t="s">
        <v>512</v>
      </c>
      <c r="B363" s="27">
        <v>32309661</v>
      </c>
      <c r="C363" s="27">
        <v>29363324</v>
      </c>
      <c r="D363" s="27">
        <v>2946337</v>
      </c>
      <c r="E363" s="28">
        <v>0.90880941152554995</v>
      </c>
      <c r="F363" s="27">
        <v>5060036145</v>
      </c>
      <c r="G363" s="27">
        <v>4217371672.03863</v>
      </c>
      <c r="H363" s="27">
        <v>842664472.96136999</v>
      </c>
      <c r="I363" s="29">
        <v>0.83346670877162909</v>
      </c>
    </row>
    <row r="364" spans="1:9" x14ac:dyDescent="0.15">
      <c r="A364" s="26" t="s">
        <v>513</v>
      </c>
      <c r="B364" s="27">
        <v>44401562</v>
      </c>
      <c r="C364" s="27">
        <v>41123043</v>
      </c>
      <c r="D364" s="27">
        <v>3278519</v>
      </c>
      <c r="E364" s="28">
        <v>0.92616207961332508</v>
      </c>
      <c r="F364" s="27">
        <v>6910772331</v>
      </c>
      <c r="G364" s="27">
        <v>5869648957.9855404</v>
      </c>
      <c r="H364" s="27">
        <v>1041123373.01446</v>
      </c>
      <c r="I364" s="29">
        <v>0.84934775403550211</v>
      </c>
    </row>
    <row r="365" spans="1:9" x14ac:dyDescent="0.15">
      <c r="A365" s="26" t="s">
        <v>514</v>
      </c>
      <c r="B365" s="27">
        <v>45778877</v>
      </c>
      <c r="C365" s="27">
        <v>43636432</v>
      </c>
      <c r="D365" s="27">
        <v>2142445</v>
      </c>
      <c r="E365" s="28">
        <v>0.95320014075487303</v>
      </c>
      <c r="F365" s="27">
        <v>7418977850</v>
      </c>
      <c r="G365" s="27">
        <v>6565280455.9852304</v>
      </c>
      <c r="H365" s="27">
        <v>853697394.01477003</v>
      </c>
      <c r="I365" s="29">
        <v>0.88493059134624996</v>
      </c>
    </row>
    <row r="366" spans="1:9" x14ac:dyDescent="0.15">
      <c r="A366" s="26" t="s">
        <v>515</v>
      </c>
      <c r="B366" s="27">
        <v>42220010</v>
      </c>
      <c r="C366" s="27">
        <v>37868926</v>
      </c>
      <c r="D366" s="27">
        <v>4351084</v>
      </c>
      <c r="E366" s="28">
        <v>0.89694261086153204</v>
      </c>
      <c r="F366" s="27">
        <v>6589967870</v>
      </c>
      <c r="G366" s="27">
        <v>5426677371.9888401</v>
      </c>
      <c r="H366" s="27">
        <v>1163290498.0111599</v>
      </c>
      <c r="I366" s="29">
        <v>0.82347554328650208</v>
      </c>
    </row>
    <row r="367" spans="1:9" x14ac:dyDescent="0.15">
      <c r="A367" s="26" t="s">
        <v>516</v>
      </c>
      <c r="B367" s="27">
        <v>47061160</v>
      </c>
      <c r="C367" s="27">
        <v>43855621</v>
      </c>
      <c r="D367" s="27">
        <v>3205539</v>
      </c>
      <c r="E367" s="28">
        <v>0.93188567812608103</v>
      </c>
      <c r="F367" s="27">
        <v>7492637450</v>
      </c>
      <c r="G367" s="27">
        <v>6455571621.0071402</v>
      </c>
      <c r="H367" s="27">
        <v>1037065828.99286</v>
      </c>
      <c r="I367" s="29">
        <v>0.86158868143381806</v>
      </c>
    </row>
    <row r="368" spans="1:9" x14ac:dyDescent="0.15">
      <c r="A368" s="26" t="s">
        <v>517</v>
      </c>
      <c r="B368" s="27">
        <v>52849450</v>
      </c>
      <c r="C368" s="27">
        <v>50020925</v>
      </c>
      <c r="D368" s="27">
        <v>2828525</v>
      </c>
      <c r="E368" s="28">
        <v>0.94647957547334904</v>
      </c>
      <c r="F368" s="27">
        <v>8218630488</v>
      </c>
      <c r="G368" s="27">
        <v>7222893445.9132996</v>
      </c>
      <c r="H368" s="27">
        <v>995737042.08669996</v>
      </c>
      <c r="I368" s="29">
        <v>0.87884392131504507</v>
      </c>
    </row>
    <row r="369" spans="1:9" x14ac:dyDescent="0.15">
      <c r="A369" s="26" t="s">
        <v>518</v>
      </c>
      <c r="B369" s="27">
        <v>50988558</v>
      </c>
      <c r="C369" s="27">
        <v>48173520</v>
      </c>
      <c r="D369" s="27">
        <v>2815038</v>
      </c>
      <c r="E369" s="28">
        <v>0.94479079012197209</v>
      </c>
      <c r="F369" s="27">
        <v>8017778437</v>
      </c>
      <c r="G369" s="27">
        <v>6962306892.9842997</v>
      </c>
      <c r="H369" s="27">
        <v>1055471544.0157</v>
      </c>
      <c r="I369" s="29">
        <v>0.86835860428058609</v>
      </c>
    </row>
    <row r="370" spans="1:9" x14ac:dyDescent="0.15">
      <c r="A370" s="26" t="s">
        <v>519</v>
      </c>
      <c r="B370" s="27">
        <v>49149917</v>
      </c>
      <c r="C370" s="27">
        <v>44905818</v>
      </c>
      <c r="D370" s="27">
        <v>4244099</v>
      </c>
      <c r="E370" s="28">
        <v>0.91364992539051504</v>
      </c>
      <c r="F370" s="27">
        <v>7701526557</v>
      </c>
      <c r="G370" s="27">
        <v>6469551430.9449501</v>
      </c>
      <c r="H370" s="27">
        <v>1231975126.0550499</v>
      </c>
      <c r="I370" s="29">
        <v>0.84003494411957902</v>
      </c>
    </row>
    <row r="371" spans="1:9" x14ac:dyDescent="0.15">
      <c r="A371" s="26" t="s">
        <v>520</v>
      </c>
      <c r="B371" s="27">
        <v>48018485</v>
      </c>
      <c r="C371" s="27">
        <v>44938977</v>
      </c>
      <c r="D371" s="27">
        <v>3079508</v>
      </c>
      <c r="E371" s="28">
        <v>0.9358682807256411</v>
      </c>
      <c r="F371" s="27">
        <v>7498432841</v>
      </c>
      <c r="G371" s="27">
        <v>6495546162.9560699</v>
      </c>
      <c r="H371" s="27">
        <v>1002886678.0439301</v>
      </c>
      <c r="I371" s="29">
        <v>0.86625382939214401</v>
      </c>
    </row>
    <row r="372" spans="1:9" x14ac:dyDescent="0.15">
      <c r="A372" s="26" t="s">
        <v>521</v>
      </c>
      <c r="B372" s="27">
        <v>48838357</v>
      </c>
      <c r="C372" s="27">
        <v>45405531</v>
      </c>
      <c r="D372" s="27">
        <v>3432826</v>
      </c>
      <c r="E372" s="28">
        <v>0.92971045279021203</v>
      </c>
      <c r="F372" s="27">
        <v>7750295666</v>
      </c>
      <c r="G372" s="27">
        <v>6590840019.9423399</v>
      </c>
      <c r="H372" s="27">
        <v>1159455646.0576601</v>
      </c>
      <c r="I372" s="29">
        <v>0.85039852722727505</v>
      </c>
    </row>
    <row r="373" spans="1:9" x14ac:dyDescent="0.15">
      <c r="A373" s="26" t="s">
        <v>522</v>
      </c>
      <c r="B373" s="27">
        <v>48188349</v>
      </c>
      <c r="C373" s="27">
        <v>44489133</v>
      </c>
      <c r="D373" s="27">
        <v>3699216</v>
      </c>
      <c r="E373" s="28">
        <v>0.92323422410674405</v>
      </c>
      <c r="F373" s="27">
        <v>7608310208</v>
      </c>
      <c r="G373" s="27">
        <v>6507660701.9499702</v>
      </c>
      <c r="H373" s="27">
        <v>1100649506.05003</v>
      </c>
      <c r="I373" s="29">
        <v>0.85533587932669808</v>
      </c>
    </row>
    <row r="374" spans="1:9" x14ac:dyDescent="0.15">
      <c r="A374" s="26" t="s">
        <v>523</v>
      </c>
      <c r="B374" s="27">
        <v>44983947</v>
      </c>
      <c r="C374" s="27">
        <v>42027703</v>
      </c>
      <c r="D374" s="27">
        <v>2956244</v>
      </c>
      <c r="E374" s="28">
        <v>0.93428224517515113</v>
      </c>
      <c r="F374" s="27">
        <v>7074639779</v>
      </c>
      <c r="G374" s="27">
        <v>6126590360.9523697</v>
      </c>
      <c r="H374" s="27">
        <v>948049418.04762995</v>
      </c>
      <c r="I374" s="29">
        <v>0.86599325935127103</v>
      </c>
    </row>
    <row r="375" spans="1:9" x14ac:dyDescent="0.15">
      <c r="A375" s="26" t="s">
        <v>524</v>
      </c>
      <c r="B375" s="27">
        <v>49322870</v>
      </c>
      <c r="C375" s="27">
        <v>45907502</v>
      </c>
      <c r="D375" s="27">
        <v>3415368</v>
      </c>
      <c r="E375" s="28">
        <v>0.93075488105213711</v>
      </c>
      <c r="F375" s="27">
        <v>7906032255</v>
      </c>
      <c r="G375" s="27">
        <v>6791916757.9053898</v>
      </c>
      <c r="H375" s="27">
        <v>1114115497.09461</v>
      </c>
      <c r="I375" s="29">
        <v>0.85908032485068508</v>
      </c>
    </row>
    <row r="376" spans="1:9" x14ac:dyDescent="0.15">
      <c r="A376" s="26" t="s">
        <v>525</v>
      </c>
      <c r="B376" s="27">
        <v>48517153</v>
      </c>
      <c r="C376" s="27">
        <v>45851824</v>
      </c>
      <c r="D376" s="27">
        <v>2665329</v>
      </c>
      <c r="E376" s="28">
        <v>0.94506419203946312</v>
      </c>
      <c r="F376" s="27">
        <v>7408924004</v>
      </c>
      <c r="G376" s="27">
        <v>6480449344.8959703</v>
      </c>
      <c r="H376" s="27">
        <v>928474659.10403001</v>
      </c>
      <c r="I376" s="29">
        <v>0.87468157878218811</v>
      </c>
    </row>
    <row r="377" spans="1:9" x14ac:dyDescent="0.15">
      <c r="A377" s="26" t="s">
        <v>526</v>
      </c>
      <c r="B377" s="27">
        <v>49206072</v>
      </c>
      <c r="C377" s="27">
        <v>47658266</v>
      </c>
      <c r="D377" s="27">
        <v>1547806</v>
      </c>
      <c r="E377" s="28">
        <v>0.96854441053535001</v>
      </c>
      <c r="F377" s="27">
        <v>7897713498</v>
      </c>
      <c r="G377" s="27">
        <v>7160745478.9208202</v>
      </c>
      <c r="H377" s="27">
        <v>736968019.07918</v>
      </c>
      <c r="I377" s="29">
        <v>0.90668590101859203</v>
      </c>
    </row>
    <row r="378" spans="1:9" x14ac:dyDescent="0.15">
      <c r="A378" s="26" t="s">
        <v>527</v>
      </c>
      <c r="B378" s="27">
        <v>45810115</v>
      </c>
      <c r="C378" s="27">
        <v>42623480</v>
      </c>
      <c r="D378" s="27">
        <v>3186635</v>
      </c>
      <c r="E378" s="28">
        <v>0.93043817942827711</v>
      </c>
      <c r="F378" s="27">
        <v>7056631734</v>
      </c>
      <c r="G378" s="27">
        <v>6064225091.9599304</v>
      </c>
      <c r="H378" s="27">
        <v>992406642.04007006</v>
      </c>
      <c r="I378" s="29">
        <v>0.85936539138658907</v>
      </c>
    </row>
    <row r="379" spans="1:9" x14ac:dyDescent="0.15">
      <c r="A379" s="26" t="s">
        <v>528</v>
      </c>
      <c r="B379" s="27">
        <v>58095518</v>
      </c>
      <c r="C379" s="27">
        <v>54246461</v>
      </c>
      <c r="D379" s="27">
        <v>3849057</v>
      </c>
      <c r="E379" s="28">
        <v>0.93374605937759303</v>
      </c>
      <c r="F379" s="27">
        <v>8875101485</v>
      </c>
      <c r="G379" s="27">
        <v>7725076255.8787403</v>
      </c>
      <c r="H379" s="27">
        <v>1150025229.1212599</v>
      </c>
      <c r="I379" s="29">
        <v>0.87042117421812604</v>
      </c>
    </row>
    <row r="380" spans="1:9" x14ac:dyDescent="0.15">
      <c r="A380" s="26" t="s">
        <v>529</v>
      </c>
      <c r="B380" s="27">
        <v>54410320</v>
      </c>
      <c r="C380" s="27">
        <v>49966267</v>
      </c>
      <c r="D380" s="27">
        <v>4444053</v>
      </c>
      <c r="E380" s="28">
        <v>0.91832334380683711</v>
      </c>
      <c r="F380" s="27">
        <v>8468287287</v>
      </c>
      <c r="G380" s="27">
        <v>7147565948.9183598</v>
      </c>
      <c r="H380" s="27">
        <v>1320721338.08164</v>
      </c>
      <c r="I380" s="29">
        <v>0.8440391435338841</v>
      </c>
    </row>
    <row r="381" spans="1:9" x14ac:dyDescent="0.15">
      <c r="A381" s="26" t="s">
        <v>530</v>
      </c>
      <c r="B381" s="27">
        <v>44890535</v>
      </c>
      <c r="C381" s="27">
        <v>39990310</v>
      </c>
      <c r="D381" s="27">
        <v>4900225</v>
      </c>
      <c r="E381" s="28">
        <v>0.89084057474476508</v>
      </c>
      <c r="F381" s="27">
        <v>7081140549</v>
      </c>
      <c r="G381" s="27">
        <v>5809963262.9733295</v>
      </c>
      <c r="H381" s="27">
        <v>1271177286.02667</v>
      </c>
      <c r="I381" s="29">
        <v>0.82048410461134202</v>
      </c>
    </row>
    <row r="382" spans="1:9" x14ac:dyDescent="0.15">
      <c r="A382" s="26" t="s">
        <v>531</v>
      </c>
      <c r="B382" s="27">
        <v>45803365</v>
      </c>
      <c r="C382" s="27">
        <v>42638814</v>
      </c>
      <c r="D382" s="27">
        <v>3164551</v>
      </c>
      <c r="E382" s="28">
        <v>0.9309100761483351</v>
      </c>
      <c r="F382" s="27">
        <v>7233301866</v>
      </c>
      <c r="G382" s="27">
        <v>6178492630.9544401</v>
      </c>
      <c r="H382" s="27">
        <v>1054809235.04556</v>
      </c>
      <c r="I382" s="29">
        <v>0.85417320407936104</v>
      </c>
    </row>
    <row r="383" spans="1:9" x14ac:dyDescent="0.15">
      <c r="A383" s="26" t="s">
        <v>532</v>
      </c>
      <c r="B383" s="27">
        <v>42814697</v>
      </c>
      <c r="C383" s="27">
        <v>39821785</v>
      </c>
      <c r="D383" s="27">
        <v>2992912</v>
      </c>
      <c r="E383" s="28">
        <v>0.93009615366424303</v>
      </c>
      <c r="F383" s="27">
        <v>6793573471</v>
      </c>
      <c r="G383" s="27">
        <v>5865293830.9745598</v>
      </c>
      <c r="H383" s="27">
        <v>928279640.02543998</v>
      </c>
      <c r="I383" s="29">
        <v>0.86335915200033908</v>
      </c>
    </row>
    <row r="384" spans="1:9" x14ac:dyDescent="0.15">
      <c r="A384" s="26" t="s">
        <v>533</v>
      </c>
      <c r="B384" s="27">
        <v>49790225</v>
      </c>
      <c r="C384" s="27">
        <v>47230183</v>
      </c>
      <c r="D384" s="27">
        <v>2560042</v>
      </c>
      <c r="E384" s="28">
        <v>0.94858344183019905</v>
      </c>
      <c r="F384" s="27">
        <v>7863198746</v>
      </c>
      <c r="G384" s="27">
        <v>6953352252.0571299</v>
      </c>
      <c r="H384" s="27">
        <v>909846493.94287002</v>
      </c>
      <c r="I384" s="29">
        <v>0.88429053832504212</v>
      </c>
    </row>
    <row r="385" spans="1:9" x14ac:dyDescent="0.15">
      <c r="A385" s="26" t="s">
        <v>534</v>
      </c>
      <c r="B385" s="27">
        <v>43208150</v>
      </c>
      <c r="C385" s="27">
        <v>40374537</v>
      </c>
      <c r="D385" s="27">
        <v>2833613</v>
      </c>
      <c r="E385" s="28">
        <v>0.93441947873260001</v>
      </c>
      <c r="F385" s="27">
        <v>6816228390</v>
      </c>
      <c r="G385" s="27">
        <v>5894252387.9798098</v>
      </c>
      <c r="H385" s="27">
        <v>921976002.02019</v>
      </c>
      <c r="I385" s="29">
        <v>0.8647381001239911</v>
      </c>
    </row>
    <row r="386" spans="1:9" x14ac:dyDescent="0.15">
      <c r="A386" s="26" t="s">
        <v>535</v>
      </c>
      <c r="B386" s="27">
        <v>44339539</v>
      </c>
      <c r="C386" s="27">
        <v>40455281</v>
      </c>
      <c r="D386" s="27">
        <v>3884258</v>
      </c>
      <c r="E386" s="28">
        <v>0.91239742027990001</v>
      </c>
      <c r="F386" s="27">
        <v>6975582243</v>
      </c>
      <c r="G386" s="27">
        <v>5867480232.9700499</v>
      </c>
      <c r="H386" s="27">
        <v>1108102010.0299499</v>
      </c>
      <c r="I386" s="29">
        <v>0.84114558879412005</v>
      </c>
    </row>
    <row r="387" spans="1:9" x14ac:dyDescent="0.15">
      <c r="A387" s="26" t="s">
        <v>536</v>
      </c>
      <c r="B387" s="27">
        <v>48883263</v>
      </c>
      <c r="C387" s="27">
        <v>46946561</v>
      </c>
      <c r="D387" s="27">
        <v>1936702</v>
      </c>
      <c r="E387" s="28">
        <v>0.96038108176207504</v>
      </c>
      <c r="F387" s="27">
        <v>7801864971</v>
      </c>
      <c r="G387" s="27">
        <v>6994023270.9184599</v>
      </c>
      <c r="H387" s="27">
        <v>807841700.08153999</v>
      </c>
      <c r="I387" s="29">
        <v>0.89645530868781609</v>
      </c>
    </row>
    <row r="388" spans="1:9" x14ac:dyDescent="0.15">
      <c r="A388" s="26" t="s">
        <v>537</v>
      </c>
      <c r="B388" s="27">
        <v>43914609</v>
      </c>
      <c r="C388" s="27">
        <v>41524616</v>
      </c>
      <c r="D388" s="27">
        <v>2389993</v>
      </c>
      <c r="E388" s="28">
        <v>0.94557635706149612</v>
      </c>
      <c r="F388" s="27">
        <v>7041882509</v>
      </c>
      <c r="G388" s="27">
        <v>6167751623.0002098</v>
      </c>
      <c r="H388" s="27">
        <v>874130885.99978995</v>
      </c>
      <c r="I388" s="29">
        <v>0.87586687439294908</v>
      </c>
    </row>
    <row r="389" spans="1:9" x14ac:dyDescent="0.15">
      <c r="A389" s="26" t="s">
        <v>538</v>
      </c>
      <c r="B389" s="27">
        <v>47372645</v>
      </c>
      <c r="C389" s="27">
        <v>43464132</v>
      </c>
      <c r="D389" s="27">
        <v>3908513</v>
      </c>
      <c r="E389" s="28">
        <v>0.91749430499394702</v>
      </c>
      <c r="F389" s="27">
        <v>7473704568</v>
      </c>
      <c r="G389" s="27">
        <v>6333349839.9517498</v>
      </c>
      <c r="H389" s="27">
        <v>1140354728.04825</v>
      </c>
      <c r="I389" s="29">
        <v>0.84741774073718612</v>
      </c>
    </row>
    <row r="390" spans="1:9" x14ac:dyDescent="0.15">
      <c r="A390" s="26" t="s">
        <v>539</v>
      </c>
      <c r="B390" s="27">
        <v>43667857</v>
      </c>
      <c r="C390" s="27">
        <v>41895875</v>
      </c>
      <c r="D390" s="27">
        <v>1771982</v>
      </c>
      <c r="E390" s="28">
        <v>0.95942136569697001</v>
      </c>
      <c r="F390" s="27">
        <v>6893451805</v>
      </c>
      <c r="G390" s="27">
        <v>6154437576.9920101</v>
      </c>
      <c r="H390" s="27">
        <v>739014228.00799</v>
      </c>
      <c r="I390" s="29">
        <v>0.89279474943569503</v>
      </c>
    </row>
    <row r="391" spans="1:9" x14ac:dyDescent="0.15">
      <c r="A391" s="26" t="s">
        <v>540</v>
      </c>
      <c r="B391" s="27">
        <v>52092054</v>
      </c>
      <c r="C391" s="27">
        <v>50140591</v>
      </c>
      <c r="D391" s="27">
        <v>1951463</v>
      </c>
      <c r="E391" s="28">
        <v>0.96253818288677995</v>
      </c>
      <c r="F391" s="27">
        <v>8315159575</v>
      </c>
      <c r="G391" s="27">
        <v>7482928099.9765902</v>
      </c>
      <c r="H391" s="27">
        <v>832231475.02340996</v>
      </c>
      <c r="I391" s="29">
        <v>0.89991395023547605</v>
      </c>
    </row>
  </sheetData>
  <sheetProtection selectLockedCells="1" selectUnlockedCells="1"/>
  <mergeCells count="1">
    <mergeCell ref="B1:I1"/>
  </mergeCell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activeCell="E8" sqref="E8"/>
    </sheetView>
  </sheetViews>
  <sheetFormatPr baseColWidth="10" defaultColWidth="11.5" defaultRowHeight="13" x14ac:dyDescent="0.15"/>
  <cols>
    <col min="1" max="1" width="55.33203125" customWidth="1"/>
  </cols>
  <sheetData>
    <row r="1" spans="1:1" ht="187" x14ac:dyDescent="0.2">
      <c r="A1" s="39" t="s">
        <v>962</v>
      </c>
    </row>
  </sheetData>
  <sheetProtection selectLockedCells="1" selectUnlockedCells="1"/>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Sample subsets</vt:lpstr>
      <vt:lpstr>Phenotypes</vt:lpstr>
      <vt:lpstr>Sequencing statistics CHN sampl</vt:lpstr>
      <vt:lpstr>Mapping statistics CHN samples</vt:lpstr>
      <vt:lpstr>Sequencing statistics SWE sampl</vt:lpstr>
      <vt:lpstr>Mapping statistics SWE samples</vt:lpstr>
      <vt:lpstr>Sequencing statistics MHD sampl</vt:lpstr>
      <vt:lpstr>Mapping statistics MHD samples</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Craig Liddicoat</cp:lastModifiedBy>
  <dcterms:created xsi:type="dcterms:W3CDTF">2022-10-19T10:55:26Z</dcterms:created>
  <dcterms:modified xsi:type="dcterms:W3CDTF">2023-10-25T05:18:21Z</dcterms:modified>
</cp:coreProperties>
</file>