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0" yWindow="20" windowWidth="28800" windowHeight="16080"/>
  </bookViews>
  <sheets>
    <sheet name="Hoja1" sheetId="1" r:id="rId1"/>
    <sheet name="Hoja2" sheetId="2" r:id="rId2"/>
    <sheet name="Hoja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3" i="1"/>
</calcChain>
</file>

<file path=xl/sharedStrings.xml><?xml version="1.0" encoding="utf-8"?>
<sst xmlns="http://schemas.openxmlformats.org/spreadsheetml/2006/main" count="1657" uniqueCount="755">
  <si>
    <t>Caleta Dereck</t>
  </si>
  <si>
    <t xml:space="preserve"> Longitud</t>
  </si>
  <si>
    <t>Latitud</t>
  </si>
  <si>
    <t>GPS</t>
  </si>
  <si>
    <t>M31P160415P3</t>
  </si>
  <si>
    <t>M32P160415P1</t>
  </si>
  <si>
    <t>M33P160415P4</t>
  </si>
  <si>
    <t>Camara</t>
  </si>
  <si>
    <t>Tortuga Bay</t>
  </si>
  <si>
    <t>Santiago/Las azules</t>
  </si>
  <si>
    <t>M50P220415P3</t>
  </si>
  <si>
    <t>M49P220415P1</t>
  </si>
  <si>
    <t>M51P220415P4</t>
  </si>
  <si>
    <t>Santiago/Oeste</t>
  </si>
  <si>
    <t>M52P220415P3</t>
  </si>
  <si>
    <t>M53P220415P1</t>
  </si>
  <si>
    <t>M54P220415P4</t>
  </si>
  <si>
    <t>La bomba</t>
  </si>
  <si>
    <t>M55P230415P4</t>
  </si>
  <si>
    <t>Caleta tortuga negra</t>
  </si>
  <si>
    <t>M56P230415P1</t>
  </si>
  <si>
    <t>M57P230415P3</t>
  </si>
  <si>
    <t>M58P240415P1</t>
  </si>
  <si>
    <t>M59P240415P4</t>
  </si>
  <si>
    <t>M60P240415P3</t>
  </si>
  <si>
    <t>Fecha</t>
  </si>
  <si>
    <t>Sitio</t>
  </si>
  <si>
    <t>Hora inicio</t>
  </si>
  <si>
    <t>Waypoint</t>
  </si>
  <si>
    <t>Hora salida</t>
  </si>
  <si>
    <t>Carnada</t>
  </si>
  <si>
    <t>Cartago</t>
  </si>
  <si>
    <t>B4</t>
  </si>
  <si>
    <t>Codigo Sitio con camara</t>
  </si>
  <si>
    <t>M1B100415B4</t>
  </si>
  <si>
    <t>Profundidad Ft.</t>
  </si>
  <si>
    <t>ok</t>
  </si>
  <si>
    <t>off</t>
  </si>
  <si>
    <t>M2B100415B2</t>
  </si>
  <si>
    <t>B2</t>
  </si>
  <si>
    <t>P3</t>
  </si>
  <si>
    <t>M3P100415P3</t>
  </si>
  <si>
    <t>P4</t>
  </si>
  <si>
    <t>M4P100415P3</t>
  </si>
  <si>
    <t>M5P100415P4</t>
  </si>
  <si>
    <t>M6B100415B2</t>
  </si>
  <si>
    <t>M7B110415B2</t>
  </si>
  <si>
    <t>M8P110415P3</t>
  </si>
  <si>
    <t>M9P110415P4</t>
  </si>
  <si>
    <t>Cartago chico</t>
  </si>
  <si>
    <t>P1</t>
  </si>
  <si>
    <t>M10P110415P4</t>
  </si>
  <si>
    <t>M11P110415P1</t>
  </si>
  <si>
    <t>M12P110415P3</t>
  </si>
  <si>
    <t>Albemarle</t>
  </si>
  <si>
    <t>M13P120415P4</t>
  </si>
  <si>
    <t>M14P120415P3</t>
  </si>
  <si>
    <t>M15P120415P1</t>
  </si>
  <si>
    <t>M16P130415P4</t>
  </si>
  <si>
    <t>M17P130415P3</t>
  </si>
  <si>
    <t>M18P130415P1</t>
  </si>
  <si>
    <t>Fernandina Punta espinoza</t>
  </si>
  <si>
    <t>M19P130415P1</t>
  </si>
  <si>
    <t>M20P130415P3</t>
  </si>
  <si>
    <t>M21P130415P4</t>
  </si>
  <si>
    <t>M22P140415P1</t>
  </si>
  <si>
    <t>M23P140415P3</t>
  </si>
  <si>
    <t>M24P140415P4</t>
  </si>
  <si>
    <t>Urbina sur</t>
  </si>
  <si>
    <t>M25P150415P1</t>
  </si>
  <si>
    <t>M26P150415P4</t>
  </si>
  <si>
    <t>M27P150415P3</t>
  </si>
  <si>
    <t>Urbina norte</t>
  </si>
  <si>
    <t>M28P150415P3</t>
  </si>
  <si>
    <t>M29P150415P1</t>
  </si>
  <si>
    <t>M30P150415P4</t>
  </si>
  <si>
    <t>Canal Itabaca</t>
  </si>
  <si>
    <t>M61P240415P3</t>
  </si>
  <si>
    <t>M62P240415P4</t>
  </si>
  <si>
    <t>M63P240415P1</t>
  </si>
  <si>
    <t>Puerto grande</t>
  </si>
  <si>
    <t>M64P250415P1</t>
  </si>
  <si>
    <t>M65P250415P4</t>
  </si>
  <si>
    <t>M66P250415P3</t>
  </si>
  <si>
    <t>Las Sardinas</t>
  </si>
  <si>
    <t>M67P250415P4</t>
  </si>
  <si>
    <t>M68P250415P1</t>
  </si>
  <si>
    <t>M69P250415P3</t>
  </si>
  <si>
    <t>Isabela</t>
    <phoneticPr fontId="1" type="noConversion"/>
  </si>
  <si>
    <t>Replica</t>
    <phoneticPr fontId="1" type="noConversion"/>
  </si>
  <si>
    <t>Fernandina</t>
    <phoneticPr fontId="1" type="noConversion"/>
  </si>
  <si>
    <t>Los Patillos Out</t>
    <phoneticPr fontId="1" type="noConversion"/>
  </si>
  <si>
    <t>Los Patillos IN</t>
    <phoneticPr fontId="1" type="noConversion"/>
  </si>
  <si>
    <t>Baleado</t>
    <phoneticPr fontId="1" type="noConversion"/>
  </si>
  <si>
    <t>Isabela</t>
    <phoneticPr fontId="1" type="noConversion"/>
  </si>
  <si>
    <t>Santa Cruz</t>
    <phoneticPr fontId="1" type="noConversion"/>
  </si>
  <si>
    <t>Santiago</t>
    <phoneticPr fontId="1" type="noConversion"/>
  </si>
  <si>
    <t>Cristobal</t>
    <phoneticPr fontId="1" type="noConversion"/>
  </si>
  <si>
    <t>Isla</t>
    <phoneticPr fontId="1" type="noConversion"/>
  </si>
  <si>
    <t>Codigo camara</t>
    <phoneticPr fontId="1" type="noConversion"/>
  </si>
  <si>
    <t>Las Marielas</t>
  </si>
  <si>
    <t>M34P160415P4</t>
  </si>
  <si>
    <t>M35P160415P1</t>
  </si>
  <si>
    <t>M36P160415P3</t>
  </si>
  <si>
    <t>M37P170415P3</t>
  </si>
  <si>
    <t>M38P170415P1</t>
  </si>
  <si>
    <t>M39P170415P4</t>
  </si>
  <si>
    <t>Punta Moreno</t>
  </si>
  <si>
    <t>M40P170415P1</t>
  </si>
  <si>
    <t>M41P170415P4</t>
  </si>
  <si>
    <t>M42P170415P3</t>
  </si>
  <si>
    <t>Ballena</t>
  </si>
  <si>
    <t>M43P180415P3</t>
  </si>
  <si>
    <t>M44P180415P4</t>
  </si>
  <si>
    <t>M45P180415P1</t>
  </si>
  <si>
    <t>Observaciones</t>
  </si>
  <si>
    <t>Profundidad 
m</t>
  </si>
  <si>
    <t>las dos no grabaron - no videos</t>
  </si>
  <si>
    <t>Visibility</t>
  </si>
  <si>
    <t>Facing mangroves?</t>
  </si>
  <si>
    <t>Tide</t>
  </si>
  <si>
    <t>Good, ~3m throughout video</t>
  </si>
  <si>
    <t>Decreasing (High tide at 06:41 - 1.23m. Low tide at 12:39 - 0.4m)</t>
  </si>
  <si>
    <t>Increasing (Low tide at 12:39 - 0.4m. High tide at 18:52 - 1.25m)</t>
  </si>
  <si>
    <t>Peak high tide at 07:45 (1.24m), decreasing thereafter</t>
  </si>
  <si>
    <t>Decreasing (High tide at 07:45 - 1.24m. Low tide at 13:47 - 0.48m)</t>
  </si>
  <si>
    <t>Increasing (Low tide at 13:47 - 0.48m. High tide at 19:58 - 1.23m)</t>
  </si>
  <si>
    <t>No</t>
  </si>
  <si>
    <t>Camara izqu. No grabo
Left - bottom: 04:52, moved: 05:23, finished: 34:57 (U/W)
Right - bottom: 05:06, moved: 05:41, finished: 02:06:54 (U/W)
Massive school of silvery fish, not facing mangroves, sealion</t>
  </si>
  <si>
    <t>Yes</t>
  </si>
  <si>
    <t>Left - bottom: 06:44, moved: N/A , finished: 01:58:03 (U/W)
Right - bottom: 07:02, moved: N/A, finished: 01:58:13 (U/W), red rope across camera
Various blacktips and a big school of silvery fish</t>
  </si>
  <si>
    <t>Viz reduced on second half (~2m). Mangrove roots can only be seen on first half</t>
  </si>
  <si>
    <t>Left - bottom: 07:02, moved: N/A, finished: 02:39:26 (U/W)
Right - bottom: 06:24, moved: N/A, finished: 02:48:35 (U/W)
Rays, sharks and large schools of small silvery fish</t>
  </si>
  <si>
    <t>Viz really poor ~0m, improves at 0h25m &lt;1m, then at 1h15m ~2m, at 2h30m it gets dark and video is really grainy</t>
  </si>
  <si>
    <t>Yes, but roots are not visible in video</t>
  </si>
  <si>
    <t>Left - bottom: 10:46, moved: N/A, finished: 02:27:06 (U/W)
Right - bottom: 10:36, moved: N/A, finished: 02:07:37 (U/W)
Sharks</t>
  </si>
  <si>
    <t>Viz poor ~1m, small improvement at 0h50m, gets dark at 2h17m and video gets grainy</t>
  </si>
  <si>
    <t>Left - bottom: 03:30, moved: N/A, finished: 01:18:28 (U/W)
Right - bottom: 03:04, moved: N/A, finished: 01:18:09 (U/W)
Sharks</t>
  </si>
  <si>
    <t>Viz ~1m, improves towards the end</t>
  </si>
  <si>
    <t>Left - bottom: 04:58, moved: N/A, finished: 01:44:00 (boat above camera)
Right - bottom: 05:00, moved: N/A, finished: 01:44:00 (boat above camera)
Large school of small silvery fish</t>
  </si>
  <si>
    <t>Viz constant ~1m</t>
  </si>
  <si>
    <t>Left - bottom: 04:35, moved: N/A, finished: 01:48:00 (U/W)
Right - bottom: 04:18, moved: N/A, finished: 01:47:00 (boat above camera)</t>
  </si>
  <si>
    <t>Viz ~2m, lots of debris and sediment</t>
  </si>
  <si>
    <t>No, deployed in the middle of the channel</t>
  </si>
  <si>
    <t>Viz constant ~2m</t>
  </si>
  <si>
    <t>Left - cannot open video
Right - bottom: 04:21, moved: N/A, finished: 02:14:55 (U/W)</t>
  </si>
  <si>
    <t>Left - bottom: 03:57, moved: N/A, finished: 02:04:05 (U/W)
Right - bottom: 02:59, moved: N/A, finished: 02:03:07 (boat seen in distance)
Large school of silvery fish</t>
  </si>
  <si>
    <t>derecha apagada
Left - bottom: 03:14, moved: N/A, finished: 01:41:20 (U/W)
Right - bottom: 02:30, moved: N/A, finished: 01:40:35 (U/W)
Lots of fish in the background, but hard to identify due to low visibility</t>
  </si>
  <si>
    <t>Decreasing (High tide at 08:54 - 1.28m. Low tide at 15:05 - 0.51m. )</t>
  </si>
  <si>
    <t>Increasing/slack tide (Low tide at 02:22 - 0.35m. High tide at 08:54 - 1.28m)</t>
  </si>
  <si>
    <t>Left - bottom: 12:59, moved: N/A, finished: 01:55:35 (U/W)
Right - bottom: 10:41, moved: N/A, finished: 01:53:19 (U/W)
Lots of fish in the background, but hard to identify due to low visibility</t>
  </si>
  <si>
    <t>Yes, but not visible underwater</t>
  </si>
  <si>
    <t>Left - bottom: 02:13, moved: N/A, finished: 01:39:51 (U/W)
Right - bottom: 04:39, moved: N/A, finished: 01:42:19 (U/W)
Large schools of fish</t>
  </si>
  <si>
    <t>Left - bottom: 02:03, moved: N/A, finished: 01:47:00 (U/W)
Right - bottom: 04:26, moved: N/A, finished: 01:49:26 (U/W)</t>
  </si>
  <si>
    <t>Increasing (Low tide at 03:31 - 0.38m. High tide at 10:00 - 1.37m)</t>
  </si>
  <si>
    <t>Decreasing (High tide at 10:00 - 1.37m. Low tide at 16:19 - 0.48m )</t>
  </si>
  <si>
    <t>derecha apagada
Left - bottom: 02:43, moved: N/A, finished: 02:13:09 (U/W)
Right - bottom: 02:11, moved: N/A, finished: off</t>
  </si>
  <si>
    <t>No, cannot see seafloor</t>
  </si>
  <si>
    <t>Left - bottom: 04:10, moved: 05:07, finished: 02:12:38 (U/W)
Right - bottom: 03:13, moved: 04:04, finished: 02:11:35 (U/W)
Sealion</t>
  </si>
  <si>
    <t>Left - bottom: 01:56, moved: N/A, finished: 02:27:01 (U/W)
Right - bottom: 04:08, moved: N/A, finished: 02:11:52 (U/W)
Ray</t>
  </si>
  <si>
    <t>Left - bottom: 01:59, moved: N/A, finished: 01:44:15 (U/W)
Right - bottom: 02:50, moved: N/A, finished: 01:45:05 (U/W)</t>
  </si>
  <si>
    <t>No, mangroves mainly growing on rocks</t>
  </si>
  <si>
    <t>Left - bottom: 03:01, moved: N/A, finished: 01:44:36 (U/W)
Right - bottom: 04:32, moved: N/A, finished: 01:46:14 (U/W)</t>
  </si>
  <si>
    <t>No, mangroves mainly growing on rocks in the distance</t>
  </si>
  <si>
    <t>~1m at the beginning, but it deteriorates</t>
  </si>
  <si>
    <t>Left - bottom: 03:57, moved: N/A, finished: 01:44:55 (U/W)
Right - bottom: 05:13, moved: N/A, finished: 01:45:49 (U/W)
Rays</t>
  </si>
  <si>
    <t>Increasing (Low tide at 04:38 - 0.37m. High tide at 11:01 - 1.47m)</t>
  </si>
  <si>
    <t>Left - bottom: 03:15, moved: N/A, finished: 01:39:10 (U/W)
Right - bottom: 05:09, moved: N/A, finished: 01:41:02 (U/W)
Turtle</t>
  </si>
  <si>
    <t>Viz constant ~3m</t>
  </si>
  <si>
    <t>Poor visbility &lt;1m unitl about 0h10m when it reaches viz of ~1m</t>
  </si>
  <si>
    <t>No, deployed perpendicular to mangrove roots</t>
  </si>
  <si>
    <t>Left - bottom: 02:26, moved: N/A, finished: 01:41:51 (U/W)
Right - bottom: 04:06, moved: N/A, finished: 01:43:35 (U/W)</t>
  </si>
  <si>
    <t>Max viz 1m</t>
  </si>
  <si>
    <t>Left - bottom: 03:10, moved: N/A, finished: 01:51:34 (U/W)
Right - bottom: 05:42, moved: N/A, finished: 01:54:06 (U/W)</t>
  </si>
  <si>
    <t>Increasing (Low tide at 05:38 - 0.32m. High tide at 11:55 - 1.59m)</t>
  </si>
  <si>
    <t>Decreasing (High tide at 11:55 - 1.59m. Low tide at 18:17 - 0.3m )</t>
  </si>
  <si>
    <t>Viz ~1.5m</t>
  </si>
  <si>
    <t>Mis-labelled in video M26P150415P1
Left - bottom: 03:07, moved: N/A, finished: 01:45:38 (U/W)
Right - bottom: 03:51, moved: N/A, finished: 01:46:21 (U/W)</t>
  </si>
  <si>
    <t>Left - bottom: 04:01, moved: N/A, finished: 01:39:49 (U/W)
Right - bottom: 04:22, moved: N/A, finished: 01:40:12 (U/W)</t>
  </si>
  <si>
    <t>Left - bottom: 02:27, moved: N/A, finished: off
Right - bottom: 03:33, moved: N/A, finished: 01:35:55 (U/W)
Turtle</t>
  </si>
  <si>
    <t>Max viz &lt;1m</t>
  </si>
  <si>
    <t>No name in the video
Left - bottom: 04:30, moved: N/A, finished: 01:56:13 (U/W)
Right - bottom: 05:41, moved: N/A, finished: 01:57:20 (U/W)</t>
  </si>
  <si>
    <t>Poor visibility &lt;1m</t>
  </si>
  <si>
    <t>Left - bottom: 04:16, moved: N/A, finished: 01:52:49 (U/W)
Right - bottom: 04:54, moved: N/A, finished: 01:53:20 (U/W)</t>
  </si>
  <si>
    <t>Left - bottom: 05:18, moved: N/A, finished: 01:51:51 (U/W)
Right - bottom: 06:28, moved: N/A, finished: 01:53:02 (U/W)</t>
  </si>
  <si>
    <t>Increasing (Low tide at 06:30 - 0.26m. High tide at 12:45 - 1.69m)</t>
  </si>
  <si>
    <t>Increasing/slack tide (Low tide at 06:30 - 0.26m. High tide at 12:45 - 1.69m. Low tide at 19:06 - 0.2m.)</t>
  </si>
  <si>
    <t>No mangroves, just rocks</t>
  </si>
  <si>
    <t>Excellent viz &gt;5m</t>
  </si>
  <si>
    <t>Left - bottom: 02:33, moved: N/A, finished: 01:40:30 (U/W)
Right - bottom: 03:41, moved: N/A, finished: 01:41:27 (U/W)</t>
  </si>
  <si>
    <t>No left video
Right - bottom: 06:12, moved: N/A, finished: 01:56:50 (boat on surface)</t>
  </si>
  <si>
    <t>Excellent viz ~4m</t>
  </si>
  <si>
    <t>Mis-labelled in video M33P150415P4
Left - bottom: 08:18, moved: N/A, finished: 02:11:21 (U/W)
Right - video jumps from boat to underwater at 03:00. Camera drop was not recorded. Video ends U/W</t>
  </si>
  <si>
    <t>Left - bottom: 03:19, moved: 03:51, finished: 01:53:25 (U/W)
Right - bottom: 04:22, moved: 04:54, finished: 01:54:05 (boat on the surface)</t>
  </si>
  <si>
    <t>Left - bottom: 03:36, moved: N/A, finished: 01:55:33 (boat on the surface)
Right - bottom: 04:45, moved: N/A, finished: 01:57:05 (U/W)</t>
  </si>
  <si>
    <t>Viz ~1m</t>
  </si>
  <si>
    <t>Left - bottom: 06:39, moved: N/A, finished: 01:53:25 (U/W)
Right - bottom: 08:46, moved: N/A, finished: 01:55:37 (U/W)</t>
  </si>
  <si>
    <t>Increasing (Low tide at 07:19 - 0.2m. High tide at 13:31 - 1.75m)</t>
  </si>
  <si>
    <t>Decreasing (High tide at 13:31 - 1.75m. Low tide at 19:53 - 0.11m )</t>
  </si>
  <si>
    <t>Decreasing (High tide at 14:16 - 1.78m. Low tide at 20:38 - 0.05m )</t>
  </si>
  <si>
    <t>La sincronizacion fue de M36
Mis-labelled in video M36P170415P3
Left - bottom: 06:08, moved: 11:06,  finished: 01:52:27 (U/W)
Right - bottom: 07:33, moved: 12:32, finished: 01:53:55 (U/W)</t>
  </si>
  <si>
    <t>Mis-labelled in video M37P170415P1
Left - bottom: 03:19, moved: 04:04,  finished: 01:44:37 (U/W)
Right - bottom: 04:13, moved: 04:52, finished: 01:45:20 (U/W)</t>
  </si>
  <si>
    <t>Mis-labelled in video M38P170415P4
Left - bottom: 06:45, moved: 09:10,  finished: 01:43:13 (U/W)
Right - bottom: 07:09, moved: 09:35, finished: 01:43:40 (U/W)
Turtles, rays, lots of fish</t>
  </si>
  <si>
    <t>Yes, but far away from roots</t>
  </si>
  <si>
    <t>Left - bottom: 02:50, moved: N/A, finished: 01:55:50 (U/W)
Right - bottom: 03:44, moved: N/A, finished: 01:56:45 (U/W)</t>
  </si>
  <si>
    <t>Left - bottom: 10:47, moved: N/A, finished: 01:55:52 (U/W)
Right - bottom: 10:00, moved: N/A, finished: 01:55:03 (U/W)
Large school of fish</t>
  </si>
  <si>
    <t>Left - bottom: 04:09, moved: N/A, finished: 01:48:03 (U/W)
Right - bottom: 04:56, moved: N/A, finished: 01:48:50 (U/W)
Large school of fish</t>
  </si>
  <si>
    <t>Left - bottom: 07:20, moved: 08:00, finished: 01:37:03 (U/W)
Right - bottom: 05:56, moved: 06:50, finished: 01:35:47 (U/W)</t>
  </si>
  <si>
    <t>Left - bottom: 04:25, moved: N/A, finished: 01:33:40 (U/W)
Right - bottom: 05:30, moved: N/A, finished: 01:34:27 (U/W)</t>
  </si>
  <si>
    <t>Left - bottom: 07:30, moved: N/A, finished: 01:37:39 (U/W)
Right - bottom: 09:32, moved: N/A, finished: 01:40:01 (U/W)</t>
  </si>
  <si>
    <t>Increasing (Low tide at 08:56 - 0.19m. High tide at 15:04 - 2.27m)</t>
  </si>
  <si>
    <t>M46P190415P1</t>
  </si>
  <si>
    <t>M47P190415P4</t>
  </si>
  <si>
    <t>M48P190415P3</t>
  </si>
  <si>
    <t>Left - bottom: 03:50, moved: N/A, finished: 01:36:45 (U/W)
Right - bottom: 02:50, moved: N/A, finished: 01:35:50 (U/W)</t>
  </si>
  <si>
    <t>Left - bottom: 05:12, moved: 05:36, finished: 01:36:37 (U/W)
Right - bottom: 07:53, moved: 08:16, finished: 01:39:15 (U/W)</t>
  </si>
  <si>
    <t>No name in the video
Left - bottom: 02:43, moved: N/A, finished: 01:32:47 (U/W)
Right - bottom: 05:08, moved: N/A, finished: 01:35:10 (U/W)</t>
  </si>
  <si>
    <t>Decreasing (High tide at 05:10 - 2.03m. Low tide at 11:17 - 0.36m )</t>
  </si>
  <si>
    <t>Increasing (Low tide at 11:17 - 0.36m. High tide at 17:20 - 1.98m)</t>
  </si>
  <si>
    <t>Decreasing (High tide at 05:58 - 1.92m. Low tide at 12:06 - 0.47m)</t>
  </si>
  <si>
    <t>Decreasing (High tide at 06:49 - 1.8m. Low tide at 12:58 - 0.58m)</t>
  </si>
  <si>
    <t>Increasing (Low tide at 12:58 - 0.58m. High tide at 19:01 - 1.69m)</t>
  </si>
  <si>
    <t>Mis-labelled in video M48P220415P1
Left - bottom: 05:15, moved: N/A,  finished: 01:48:50 (snorkeller)
Right - bottom: 06:47, moved: N/A, finished: 01:50:25 (snorkeller)</t>
  </si>
  <si>
    <t>Mis-labelled in video M49P220415P3
Left - bottom: 03:33, moved: N/A,  finished: 01:38:40 (U/W)
Right - M48P3? NO name in video. Videos do NOT match</t>
  </si>
  <si>
    <t>Mis-labelled in video M50P220415P4
Left - bottom: 06:43, moved: 07:23,  finished: 01:33:06 (U/W)
Right - bottom: 09:17, moved: 09:58, finished: 01:35:40 (U/W)</t>
  </si>
  <si>
    <t>Poor visibility &lt;1m, but improves at ~0h55m</t>
  </si>
  <si>
    <t>Left - bottom: 05:44, moved: N/A, finished: 01:47:55 (U/W)
Right - bottom: 03:15, moved: N/A, finished: 01:45:18 (U/W)</t>
  </si>
  <si>
    <t>Left - bottom: 04:06, moved: N/A, finished: 01:48:22 (U/W)
Right - bottom: 02:22, moved: N/A, finished: off
Large school of fish</t>
  </si>
  <si>
    <t>No, mostly rocks, some mangroves in the distance</t>
  </si>
  <si>
    <t>Left - bottom: 04:50, moved: 04:59, finished: 01:49:50 (U/W)
Right - bottom: 03:01, moved: 03:10, finished: off
Large school of fish, sharks</t>
  </si>
  <si>
    <t>No name in video
Left - bottom: 11:03, moved: N/A, finished: 01:53:01 (U/W)
Right - bottom: 09:36, moved: N/A, finished: 01:51:33 (U/W)</t>
  </si>
  <si>
    <t>Left - bottom: 10:47, moved: 16:55, finished: 01:47:57 (boat on the surface)
Right - bottom: 12:17, moved: 18:26, finished: 01:49:29 (boat on the surface)</t>
  </si>
  <si>
    <t>Mis-labelled in video M57P230415P3
Left - bottom: 06:02, moved: N/A,  finished: 01:53:10 (U/W)
Right - bottom: 02:17, moved: N/A, finished: 01:49:30 (U/W)</t>
  </si>
  <si>
    <t>Left - bottom: 06:32, moved: 06:44, finished: off
Right - bottom: 05:20, moved: 05:31, finished: 02:01:54 (U/W)</t>
  </si>
  <si>
    <t>derecha apagada - ~1h45m
Left - bottom: 03:43, moved: N/A, finished: off
Right - bottom: 04:44, moved: N/A, finished: off</t>
  </si>
  <si>
    <t>Left - bottom: 05:25, moved: 07:09, finished: off (~0h14m) 
Right - bottom: 04:17, moved: 06:04, finished: 01:58:00 (U/W)</t>
  </si>
  <si>
    <t>Left - bottom: 05:50, moved: N/A, finished: 01:34:11 (boat on the surface)
Right - bottom: 06:50, moved: 18:26, finished: 01:35:09 (boat on the surface)</t>
  </si>
  <si>
    <t>Left - bottom: 03:54, moved: N/A, finished: 01:36:11 (U/W)
Right - bottom: 05:31, moved: N/A, finished: 01:37:48 (U/W)</t>
  </si>
  <si>
    <t>Left - bottom: 02:10, moved: N/A, finished: 01:45:05 (U/W)
Right - bottom: 03:07, moved: N/A, finished: 01:46:06 (U/W)</t>
  </si>
  <si>
    <t>Decreasing (High tide at 07:46 - 1.85m. Low tide at 14:00 - 0.72m)</t>
  </si>
  <si>
    <t>Increasing (Low tide at 14:00 - 0.72m. High tide at 20:01 - 1.73m)</t>
  </si>
  <si>
    <t>No, deployed away from mangroves. Cannot see seafloor</t>
  </si>
  <si>
    <t>No name in the video
Left - bottom: 04:36, moved: 05:56, finished: 01:42:57 (U/W) - The housing was not clean, video is not clear.
Right - bottom: 03:47, moved: 05:10, finished: 01:42:12 (U/W)</t>
  </si>
  <si>
    <t>No name in the video
Left - bottom: 07:23, snorkeller: 07:50, finished: 01:39:13 (U/W)
Right - bottom: 06:02, snorkeller: 06:30, finished: 01:37:53 (U/W)</t>
  </si>
  <si>
    <t>No, mangroves in the distance. Cannot see seafloor.</t>
  </si>
  <si>
    <t>No name in the video
Left - bottom: 04:59, moved: N/A, finished: 01:40:06 (boat on the surface)
Right - bottom: 06:01, moved: N/A, finished: 01:41:08 (boat on the surface)</t>
  </si>
  <si>
    <t>Left - bottom: 03:58, moved: N/A, finished: 01:27:38 (U/W)
Right - bottom: 05:13, moved: N/A, finished: 01:28:49 (U/W)</t>
  </si>
  <si>
    <t>Left - bottom: 07:26, moved: N/A, finished: 01:38:13 (U/W)
Right - bottom: 06:08, moved: N/A, finished: 01:36:47 (U/W)</t>
  </si>
  <si>
    <t>Left - bottom: 05:52, moved: N/A, finished: 01:37:37 (U/W)
Right - bottom: 07:48, moved: N/A, finished: 01:39:35 (U/W)</t>
  </si>
  <si>
    <t>Floreana</t>
  </si>
  <si>
    <t>Post Office</t>
  </si>
  <si>
    <t>Rocafuerte</t>
  </si>
  <si>
    <t>Isabela</t>
  </si>
  <si>
    <t>Punta Garcia</t>
  </si>
  <si>
    <t>Bioregion</t>
  </si>
  <si>
    <t>Substrate type</t>
  </si>
  <si>
    <t>Mangrove density</t>
  </si>
  <si>
    <t>CSE</t>
  </si>
  <si>
    <t>W</t>
  </si>
  <si>
    <t>E</t>
  </si>
  <si>
    <t>Partially -Mangrove roots visible on right side of video</t>
  </si>
  <si>
    <t>High - mangroves covering all the coast as far as it can be seen in the video</t>
  </si>
  <si>
    <t>Rock</t>
  </si>
  <si>
    <t>Visibilidad: 3.14 m (mangrove root in front of big rock on the right)
Left - bottom: 03:37, moved: 05:48, finished: 03:03:02 (U/W)
Right - bottom: 03:50, moved: 06:01, finished: 02:55:17 (U/W)
No clapping</t>
  </si>
  <si>
    <t>Smallpelagicfish</t>
  </si>
  <si>
    <t>spp</t>
  </si>
  <si>
    <t>Eucinotus</t>
  </si>
  <si>
    <t>Iniistius</t>
  </si>
  <si>
    <t>pavo</t>
  </si>
  <si>
    <t>Narcine</t>
  </si>
  <si>
    <t>entemedor</t>
  </si>
  <si>
    <t>Nomeus</t>
  </si>
  <si>
    <t>gronovii</t>
  </si>
  <si>
    <t>Pelamis</t>
  </si>
  <si>
    <t>platurus</t>
  </si>
  <si>
    <t>3.14m to the mangrove root in front of the big rock on the right hand side.</t>
  </si>
  <si>
    <t>Acanthuridae</t>
  </si>
  <si>
    <t>Antennariidae</t>
  </si>
  <si>
    <t>Apogonidae</t>
  </si>
  <si>
    <t>Aulostomidae</t>
  </si>
  <si>
    <t>Balistidae</t>
  </si>
  <si>
    <t>Blenniidae</t>
  </si>
  <si>
    <t>Bothidae</t>
  </si>
  <si>
    <t>Carangidae</t>
  </si>
  <si>
    <t>Carcharhinidae</t>
  </si>
  <si>
    <t>Chaenopsidae</t>
  </si>
  <si>
    <t>Chaetodontidae</t>
  </si>
  <si>
    <t>Chanidae</t>
  </si>
  <si>
    <t>Cheloniidae</t>
  </si>
  <si>
    <t>Cirrhitidae</t>
  </si>
  <si>
    <t>Clupidae</t>
  </si>
  <si>
    <t>Congridae</t>
  </si>
  <si>
    <t>Cynoglossidae</t>
  </si>
  <si>
    <t>Dasyatididae</t>
  </si>
  <si>
    <t>Delphinidae</t>
  </si>
  <si>
    <t>Dermochelyidae</t>
  </si>
  <si>
    <t>Diodontidae</t>
  </si>
  <si>
    <t>Echeneidae</t>
  </si>
  <si>
    <t>Eleotrididae</t>
  </si>
  <si>
    <t>Elopidae</t>
  </si>
  <si>
    <t>Engraulidae</t>
  </si>
  <si>
    <t>Ephippidae</t>
  </si>
  <si>
    <t>Fistulariidae</t>
  </si>
  <si>
    <t>Gerreidae</t>
  </si>
  <si>
    <t>Gobiesocidae</t>
  </si>
  <si>
    <t>Gobiidae</t>
  </si>
  <si>
    <t>Haemulidae</t>
  </si>
  <si>
    <t>Hamiramphidae</t>
  </si>
  <si>
    <t>Hemiramphidae</t>
  </si>
  <si>
    <t>Heterodontidae</t>
  </si>
  <si>
    <t>Holocentridae</t>
  </si>
  <si>
    <t>Iguanidae</t>
  </si>
  <si>
    <t>Kuhliidae</t>
  </si>
  <si>
    <t>Kyphosidae</t>
  </si>
  <si>
    <t>Labridae</t>
  </si>
  <si>
    <t>Labrisomidae</t>
  </si>
  <si>
    <t>Lutjanidae</t>
  </si>
  <si>
    <t>Malacanthidae</t>
  </si>
  <si>
    <t>Mobulidae</t>
  </si>
  <si>
    <t>Molidae</t>
  </si>
  <si>
    <t>Monocanthidae</t>
  </si>
  <si>
    <t>Mugilidae</t>
  </si>
  <si>
    <t>Mullidae</t>
  </si>
  <si>
    <t>Muraenidae</t>
  </si>
  <si>
    <t>Myliobatidae</t>
  </si>
  <si>
    <t>Ogcocephalidae</t>
  </si>
  <si>
    <t>Ophichthidae</t>
  </si>
  <si>
    <t>Ophidiidae</t>
  </si>
  <si>
    <t>Opistognathidae</t>
  </si>
  <si>
    <t>Oplegnathidae</t>
  </si>
  <si>
    <t>Ostraciidae</t>
  </si>
  <si>
    <t>Otariidae</t>
  </si>
  <si>
    <t>Pomacanthidae</t>
  </si>
  <si>
    <t>Priacanthidae</t>
  </si>
  <si>
    <t>Rhincodontidae</t>
  </si>
  <si>
    <t>Rhinopteridae</t>
  </si>
  <si>
    <t>Scaridae</t>
  </si>
  <si>
    <t>Scianidae</t>
  </si>
  <si>
    <t>Scombridae</t>
  </si>
  <si>
    <t>Scorpaenidae</t>
  </si>
  <si>
    <t>Serranidae</t>
  </si>
  <si>
    <t>Sparidae</t>
  </si>
  <si>
    <t>Sphyraenidae</t>
  </si>
  <si>
    <t>Sphyrnidae</t>
  </si>
  <si>
    <t>Sygnathidae</t>
  </si>
  <si>
    <t>Syngnathidae</t>
  </si>
  <si>
    <t>Synodontidae</t>
  </si>
  <si>
    <t>Torpedinidae</t>
  </si>
  <si>
    <t>Triglidae</t>
  </si>
  <si>
    <t>Tripterygiidae</t>
  </si>
  <si>
    <t>Urolophidae</t>
  </si>
  <si>
    <t>Zanclidae</t>
  </si>
  <si>
    <t>Triakidae</t>
  </si>
  <si>
    <t>Pomacentridae</t>
  </si>
  <si>
    <t>Abudefduf</t>
  </si>
  <si>
    <t>concolor</t>
  </si>
  <si>
    <t>troschelii</t>
  </si>
  <si>
    <t>Acanthemblemaria</t>
  </si>
  <si>
    <t>castroi</t>
  </si>
  <si>
    <t>Acanthocybium</t>
  </si>
  <si>
    <t>solandri</t>
  </si>
  <si>
    <t>Acanthurus</t>
  </si>
  <si>
    <t>nigricans</t>
  </si>
  <si>
    <t>triostegus</t>
  </si>
  <si>
    <t>xanthopterus</t>
  </si>
  <si>
    <t>Aetobatus</t>
  </si>
  <si>
    <t>narinari</t>
  </si>
  <si>
    <t>Alectis</t>
  </si>
  <si>
    <t>ciliaris</t>
  </si>
  <si>
    <t>Alphestes</t>
  </si>
  <si>
    <t>immaculatus</t>
  </si>
  <si>
    <t>Aluterus</t>
  </si>
  <si>
    <t>scriptus</t>
  </si>
  <si>
    <t>monoceros</t>
  </si>
  <si>
    <t>Anchoa</t>
  </si>
  <si>
    <t>Anisotremus</t>
  </si>
  <si>
    <t>interruptus</t>
  </si>
  <si>
    <t>scapularis</t>
  </si>
  <si>
    <t>Antennatus</t>
  </si>
  <si>
    <t>sanguineus</t>
  </si>
  <si>
    <t>strigatus</t>
  </si>
  <si>
    <t>Apogon</t>
  </si>
  <si>
    <t>atradorsatus</t>
  </si>
  <si>
    <t>dovii</t>
  </si>
  <si>
    <t>pacifici</t>
  </si>
  <si>
    <t>Archosargus</t>
  </si>
  <si>
    <t>pourtalesii</t>
  </si>
  <si>
    <t>Arcos</t>
  </si>
  <si>
    <t>poecilophthalmus</t>
  </si>
  <si>
    <t xml:space="preserve">Arctocephalus </t>
  </si>
  <si>
    <t>galapagoensis</t>
  </si>
  <si>
    <t>Ariosoma</t>
  </si>
  <si>
    <t>gilberti</t>
  </si>
  <si>
    <t>Arothron</t>
  </si>
  <si>
    <t>hispidus</t>
  </si>
  <si>
    <t>meleagris</t>
  </si>
  <si>
    <t>Aulostomus</t>
  </si>
  <si>
    <t>chinensis</t>
  </si>
  <si>
    <t>Balistes</t>
  </si>
  <si>
    <t>polylepis</t>
  </si>
  <si>
    <t>Bathygobius</t>
  </si>
  <si>
    <t>lineatus</t>
  </si>
  <si>
    <t>Bodianus</t>
  </si>
  <si>
    <t>diplotaenia</t>
  </si>
  <si>
    <t>eclancheri</t>
  </si>
  <si>
    <t>Bothus</t>
  </si>
  <si>
    <t>leopardinus</t>
  </si>
  <si>
    <t>mancus</t>
  </si>
  <si>
    <t>Calamus</t>
  </si>
  <si>
    <t>brachysomus</t>
  </si>
  <si>
    <t>taurinus</t>
  </si>
  <si>
    <t>Cantherhines</t>
  </si>
  <si>
    <t>dumerilii</t>
  </si>
  <si>
    <t>Canthidermis</t>
  </si>
  <si>
    <t>maculata</t>
  </si>
  <si>
    <t>Tetraodontidae</t>
  </si>
  <si>
    <t>Canthigaster</t>
  </si>
  <si>
    <t>janthinoptera</t>
  </si>
  <si>
    <t>punctatissima</t>
  </si>
  <si>
    <t>Caranx</t>
  </si>
  <si>
    <t>caballus</t>
  </si>
  <si>
    <t>caninus</t>
  </si>
  <si>
    <t>lugubris</t>
  </si>
  <si>
    <t>melampygus</t>
  </si>
  <si>
    <t>sexfasciatus</t>
  </si>
  <si>
    <t>Carcharhinus</t>
  </si>
  <si>
    <t>albimarginatus</t>
  </si>
  <si>
    <t>galapagensis</t>
  </si>
  <si>
    <t>limbatus</t>
  </si>
  <si>
    <t>Caulolatilus</t>
  </si>
  <si>
    <t>princeps</t>
  </si>
  <si>
    <t>Cephalopholis</t>
  </si>
  <si>
    <t>panamensis</t>
  </si>
  <si>
    <t>Chaenopsis</t>
  </si>
  <si>
    <t>schmitti</t>
  </si>
  <si>
    <t>Chaetodipterus</t>
  </si>
  <si>
    <t>zonatus</t>
  </si>
  <si>
    <t>Chaetodon</t>
  </si>
  <si>
    <t>auriga</t>
  </si>
  <si>
    <t>humeralis</t>
  </si>
  <si>
    <t>kleinii</t>
  </si>
  <si>
    <t>lunula</t>
  </si>
  <si>
    <t>meyeri</t>
  </si>
  <si>
    <t>Chanos</t>
  </si>
  <si>
    <t>chanos</t>
  </si>
  <si>
    <t xml:space="preserve">Chelonia </t>
  </si>
  <si>
    <t>mydas</t>
  </si>
  <si>
    <t>Chilomycterus</t>
  </si>
  <si>
    <t>affinis</t>
  </si>
  <si>
    <t>reticulatus</t>
  </si>
  <si>
    <t>Chromis</t>
  </si>
  <si>
    <t>alta</t>
  </si>
  <si>
    <t>atrilobata</t>
  </si>
  <si>
    <t>Cirrhitichthys</t>
  </si>
  <si>
    <t>oxycephalus</t>
  </si>
  <si>
    <t>Cirrhitus</t>
  </si>
  <si>
    <t>rivulatus</t>
  </si>
  <si>
    <t>Coryphopterus</t>
  </si>
  <si>
    <t>urospilus</t>
  </si>
  <si>
    <t>Cratinus</t>
  </si>
  <si>
    <t>agassizii</t>
  </si>
  <si>
    <t>Cyclichthys</t>
  </si>
  <si>
    <t>spilostylus</t>
  </si>
  <si>
    <t>Dasyatis</t>
  </si>
  <si>
    <t>brevis</t>
  </si>
  <si>
    <t>longus</t>
  </si>
  <si>
    <t>Decapterus</t>
  </si>
  <si>
    <t>macarellus</t>
  </si>
  <si>
    <t>muroadsi</t>
  </si>
  <si>
    <t>sanctae-helenae</t>
  </si>
  <si>
    <t>Dermatolepis</t>
  </si>
  <si>
    <t>dermatolepis</t>
  </si>
  <si>
    <t xml:space="preserve">Dermochelys </t>
  </si>
  <si>
    <t>coriacea</t>
  </si>
  <si>
    <t>Diodon</t>
  </si>
  <si>
    <t>holocanthus</t>
  </si>
  <si>
    <t>hystrix</t>
  </si>
  <si>
    <t>Doryrhamphus</t>
  </si>
  <si>
    <t>excisus</t>
  </si>
  <si>
    <t>Elacatinus</t>
  </si>
  <si>
    <t>nesiotes</t>
  </si>
  <si>
    <t>Elagatis</t>
  </si>
  <si>
    <t>bipinnulata</t>
  </si>
  <si>
    <t>Eleotrica</t>
  </si>
  <si>
    <t>cableae</t>
  </si>
  <si>
    <t>Elops</t>
  </si>
  <si>
    <t>Enchelycore</t>
  </si>
  <si>
    <t>lichenosa</t>
  </si>
  <si>
    <t>octaviana</t>
  </si>
  <si>
    <t>Epinephelus</t>
  </si>
  <si>
    <t>analogus</t>
  </si>
  <si>
    <t>labriformis</t>
  </si>
  <si>
    <t xml:space="preserve">Eretmochelys </t>
  </si>
  <si>
    <t>imbricata</t>
  </si>
  <si>
    <t>Eucinostomus</t>
  </si>
  <si>
    <t>argenteus</t>
  </si>
  <si>
    <t>dowii</t>
  </si>
  <si>
    <t>Euthynnus</t>
  </si>
  <si>
    <t>Fistularia</t>
  </si>
  <si>
    <t>commersonii</t>
  </si>
  <si>
    <t>Forcipiger</t>
  </si>
  <si>
    <t>flavissimus</t>
  </si>
  <si>
    <t>Girella</t>
  </si>
  <si>
    <t>freminvillei</t>
  </si>
  <si>
    <t>Gymnomuraena</t>
  </si>
  <si>
    <t>zebra</t>
  </si>
  <si>
    <t>Gymnothorax</t>
  </si>
  <si>
    <t>castaneus</t>
  </si>
  <si>
    <t>flavimarginatus</t>
  </si>
  <si>
    <t>Haemulon</t>
  </si>
  <si>
    <t>scudderi</t>
  </si>
  <si>
    <t>sexfasciatum</t>
  </si>
  <si>
    <t>steindachneri</t>
  </si>
  <si>
    <t>Halichoeres</t>
  </si>
  <si>
    <t>adustus</t>
  </si>
  <si>
    <t>chierchiae</t>
  </si>
  <si>
    <t>dispilus</t>
  </si>
  <si>
    <t>nicholsi</t>
  </si>
  <si>
    <t>notospilus</t>
  </si>
  <si>
    <t>Hemilutjanus</t>
  </si>
  <si>
    <t>macrophthalmos</t>
  </si>
  <si>
    <t>Hemiramphus</t>
  </si>
  <si>
    <t>saltator</t>
  </si>
  <si>
    <t>Heteroconger</t>
  </si>
  <si>
    <t>klausewitzi</t>
  </si>
  <si>
    <t>Heterodontus</t>
  </si>
  <si>
    <t>quoyi</t>
  </si>
  <si>
    <t>Heteropriacanthus</t>
  </si>
  <si>
    <t>cruentatus</t>
  </si>
  <si>
    <t>Hippocampus</t>
  </si>
  <si>
    <t>ingens</t>
  </si>
  <si>
    <t>Holacanthus</t>
  </si>
  <si>
    <t>passer</t>
  </si>
  <si>
    <t>Hoplopagrus</t>
  </si>
  <si>
    <t>guentherii</t>
  </si>
  <si>
    <t>Hyporhamphus</t>
  </si>
  <si>
    <t>naos</t>
  </si>
  <si>
    <t>unifasciatus</t>
  </si>
  <si>
    <t>Hypsoblennius</t>
  </si>
  <si>
    <t>brevipinnis</t>
  </si>
  <si>
    <t>Johnrandallia</t>
  </si>
  <si>
    <t>nigrirostris</t>
  </si>
  <si>
    <t>Kuhlia</t>
  </si>
  <si>
    <t>mugil</t>
  </si>
  <si>
    <t>Kyphosus</t>
  </si>
  <si>
    <t>elegans</t>
  </si>
  <si>
    <t>Labrisomus</t>
  </si>
  <si>
    <t>dendriticus</t>
  </si>
  <si>
    <t>jenkinsi</t>
  </si>
  <si>
    <t xml:space="preserve">Lepidochelys </t>
  </si>
  <si>
    <t>olivacea</t>
  </si>
  <si>
    <t>Lepidonectes</t>
  </si>
  <si>
    <t>corallicola</t>
  </si>
  <si>
    <t>Liopropoma</t>
  </si>
  <si>
    <t>fasciatum</t>
  </si>
  <si>
    <t>Lutjanus</t>
  </si>
  <si>
    <t>aratus</t>
  </si>
  <si>
    <t>argentiventris</t>
  </si>
  <si>
    <t>jordani</t>
  </si>
  <si>
    <t>novemfasciatus</t>
  </si>
  <si>
    <t>viridis</t>
  </si>
  <si>
    <t>Lythrypnus</t>
  </si>
  <si>
    <t>Malacoctenus</t>
  </si>
  <si>
    <t>tetranemus</t>
  </si>
  <si>
    <t>zonogaster</t>
  </si>
  <si>
    <t>Manta</t>
  </si>
  <si>
    <t>birostris</t>
  </si>
  <si>
    <t>hamiltoni</t>
  </si>
  <si>
    <t>Melichthys</t>
  </si>
  <si>
    <t>niger</t>
  </si>
  <si>
    <t>vidua</t>
  </si>
  <si>
    <t>Microspathodon</t>
  </si>
  <si>
    <t>bairdii</t>
  </si>
  <si>
    <t>dorsalis</t>
  </si>
  <si>
    <t>Mobula</t>
  </si>
  <si>
    <t>Mola</t>
  </si>
  <si>
    <t>ramsayi</t>
  </si>
  <si>
    <t>Mugil</t>
  </si>
  <si>
    <t>cephalus</t>
  </si>
  <si>
    <t>curema</t>
  </si>
  <si>
    <t>rammelsbergi</t>
  </si>
  <si>
    <t>Mulloidichthys</t>
  </si>
  <si>
    <t>dentatus</t>
  </si>
  <si>
    <t>Muraena</t>
  </si>
  <si>
    <t>argus</t>
  </si>
  <si>
    <t>clepsydra</t>
  </si>
  <si>
    <t>lentiginosa</t>
  </si>
  <si>
    <t>Mycteroperca</t>
  </si>
  <si>
    <t>olfax</t>
  </si>
  <si>
    <t>Myliobatis</t>
  </si>
  <si>
    <t>peruvianus</t>
  </si>
  <si>
    <t>Myrichthys</t>
  </si>
  <si>
    <t>maculosus</t>
  </si>
  <si>
    <t>tigrinus</t>
  </si>
  <si>
    <t>Myripristis</t>
  </si>
  <si>
    <t>berndti</t>
  </si>
  <si>
    <t>leiognathos</t>
  </si>
  <si>
    <t>Naso</t>
  </si>
  <si>
    <t>hexacanthus</t>
  </si>
  <si>
    <t>vlamingii</t>
  </si>
  <si>
    <t>Naucrates</t>
  </si>
  <si>
    <t>ductor</t>
  </si>
  <si>
    <t>Nexilosus</t>
  </si>
  <si>
    <t>latifrons</t>
  </si>
  <si>
    <t>Nicholsina</t>
  </si>
  <si>
    <t>denticulata</t>
  </si>
  <si>
    <t>Novaculichthys</t>
  </si>
  <si>
    <t>taeniourus</t>
  </si>
  <si>
    <t>Odontoscion</t>
  </si>
  <si>
    <t>eurymesops</t>
  </si>
  <si>
    <t>Ogcocephalus</t>
  </si>
  <si>
    <t>darwini</t>
  </si>
  <si>
    <t>Ophidion</t>
  </si>
  <si>
    <t>Ophioblennius</t>
  </si>
  <si>
    <t>Opisthonema</t>
  </si>
  <si>
    <t>libertate</t>
  </si>
  <si>
    <t>Opistognathus</t>
  </si>
  <si>
    <t>rhomaleus</t>
  </si>
  <si>
    <t>Oplegnathus</t>
  </si>
  <si>
    <t>insignis</t>
  </si>
  <si>
    <t>Orcinus</t>
  </si>
  <si>
    <t>orca</t>
  </si>
  <si>
    <t>Orthopristis</t>
  </si>
  <si>
    <t>chalceus</t>
  </si>
  <si>
    <t>forbesi</t>
  </si>
  <si>
    <t>lethopristis</t>
  </si>
  <si>
    <t>Ostracion</t>
  </si>
  <si>
    <t>Oxycirrhites</t>
  </si>
  <si>
    <t>typus</t>
  </si>
  <si>
    <t>Paralabrax</t>
  </si>
  <si>
    <t>albomaculatus</t>
  </si>
  <si>
    <t>Paranthias</t>
  </si>
  <si>
    <t>colonus</t>
  </si>
  <si>
    <t>Pareques</t>
  </si>
  <si>
    <t>perissa</t>
  </si>
  <si>
    <t>Plagiotremus</t>
  </si>
  <si>
    <t>azaleus</t>
  </si>
  <si>
    <t>Pontinus</t>
  </si>
  <si>
    <t>Prionotus</t>
  </si>
  <si>
    <t>albirostris</t>
  </si>
  <si>
    <t>miles</t>
  </si>
  <si>
    <t>annulatus</t>
  </si>
  <si>
    <t>Prionurus</t>
  </si>
  <si>
    <t>laticlavius</t>
  </si>
  <si>
    <t>punctatus</t>
  </si>
  <si>
    <t>Pristigenys</t>
  </si>
  <si>
    <t>serrula</t>
  </si>
  <si>
    <t>Prognathodes</t>
  </si>
  <si>
    <t>falcifer</t>
  </si>
  <si>
    <t>Pseudobalistes</t>
  </si>
  <si>
    <t>naufragium</t>
  </si>
  <si>
    <t>Quassiremus</t>
  </si>
  <si>
    <t>evionthas</t>
  </si>
  <si>
    <t>Remora</t>
  </si>
  <si>
    <t>remora</t>
  </si>
  <si>
    <t>Rhincodon</t>
  </si>
  <si>
    <t>Rhinoptera</t>
  </si>
  <si>
    <t>Rypticus</t>
  </si>
  <si>
    <t>bicolor</t>
  </si>
  <si>
    <t>nigripinnis</t>
  </si>
  <si>
    <t>Sarda</t>
  </si>
  <si>
    <t>orientalis</t>
  </si>
  <si>
    <t>Sargocentron</t>
  </si>
  <si>
    <t>suborbitalis</t>
  </si>
  <si>
    <t>Scarus</t>
  </si>
  <si>
    <t>compressus</t>
  </si>
  <si>
    <t>ghobban</t>
  </si>
  <si>
    <t>perrico</t>
  </si>
  <si>
    <t>rubroviolaceus</t>
  </si>
  <si>
    <t>Scomberomorus</t>
  </si>
  <si>
    <t>sierra</t>
  </si>
  <si>
    <t>Scorpaena</t>
  </si>
  <si>
    <t>histrio</t>
  </si>
  <si>
    <t>plumieri</t>
  </si>
  <si>
    <t>Scorpaenodes</t>
  </si>
  <si>
    <t>xyris</t>
  </si>
  <si>
    <t>Sectator</t>
  </si>
  <si>
    <t>ocyurus</t>
  </si>
  <si>
    <t>Selar</t>
  </si>
  <si>
    <t>crumenophthalmus</t>
  </si>
  <si>
    <t>Semicossyphus</t>
  </si>
  <si>
    <t>Seriola</t>
  </si>
  <si>
    <t>rivoliana</t>
  </si>
  <si>
    <t>Serranus</t>
  </si>
  <si>
    <t>psittacinus</t>
  </si>
  <si>
    <t>Sphoeroides</t>
  </si>
  <si>
    <t>angusticeps</t>
  </si>
  <si>
    <t>lobatus</t>
  </si>
  <si>
    <t>Sphyraena</t>
  </si>
  <si>
    <t>ensis</t>
  </si>
  <si>
    <t>idiastes</t>
  </si>
  <si>
    <t>Sphyrna</t>
  </si>
  <si>
    <t>lewini</t>
  </si>
  <si>
    <t>Starksia</t>
  </si>
  <si>
    <t>Stegastes</t>
  </si>
  <si>
    <t>acapulcoensis</t>
  </si>
  <si>
    <t>arcifrons</t>
  </si>
  <si>
    <t>flavilatus</t>
  </si>
  <si>
    <t>leucorus</t>
  </si>
  <si>
    <t>Stethojulis</t>
  </si>
  <si>
    <t>bandanensis</t>
  </si>
  <si>
    <t>Sufflamen</t>
  </si>
  <si>
    <t>verres</t>
  </si>
  <si>
    <t>Syacium</t>
  </si>
  <si>
    <t>ovale</t>
  </si>
  <si>
    <t>Symphurus</t>
  </si>
  <si>
    <t>atramentatus</t>
  </si>
  <si>
    <t>Synodus</t>
  </si>
  <si>
    <t>lacertinus</t>
  </si>
  <si>
    <t>lucioceps</t>
  </si>
  <si>
    <t>scituliceps</t>
  </si>
  <si>
    <t>Taenioconger</t>
  </si>
  <si>
    <t>Taeniura</t>
  </si>
  <si>
    <t>meyeni</t>
  </si>
  <si>
    <t>Thalassoma</t>
  </si>
  <si>
    <t>grammaticum</t>
  </si>
  <si>
    <t>lucasanum</t>
  </si>
  <si>
    <t>purpureum</t>
  </si>
  <si>
    <t>Thunnus</t>
  </si>
  <si>
    <t>albacares</t>
  </si>
  <si>
    <t>Torpedo</t>
  </si>
  <si>
    <t>peruana</t>
  </si>
  <si>
    <t>tremens</t>
  </si>
  <si>
    <t>Trachinotus</t>
  </si>
  <si>
    <t>stilbe</t>
  </si>
  <si>
    <t>Triaenodon</t>
  </si>
  <si>
    <t>obesus</t>
  </si>
  <si>
    <t xml:space="preserve">Tursiops </t>
  </si>
  <si>
    <t>truncatus</t>
  </si>
  <si>
    <t>Uraspis</t>
  </si>
  <si>
    <t>secunda</t>
  </si>
  <si>
    <t>Urotrigon</t>
  </si>
  <si>
    <t>Xanthichthys</t>
  </si>
  <si>
    <t>mento</t>
  </si>
  <si>
    <t>Xenichthys</t>
  </si>
  <si>
    <t>agassizi</t>
  </si>
  <si>
    <t>Xenocys</t>
  </si>
  <si>
    <t>jessiae</t>
  </si>
  <si>
    <t>Xyrichtys</t>
  </si>
  <si>
    <t>victory</t>
  </si>
  <si>
    <t>Zalophus</t>
  </si>
  <si>
    <t>wollebaeki</t>
  </si>
  <si>
    <t>Zanclus</t>
  </si>
  <si>
    <t>cornutus</t>
  </si>
  <si>
    <t>Galeocerdo</t>
  </si>
  <si>
    <t>cuvier</t>
  </si>
  <si>
    <t>falciformis</t>
  </si>
  <si>
    <t>Triakis</t>
  </si>
  <si>
    <t>Mustelus</t>
  </si>
  <si>
    <t>albipinnis</t>
  </si>
  <si>
    <t>Trachurus</t>
  </si>
  <si>
    <t>symmetricus</t>
  </si>
  <si>
    <t>Small rocks, possibly some corals</t>
  </si>
  <si>
    <t>3.16m to the dark rock on the mid-left screen</t>
  </si>
  <si>
    <t xml:space="preserve">4.6m pile of rocks on the right hand side of the screen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</si>
</sst>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0.0"/>
    <numFmt numFmtId="166" formatCode="0.000000"/>
    <numFmt numFmtId="167" formatCode="0.0000000"/>
    <numFmt numFmtId="168" formatCode="d/mm/yy;@"/>
  </numFmts>
  <fonts count="5" x14ac:knownFonts="1">
    <font>
      <sz val="11"/>
      <color theme="1"/>
      <name val="Calibri"/>
      <family val="2"/>
      <scheme val="minor"/>
    </font>
    <font>
      <sz val="8"/>
      <name val="Verdana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4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14" fontId="0" fillId="0" borderId="1" xfId="0" applyNumberFormat="1" applyFont="1" applyBorder="1"/>
    <xf numFmtId="14" fontId="0" fillId="0" borderId="2" xfId="0" applyNumberFormat="1" applyFont="1" applyBorder="1"/>
    <xf numFmtId="0" fontId="0" fillId="0" borderId="2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0" xfId="0" applyFont="1"/>
    <xf numFmtId="14" fontId="0" fillId="0" borderId="5" xfId="0" applyNumberFormat="1" applyFont="1" applyBorder="1"/>
    <xf numFmtId="0" fontId="0" fillId="0" borderId="5" xfId="0" applyFont="1" applyBorder="1" applyAlignment="1">
      <alignment horizontal="center"/>
    </xf>
    <xf numFmtId="0" fontId="0" fillId="0" borderId="1" xfId="0" applyFont="1" applyBorder="1" applyAlignment="1"/>
    <xf numFmtId="20" fontId="0" fillId="0" borderId="1" xfId="0" applyNumberFormat="1" applyFont="1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/>
    <xf numFmtId="0" fontId="0" fillId="0" borderId="1" xfId="0" applyFont="1" applyBorder="1" applyAlignment="1">
      <alignment wrapText="1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  <xf numFmtId="14" fontId="0" fillId="0" borderId="3" xfId="0" applyNumberFormat="1" applyFont="1" applyBorder="1"/>
    <xf numFmtId="166" fontId="0" fillId="0" borderId="1" xfId="0" applyNumberFormat="1" applyFont="1" applyBorder="1"/>
    <xf numFmtId="168" fontId="0" fillId="0" borderId="1" xfId="0" applyNumberFormat="1" applyFont="1" applyBorder="1" applyAlignment="1">
      <alignment horizontal="right"/>
    </xf>
    <xf numFmtId="14" fontId="0" fillId="0" borderId="1" xfId="0" applyNumberFormat="1" applyFont="1" applyBorder="1" applyAlignment="1">
      <alignment horizontal="right"/>
    </xf>
    <xf numFmtId="165" fontId="0" fillId="0" borderId="1" xfId="0" applyNumberFormat="1" applyFont="1" applyFill="1" applyBorder="1"/>
    <xf numFmtId="0" fontId="0" fillId="0" borderId="1" xfId="0" applyFont="1" applyFill="1" applyBorder="1" applyAlignment="1">
      <alignment wrapText="1"/>
    </xf>
    <xf numFmtId="164" fontId="0" fillId="0" borderId="1" xfId="0" applyNumberFormat="1" applyFont="1" applyFill="1" applyBorder="1"/>
    <xf numFmtId="167" fontId="0" fillId="0" borderId="1" xfId="0" applyNumberFormat="1" applyFont="1" applyFill="1" applyBorder="1"/>
    <xf numFmtId="14" fontId="0" fillId="2" borderId="1" xfId="0" applyNumberFormat="1" applyFont="1" applyFill="1" applyBorder="1" applyAlignment="1">
      <alignment horizontal="right"/>
    </xf>
    <xf numFmtId="20" fontId="0" fillId="2" borderId="1" xfId="0" applyNumberFormat="1" applyFont="1" applyFill="1" applyBorder="1"/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/>
    <xf numFmtId="0" fontId="0" fillId="2" borderId="1" xfId="0" applyFont="1" applyFill="1" applyBorder="1" applyAlignment="1"/>
    <xf numFmtId="0" fontId="0" fillId="2" borderId="1" xfId="0" applyFont="1" applyFill="1" applyBorder="1" applyAlignment="1">
      <alignment horizontal="center"/>
    </xf>
    <xf numFmtId="2" fontId="0" fillId="2" borderId="1" xfId="0" applyNumberFormat="1" applyFont="1" applyFill="1" applyBorder="1"/>
    <xf numFmtId="14" fontId="0" fillId="3" borderId="1" xfId="0" applyNumberFormat="1" applyFont="1" applyFill="1" applyBorder="1" applyAlignment="1">
      <alignment horizontal="right"/>
    </xf>
    <xf numFmtId="20" fontId="0" fillId="3" borderId="1" xfId="0" applyNumberFormat="1" applyFont="1" applyFill="1" applyBorder="1"/>
    <xf numFmtId="0" fontId="0" fillId="3" borderId="1" xfId="0" applyFont="1" applyFill="1" applyBorder="1" applyAlignment="1">
      <alignment wrapText="1"/>
    </xf>
    <xf numFmtId="0" fontId="0" fillId="3" borderId="1" xfId="0" applyFont="1" applyFill="1" applyBorder="1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horizontal="center"/>
    </xf>
    <xf numFmtId="165" fontId="0" fillId="3" borderId="1" xfId="0" applyNumberFormat="1" applyFont="1" applyFill="1" applyBorder="1"/>
    <xf numFmtId="2" fontId="0" fillId="3" borderId="1" xfId="0" applyNumberFormat="1" applyFont="1" applyFill="1" applyBorder="1"/>
    <xf numFmtId="20" fontId="0" fillId="0" borderId="1" xfId="0" applyNumberFormat="1" applyFont="1" applyFill="1" applyBorder="1"/>
    <xf numFmtId="0" fontId="0" fillId="0" borderId="1" xfId="0" applyFont="1" applyFill="1" applyBorder="1" applyAlignment="1">
      <alignment horizontal="left" wrapText="1"/>
    </xf>
    <xf numFmtId="0" fontId="0" fillId="3" borderId="1" xfId="0" applyFont="1" applyFill="1" applyBorder="1" applyAlignment="1">
      <alignment horizontal="left" wrapText="1"/>
    </xf>
    <xf numFmtId="165" fontId="0" fillId="2" borderId="1" xfId="0" applyNumberFormat="1" applyFont="1" applyFill="1" applyBorder="1"/>
    <xf numFmtId="14" fontId="0" fillId="0" borderId="0" xfId="0" applyNumberFormat="1" applyFont="1"/>
    <xf numFmtId="0" fontId="0" fillId="0" borderId="0" xfId="0" applyFont="1" applyAlignment="1"/>
    <xf numFmtId="0" fontId="0" fillId="0" borderId="0" xfId="0" applyFont="1" applyAlignment="1">
      <alignment horizontal="center"/>
    </xf>
    <xf numFmtId="14" fontId="0" fillId="0" borderId="1" xfId="0" applyNumberFormat="1" applyFont="1" applyBorder="1" applyAlignment="1">
      <alignment horizontal="left"/>
    </xf>
    <xf numFmtId="14" fontId="0" fillId="0" borderId="1" xfId="0" applyNumberFormat="1" applyFont="1" applyBorder="1" applyAlignment="1">
      <alignment horizontal="left" wrapText="1"/>
    </xf>
    <xf numFmtId="0" fontId="4" fillId="0" borderId="0" xfId="0" applyFont="1"/>
    <xf numFmtId="14" fontId="0" fillId="4" borderId="1" xfId="0" applyNumberFormat="1" applyFont="1" applyFill="1" applyBorder="1"/>
    <xf numFmtId="14" fontId="0" fillId="4" borderId="1" xfId="0" applyNumberFormat="1" applyFont="1" applyFill="1" applyBorder="1" applyAlignment="1">
      <alignment horizontal="left"/>
    </xf>
    <xf numFmtId="20" fontId="0" fillId="4" borderId="1" xfId="0" applyNumberFormat="1" applyFont="1" applyFill="1" applyBorder="1"/>
    <xf numFmtId="0" fontId="0" fillId="4" borderId="1" xfId="0" applyFont="1" applyFill="1" applyBorder="1"/>
    <xf numFmtId="164" fontId="0" fillId="4" borderId="1" xfId="0" applyNumberFormat="1" applyFont="1" applyFill="1" applyBorder="1"/>
    <xf numFmtId="1" fontId="0" fillId="4" borderId="1" xfId="0" applyNumberFormat="1" applyFont="1" applyFill="1" applyBorder="1" applyAlignment="1"/>
    <xf numFmtId="0" fontId="0" fillId="4" borderId="1" xfId="0" applyFont="1" applyFill="1" applyBorder="1" applyAlignment="1">
      <alignment horizontal="center"/>
    </xf>
    <xf numFmtId="2" fontId="0" fillId="4" borderId="1" xfId="0" applyNumberFormat="1" applyFont="1" applyFill="1" applyBorder="1"/>
    <xf numFmtId="0" fontId="0" fillId="4" borderId="1" xfId="0" applyFont="1" applyFill="1" applyBorder="1" applyAlignment="1">
      <alignment wrapText="1"/>
    </xf>
    <xf numFmtId="167" fontId="0" fillId="4" borderId="1" xfId="0" applyNumberFormat="1" applyFont="1" applyFill="1" applyBorder="1"/>
    <xf numFmtId="0" fontId="0" fillId="4" borderId="1" xfId="0" applyFont="1" applyFill="1" applyBorder="1" applyAlignment="1"/>
    <xf numFmtId="0" fontId="0" fillId="0" borderId="2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2" xfId="0" applyFont="1" applyBorder="1" applyAlignment="1"/>
    <xf numFmtId="0" fontId="0" fillId="0" borderId="5" xfId="0" applyFont="1" applyBorder="1" applyAlignment="1"/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2" xfId="0" applyFont="1" applyFill="1" applyBorder="1" applyAlignment="1">
      <alignment horizontal="center" wrapText="1"/>
    </xf>
    <xf numFmtId="0" fontId="0" fillId="0" borderId="5" xfId="0" applyFont="1" applyFill="1" applyBorder="1" applyAlignment="1">
      <alignment horizontal="center" wrapText="1"/>
    </xf>
  </cellXfs>
  <cellStyles count="4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"/>
  <sheetViews>
    <sheetView tabSelected="1" topLeftCell="D2" workbookViewId="0">
      <selection activeCell="W5" sqref="W5"/>
    </sheetView>
  </sheetViews>
  <sheetFormatPr baseColWidth="10" defaultRowHeight="14" x14ac:dyDescent="0"/>
  <cols>
    <col min="1" max="1" width="9.1640625" style="45" bestFit="1" customWidth="1"/>
    <col min="2" max="2" width="8.33203125" style="45" bestFit="1" customWidth="1"/>
    <col min="3" max="3" width="9.6640625" style="5" bestFit="1" customWidth="1"/>
    <col min="4" max="4" width="16.6640625" style="5" bestFit="1" customWidth="1"/>
    <col min="5" max="5" width="9.6640625" style="5" bestFit="1" customWidth="1"/>
    <col min="6" max="6" width="10.6640625" style="5" bestFit="1" customWidth="1"/>
    <col min="7" max="7" width="8.5" style="46" bestFit="1" customWidth="1"/>
    <col min="8" max="8" width="6.6640625" style="5" customWidth="1"/>
    <col min="9" max="9" width="7.5" style="47" customWidth="1"/>
    <col min="10" max="10" width="13.33203125" style="5" customWidth="1"/>
    <col min="11" max="11" width="10.83203125" style="5" hidden="1" customWidth="1"/>
    <col min="12" max="12" width="10.5" style="5" bestFit="1" customWidth="1"/>
    <col min="13" max="13" width="7.33203125" style="5" customWidth="1"/>
    <col min="14" max="14" width="7.1640625" style="5" customWidth="1"/>
    <col min="15" max="15" width="7.5" style="5" bestFit="1" customWidth="1"/>
    <col min="16" max="16" width="7" style="5" bestFit="1" customWidth="1"/>
    <col min="17" max="21" width="10.83203125" style="5"/>
    <col min="22" max="22" width="37.33203125" style="5" customWidth="1"/>
    <col min="23" max="16384" width="10.83203125" style="5"/>
  </cols>
  <sheetData>
    <row r="1" spans="1:23" ht="14" customHeight="1">
      <c r="A1" s="1"/>
      <c r="B1" s="2"/>
      <c r="C1" s="3"/>
      <c r="D1" s="62" t="s">
        <v>26</v>
      </c>
      <c r="E1" s="68" t="s">
        <v>3</v>
      </c>
      <c r="F1" s="69"/>
      <c r="G1" s="66" t="s">
        <v>28</v>
      </c>
      <c r="H1" s="4"/>
      <c r="I1" s="64" t="s">
        <v>99</v>
      </c>
      <c r="J1" s="70" t="s">
        <v>33</v>
      </c>
      <c r="K1" s="64" t="s">
        <v>35</v>
      </c>
      <c r="L1" s="64" t="s">
        <v>116</v>
      </c>
      <c r="M1" s="64" t="s">
        <v>27</v>
      </c>
      <c r="N1" s="64" t="s">
        <v>29</v>
      </c>
      <c r="O1" s="62" t="s">
        <v>30</v>
      </c>
      <c r="P1" s="62" t="s">
        <v>7</v>
      </c>
      <c r="Q1" s="62" t="s">
        <v>118</v>
      </c>
      <c r="R1" s="64" t="s">
        <v>119</v>
      </c>
      <c r="S1" s="64" t="s">
        <v>120</v>
      </c>
      <c r="T1" s="64" t="s">
        <v>255</v>
      </c>
      <c r="U1" s="64" t="s">
        <v>256</v>
      </c>
      <c r="V1" s="62" t="s">
        <v>115</v>
      </c>
      <c r="W1" s="64" t="s">
        <v>118</v>
      </c>
    </row>
    <row r="2" spans="1:23">
      <c r="A2" s="1" t="s">
        <v>25</v>
      </c>
      <c r="B2" s="6" t="s">
        <v>254</v>
      </c>
      <c r="C2" s="7" t="s">
        <v>98</v>
      </c>
      <c r="D2" s="63"/>
      <c r="E2" s="8" t="s">
        <v>1</v>
      </c>
      <c r="F2" s="8" t="s">
        <v>2</v>
      </c>
      <c r="G2" s="67"/>
      <c r="H2" s="7" t="s">
        <v>89</v>
      </c>
      <c r="I2" s="65"/>
      <c r="J2" s="71"/>
      <c r="K2" s="65"/>
      <c r="L2" s="65"/>
      <c r="M2" s="65"/>
      <c r="N2" s="65"/>
      <c r="O2" s="63"/>
      <c r="P2" s="63"/>
      <c r="Q2" s="63"/>
      <c r="R2" s="65"/>
      <c r="S2" s="65"/>
      <c r="T2" s="65"/>
      <c r="U2" s="65"/>
      <c r="V2" s="63"/>
      <c r="W2" s="65"/>
    </row>
    <row r="3" spans="1:23" ht="98">
      <c r="A3" s="51">
        <v>42104</v>
      </c>
      <c r="B3" s="52" t="s">
        <v>257</v>
      </c>
      <c r="C3" s="53" t="s">
        <v>88</v>
      </c>
      <c r="D3" s="54" t="s">
        <v>31</v>
      </c>
      <c r="E3" s="54">
        <v>-0.62192999999999998</v>
      </c>
      <c r="F3" s="55">
        <v>-90.910499999999999</v>
      </c>
      <c r="G3" s="56">
        <v>1</v>
      </c>
      <c r="H3" s="54">
        <v>1</v>
      </c>
      <c r="I3" s="57" t="s">
        <v>32</v>
      </c>
      <c r="J3" s="54" t="s">
        <v>34</v>
      </c>
      <c r="K3" s="54">
        <v>10.3</v>
      </c>
      <c r="L3" s="58">
        <f>K3*0.3048</f>
        <v>3.1394400000000005</v>
      </c>
      <c r="M3" s="53">
        <v>0.32847222222222222</v>
      </c>
      <c r="N3" s="53">
        <v>0.4597222222222222</v>
      </c>
      <c r="O3" s="54" t="s">
        <v>36</v>
      </c>
      <c r="P3" s="54" t="s">
        <v>37</v>
      </c>
      <c r="Q3" s="59" t="s">
        <v>121</v>
      </c>
      <c r="R3" s="59" t="s">
        <v>260</v>
      </c>
      <c r="S3" s="59" t="s">
        <v>122</v>
      </c>
      <c r="T3" s="59" t="s">
        <v>262</v>
      </c>
      <c r="U3" s="59" t="s">
        <v>261</v>
      </c>
      <c r="V3" s="59" t="s">
        <v>263</v>
      </c>
      <c r="W3" s="59" t="s">
        <v>275</v>
      </c>
    </row>
    <row r="4" spans="1:23" ht="98">
      <c r="A4" s="1">
        <v>42104</v>
      </c>
      <c r="B4" s="48" t="s">
        <v>257</v>
      </c>
      <c r="C4" s="9" t="s">
        <v>88</v>
      </c>
      <c r="D4" s="10" t="s">
        <v>31</v>
      </c>
      <c r="E4" s="10">
        <v>-0.62165000000000004</v>
      </c>
      <c r="F4" s="10">
        <v>-90.91431</v>
      </c>
      <c r="G4" s="8">
        <v>2</v>
      </c>
      <c r="H4" s="10">
        <v>2</v>
      </c>
      <c r="I4" s="12" t="s">
        <v>39</v>
      </c>
      <c r="J4" s="10" t="s">
        <v>38</v>
      </c>
      <c r="K4" s="10">
        <v>5.4</v>
      </c>
      <c r="L4" s="13">
        <f t="shared" ref="L4:L67" si="0">K4*0.3048</f>
        <v>1.6459200000000003</v>
      </c>
      <c r="M4" s="9">
        <v>0.34791666666666665</v>
      </c>
      <c r="N4" s="9">
        <v>0.47083333333333338</v>
      </c>
      <c r="O4" s="10" t="s">
        <v>36</v>
      </c>
      <c r="P4" s="10" t="s">
        <v>37</v>
      </c>
      <c r="Q4" s="14" t="s">
        <v>121</v>
      </c>
      <c r="R4" s="14" t="s">
        <v>127</v>
      </c>
      <c r="S4" s="14" t="s">
        <v>122</v>
      </c>
      <c r="T4" s="14" t="s">
        <v>262</v>
      </c>
      <c r="U4" s="14" t="s">
        <v>261</v>
      </c>
      <c r="V4" s="14" t="s">
        <v>128</v>
      </c>
      <c r="W4" s="14" t="s">
        <v>754</v>
      </c>
    </row>
    <row r="5" spans="1:23" ht="98">
      <c r="A5" s="1">
        <v>42104</v>
      </c>
      <c r="B5" s="48" t="s">
        <v>257</v>
      </c>
      <c r="C5" s="9" t="s">
        <v>88</v>
      </c>
      <c r="D5" s="54" t="s">
        <v>31</v>
      </c>
      <c r="E5" s="60">
        <v>-0.62819999999999998</v>
      </c>
      <c r="F5" s="54">
        <v>-90.920869999999994</v>
      </c>
      <c r="G5" s="61">
        <v>3</v>
      </c>
      <c r="H5" s="54">
        <v>3</v>
      </c>
      <c r="I5" s="57" t="s">
        <v>40</v>
      </c>
      <c r="J5" s="54" t="s">
        <v>41</v>
      </c>
      <c r="K5" s="54">
        <v>8.5</v>
      </c>
      <c r="L5" s="58">
        <f t="shared" si="0"/>
        <v>2.5908000000000002</v>
      </c>
      <c r="M5" s="53">
        <v>0.36249999999999999</v>
      </c>
      <c r="N5" s="53">
        <v>0.44305555555555554</v>
      </c>
      <c r="O5" s="54" t="s">
        <v>36</v>
      </c>
      <c r="P5" s="54" t="s">
        <v>36</v>
      </c>
      <c r="Q5" s="59" t="s">
        <v>131</v>
      </c>
      <c r="R5" s="59" t="s">
        <v>129</v>
      </c>
      <c r="S5" s="59" t="s">
        <v>122</v>
      </c>
      <c r="T5" s="59" t="s">
        <v>752</v>
      </c>
      <c r="U5" s="59" t="s">
        <v>261</v>
      </c>
      <c r="V5" s="59" t="s">
        <v>130</v>
      </c>
      <c r="W5" s="59" t="s">
        <v>753</v>
      </c>
    </row>
    <row r="6" spans="1:23" ht="140">
      <c r="A6" s="1">
        <v>42104</v>
      </c>
      <c r="B6" s="48" t="s">
        <v>257</v>
      </c>
      <c r="C6" s="9" t="s">
        <v>88</v>
      </c>
      <c r="D6" s="10" t="s">
        <v>31</v>
      </c>
      <c r="E6" s="10">
        <v>-0.62700999999999996</v>
      </c>
      <c r="F6" s="10">
        <v>-90.925479999999993</v>
      </c>
      <c r="G6" s="15">
        <v>4</v>
      </c>
      <c r="H6" s="10">
        <v>4</v>
      </c>
      <c r="I6" s="16" t="s">
        <v>40</v>
      </c>
      <c r="J6" s="17" t="s">
        <v>43</v>
      </c>
      <c r="K6" s="17">
        <v>6.5</v>
      </c>
      <c r="L6" s="13">
        <f t="shared" si="0"/>
        <v>1.9812000000000001</v>
      </c>
      <c r="M6" s="9">
        <v>0.65208333333333335</v>
      </c>
      <c r="N6" s="9">
        <v>0.77013888888888893</v>
      </c>
      <c r="O6" s="10" t="s">
        <v>36</v>
      </c>
      <c r="P6" s="17" t="s">
        <v>37</v>
      </c>
      <c r="Q6" s="14" t="s">
        <v>133</v>
      </c>
      <c r="R6" s="14" t="s">
        <v>134</v>
      </c>
      <c r="S6" s="14" t="s">
        <v>123</v>
      </c>
      <c r="T6" s="14"/>
      <c r="U6" s="14"/>
      <c r="V6" s="14" t="s">
        <v>132</v>
      </c>
      <c r="W6" s="14"/>
    </row>
    <row r="7" spans="1:23" ht="112">
      <c r="A7" s="1">
        <v>42104</v>
      </c>
      <c r="B7" s="48" t="s">
        <v>257</v>
      </c>
      <c r="C7" s="9" t="s">
        <v>88</v>
      </c>
      <c r="D7" s="10" t="s">
        <v>31</v>
      </c>
      <c r="E7" s="10">
        <v>-0.62797000000000003</v>
      </c>
      <c r="F7" s="10">
        <v>-90.934629999999999</v>
      </c>
      <c r="G7" s="15">
        <v>5</v>
      </c>
      <c r="H7" s="10">
        <v>5</v>
      </c>
      <c r="I7" s="16" t="s">
        <v>42</v>
      </c>
      <c r="J7" s="17" t="s">
        <v>44</v>
      </c>
      <c r="K7" s="17">
        <v>6</v>
      </c>
      <c r="L7" s="13">
        <f t="shared" si="0"/>
        <v>1.8288000000000002</v>
      </c>
      <c r="M7" s="9">
        <v>0.66319444444444442</v>
      </c>
      <c r="N7" s="9">
        <v>0.76111111111111107</v>
      </c>
      <c r="O7" s="10" t="s">
        <v>36</v>
      </c>
      <c r="P7" s="17" t="s">
        <v>37</v>
      </c>
      <c r="Q7" s="14" t="s">
        <v>136</v>
      </c>
      <c r="R7" s="14" t="s">
        <v>134</v>
      </c>
      <c r="S7" s="14" t="s">
        <v>123</v>
      </c>
      <c r="T7" s="14"/>
      <c r="U7" s="14"/>
      <c r="V7" s="14" t="s">
        <v>135</v>
      </c>
      <c r="W7" s="14"/>
    </row>
    <row r="8" spans="1:23" ht="84">
      <c r="A8" s="1">
        <v>42104</v>
      </c>
      <c r="B8" s="48" t="s">
        <v>257</v>
      </c>
      <c r="C8" s="9" t="s">
        <v>88</v>
      </c>
      <c r="D8" s="10" t="s">
        <v>31</v>
      </c>
      <c r="E8" s="10">
        <v>-0.61316999999999999</v>
      </c>
      <c r="F8" s="11">
        <v>-90.957700000000003</v>
      </c>
      <c r="G8" s="15">
        <v>6</v>
      </c>
      <c r="H8" s="10">
        <v>6</v>
      </c>
      <c r="I8" s="16" t="s">
        <v>39</v>
      </c>
      <c r="J8" s="17" t="s">
        <v>45</v>
      </c>
      <c r="K8" s="17">
        <v>8.5</v>
      </c>
      <c r="L8" s="13">
        <f t="shared" si="0"/>
        <v>2.5908000000000002</v>
      </c>
      <c r="M8" s="9">
        <v>0.68472222222222223</v>
      </c>
      <c r="N8" s="9">
        <v>0.73888888888888893</v>
      </c>
      <c r="O8" s="10" t="s">
        <v>36</v>
      </c>
      <c r="P8" s="17" t="s">
        <v>37</v>
      </c>
      <c r="Q8" s="14" t="s">
        <v>138</v>
      </c>
      <c r="R8" s="14" t="s">
        <v>134</v>
      </c>
      <c r="S8" s="14" t="s">
        <v>123</v>
      </c>
      <c r="T8" s="14"/>
      <c r="U8" s="14"/>
      <c r="V8" s="14" t="s">
        <v>137</v>
      </c>
      <c r="W8" s="14"/>
    </row>
    <row r="9" spans="1:23" ht="70">
      <c r="A9" s="18">
        <v>42105</v>
      </c>
      <c r="B9" s="48" t="s">
        <v>257</v>
      </c>
      <c r="C9" s="9" t="s">
        <v>88</v>
      </c>
      <c r="D9" s="10" t="s">
        <v>49</v>
      </c>
      <c r="E9" s="10">
        <v>-0.65825</v>
      </c>
      <c r="F9" s="10">
        <v>-90.86309</v>
      </c>
      <c r="G9" s="15">
        <v>7</v>
      </c>
      <c r="H9" s="10">
        <v>1</v>
      </c>
      <c r="I9" s="16" t="s">
        <v>39</v>
      </c>
      <c r="J9" s="17" t="s">
        <v>46</v>
      </c>
      <c r="K9" s="17">
        <v>9.9</v>
      </c>
      <c r="L9" s="13">
        <f t="shared" si="0"/>
        <v>3.0175200000000002</v>
      </c>
      <c r="M9" s="9">
        <v>0.31527777777777777</v>
      </c>
      <c r="N9" s="9">
        <v>0.38194444444444442</v>
      </c>
      <c r="O9" s="10" t="s">
        <v>36</v>
      </c>
      <c r="P9" s="17" t="s">
        <v>37</v>
      </c>
      <c r="Q9" s="14"/>
      <c r="R9" s="14"/>
      <c r="S9" s="14" t="s">
        <v>124</v>
      </c>
      <c r="T9" s="14"/>
      <c r="U9" s="14"/>
      <c r="V9" s="10" t="s">
        <v>117</v>
      </c>
      <c r="W9" s="14"/>
    </row>
    <row r="10" spans="1:23" ht="84">
      <c r="A10" s="18">
        <v>42105</v>
      </c>
      <c r="B10" s="48" t="s">
        <v>257</v>
      </c>
      <c r="C10" s="9" t="s">
        <v>88</v>
      </c>
      <c r="D10" s="10" t="s">
        <v>49</v>
      </c>
      <c r="E10" s="10">
        <v>-0.65800999999999998</v>
      </c>
      <c r="F10" s="10">
        <v>-90.865350000000007</v>
      </c>
      <c r="G10" s="15">
        <v>8</v>
      </c>
      <c r="H10" s="10">
        <v>2</v>
      </c>
      <c r="I10" s="16" t="s">
        <v>40</v>
      </c>
      <c r="J10" s="17" t="s">
        <v>47</v>
      </c>
      <c r="K10" s="17">
        <v>9.6999999999999993</v>
      </c>
      <c r="L10" s="13">
        <f t="shared" si="0"/>
        <v>2.9565600000000001</v>
      </c>
      <c r="M10" s="9">
        <v>0.33194444444444443</v>
      </c>
      <c r="N10" s="9">
        <v>0.40347222222222223</v>
      </c>
      <c r="O10" s="10" t="s">
        <v>36</v>
      </c>
      <c r="P10" s="17" t="s">
        <v>36</v>
      </c>
      <c r="Q10" s="14" t="s">
        <v>140</v>
      </c>
      <c r="R10" s="14" t="s">
        <v>143</v>
      </c>
      <c r="S10" s="14" t="s">
        <v>125</v>
      </c>
      <c r="T10" s="14"/>
      <c r="U10" s="14"/>
      <c r="V10" s="14" t="s">
        <v>139</v>
      </c>
      <c r="W10" s="14"/>
    </row>
    <row r="11" spans="1:23" ht="84">
      <c r="A11" s="18">
        <v>42105</v>
      </c>
      <c r="B11" s="48" t="s">
        <v>257</v>
      </c>
      <c r="C11" s="9" t="s">
        <v>88</v>
      </c>
      <c r="D11" s="10" t="s">
        <v>49</v>
      </c>
      <c r="E11" s="19">
        <v>-0.65549999999999997</v>
      </c>
      <c r="F11" s="10">
        <v>-90.863460000000003</v>
      </c>
      <c r="G11" s="15">
        <v>9</v>
      </c>
      <c r="H11" s="10">
        <v>3</v>
      </c>
      <c r="I11" s="16" t="s">
        <v>42</v>
      </c>
      <c r="J11" s="17" t="s">
        <v>48</v>
      </c>
      <c r="K11" s="17">
        <v>8.3000000000000007</v>
      </c>
      <c r="L11" s="13">
        <f t="shared" si="0"/>
        <v>2.5298400000000005</v>
      </c>
      <c r="M11" s="9">
        <v>0.34166666666666662</v>
      </c>
      <c r="N11" s="9">
        <v>0.4145833333333333</v>
      </c>
      <c r="O11" s="10" t="s">
        <v>36</v>
      </c>
      <c r="P11" s="17" t="s">
        <v>36</v>
      </c>
      <c r="Q11" s="14" t="s">
        <v>142</v>
      </c>
      <c r="R11" s="14" t="s">
        <v>143</v>
      </c>
      <c r="S11" s="14" t="s">
        <v>125</v>
      </c>
      <c r="T11" s="14"/>
      <c r="U11" s="14"/>
      <c r="V11" s="14" t="s">
        <v>141</v>
      </c>
      <c r="W11" s="14"/>
    </row>
    <row r="12" spans="1:23" ht="84">
      <c r="A12" s="18">
        <v>42105</v>
      </c>
      <c r="B12" s="48" t="s">
        <v>257</v>
      </c>
      <c r="C12" s="9" t="s">
        <v>88</v>
      </c>
      <c r="D12" s="17" t="s">
        <v>31</v>
      </c>
      <c r="E12" s="10">
        <v>-0.57564000000000004</v>
      </c>
      <c r="F12" s="10">
        <v>-90.974069999999998</v>
      </c>
      <c r="G12" s="15">
        <v>10</v>
      </c>
      <c r="H12" s="17">
        <v>1</v>
      </c>
      <c r="I12" s="16" t="s">
        <v>42</v>
      </c>
      <c r="J12" s="17" t="s">
        <v>51</v>
      </c>
      <c r="K12" s="17">
        <v>7.6</v>
      </c>
      <c r="L12" s="13">
        <f t="shared" si="0"/>
        <v>2.3164799999999999</v>
      </c>
      <c r="M12" s="9">
        <v>0.58124999999999993</v>
      </c>
      <c r="N12" s="9">
        <v>0.68333333333333324</v>
      </c>
      <c r="O12" s="17" t="s">
        <v>36</v>
      </c>
      <c r="P12" s="17" t="s">
        <v>36</v>
      </c>
      <c r="Q12" s="14" t="s">
        <v>144</v>
      </c>
      <c r="R12" s="14" t="s">
        <v>143</v>
      </c>
      <c r="S12" s="14" t="s">
        <v>126</v>
      </c>
      <c r="T12" s="14"/>
      <c r="U12" s="14"/>
      <c r="V12" s="14" t="s">
        <v>145</v>
      </c>
      <c r="W12" s="14"/>
    </row>
    <row r="13" spans="1:23" ht="84">
      <c r="A13" s="18">
        <v>42105</v>
      </c>
      <c r="B13" s="48" t="s">
        <v>257</v>
      </c>
      <c r="C13" s="9" t="s">
        <v>88</v>
      </c>
      <c r="D13" s="17" t="s">
        <v>31</v>
      </c>
      <c r="E13" s="10">
        <v>-0.57433999999999996</v>
      </c>
      <c r="F13" s="10">
        <v>-90.979339999999993</v>
      </c>
      <c r="G13" s="15">
        <v>11</v>
      </c>
      <c r="H13" s="17">
        <v>2</v>
      </c>
      <c r="I13" s="16" t="s">
        <v>50</v>
      </c>
      <c r="J13" s="17" t="s">
        <v>52</v>
      </c>
      <c r="K13" s="17">
        <v>9.6</v>
      </c>
      <c r="L13" s="13">
        <f t="shared" si="0"/>
        <v>2.9260800000000002</v>
      </c>
      <c r="M13" s="9">
        <v>0.58958333333333335</v>
      </c>
      <c r="N13" s="9">
        <v>0.67499999999999993</v>
      </c>
      <c r="O13" s="17" t="s">
        <v>36</v>
      </c>
      <c r="P13" s="17" t="s">
        <v>36</v>
      </c>
      <c r="Q13" s="14" t="s">
        <v>140</v>
      </c>
      <c r="R13" s="14" t="s">
        <v>127</v>
      </c>
      <c r="S13" s="14" t="s">
        <v>126</v>
      </c>
      <c r="T13" s="14"/>
      <c r="U13" s="14"/>
      <c r="V13" s="14" t="s">
        <v>146</v>
      </c>
      <c r="W13" s="14"/>
    </row>
    <row r="14" spans="1:23" ht="98">
      <c r="A14" s="18">
        <v>42105</v>
      </c>
      <c r="B14" s="48" t="s">
        <v>257</v>
      </c>
      <c r="C14" s="9" t="s">
        <v>88</v>
      </c>
      <c r="D14" s="17" t="s">
        <v>31</v>
      </c>
      <c r="E14" s="10">
        <v>-0.57869000000000004</v>
      </c>
      <c r="F14" s="10">
        <v>-90.980639999999994</v>
      </c>
      <c r="G14" s="15">
        <v>12</v>
      </c>
      <c r="H14" s="17">
        <v>3</v>
      </c>
      <c r="I14" s="16" t="s">
        <v>40</v>
      </c>
      <c r="J14" s="17" t="s">
        <v>53</v>
      </c>
      <c r="K14" s="17">
        <v>6.4</v>
      </c>
      <c r="L14" s="13">
        <f t="shared" si="0"/>
        <v>1.9507200000000002</v>
      </c>
      <c r="M14" s="9">
        <v>0.59722222222222221</v>
      </c>
      <c r="N14" s="9">
        <v>0.66388888888888886</v>
      </c>
      <c r="O14" s="17" t="s">
        <v>36</v>
      </c>
      <c r="P14" s="17" t="s">
        <v>37</v>
      </c>
      <c r="Q14" s="14" t="s">
        <v>140</v>
      </c>
      <c r="R14" s="14" t="s">
        <v>127</v>
      </c>
      <c r="S14" s="14" t="s">
        <v>126</v>
      </c>
      <c r="T14" s="14"/>
      <c r="U14" s="14"/>
      <c r="V14" s="14" t="s">
        <v>147</v>
      </c>
      <c r="W14" s="14"/>
    </row>
    <row r="15" spans="1:23" ht="88" customHeight="1">
      <c r="A15" s="1">
        <v>42106</v>
      </c>
      <c r="B15" s="48" t="s">
        <v>258</v>
      </c>
      <c r="C15" s="9" t="s">
        <v>88</v>
      </c>
      <c r="D15" s="17" t="s">
        <v>54</v>
      </c>
      <c r="E15" s="17">
        <v>0.16092999999999999</v>
      </c>
      <c r="F15" s="17">
        <v>-91.360820000000004</v>
      </c>
      <c r="G15" s="15">
        <v>13</v>
      </c>
      <c r="H15" s="17">
        <v>1</v>
      </c>
      <c r="I15" s="16" t="s">
        <v>42</v>
      </c>
      <c r="J15" s="17" t="s">
        <v>55</v>
      </c>
      <c r="K15" s="17">
        <v>9.6999999999999993</v>
      </c>
      <c r="L15" s="13">
        <f t="shared" si="0"/>
        <v>2.9565600000000001</v>
      </c>
      <c r="M15" s="9">
        <v>0.32777777777777778</v>
      </c>
      <c r="N15" s="9">
        <v>0.39930555555555558</v>
      </c>
      <c r="O15" s="17" t="s">
        <v>36</v>
      </c>
      <c r="P15" s="17" t="s">
        <v>36</v>
      </c>
      <c r="Q15" s="14" t="s">
        <v>140</v>
      </c>
      <c r="R15" s="14" t="s">
        <v>127</v>
      </c>
      <c r="S15" s="14" t="s">
        <v>149</v>
      </c>
      <c r="T15" s="14"/>
      <c r="U15" s="14"/>
      <c r="V15" s="14" t="s">
        <v>150</v>
      </c>
      <c r="W15" s="14"/>
    </row>
    <row r="16" spans="1:23" ht="84">
      <c r="A16" s="1">
        <v>42106</v>
      </c>
      <c r="B16" s="48" t="s">
        <v>258</v>
      </c>
      <c r="C16" s="9" t="s">
        <v>88</v>
      </c>
      <c r="D16" s="17" t="s">
        <v>54</v>
      </c>
      <c r="E16" s="17">
        <v>0.16136</v>
      </c>
      <c r="F16" s="17">
        <v>-91.361990000000006</v>
      </c>
      <c r="G16" s="15">
        <v>14</v>
      </c>
      <c r="H16" s="17">
        <v>2</v>
      </c>
      <c r="I16" s="16" t="s">
        <v>40</v>
      </c>
      <c r="J16" s="17" t="s">
        <v>56</v>
      </c>
      <c r="K16" s="17">
        <v>11.7</v>
      </c>
      <c r="L16" s="13">
        <f t="shared" si="0"/>
        <v>3.56616</v>
      </c>
      <c r="M16" s="9">
        <v>0.33749999999999997</v>
      </c>
      <c r="N16" s="9">
        <v>0.4055555555555555</v>
      </c>
      <c r="O16" s="17" t="s">
        <v>36</v>
      </c>
      <c r="P16" s="17" t="s">
        <v>36</v>
      </c>
      <c r="Q16" s="14" t="s">
        <v>144</v>
      </c>
      <c r="R16" s="14" t="s">
        <v>151</v>
      </c>
      <c r="S16" s="14" t="s">
        <v>148</v>
      </c>
      <c r="T16" s="14"/>
      <c r="U16" s="14"/>
      <c r="V16" s="14" t="s">
        <v>152</v>
      </c>
      <c r="W16" s="14"/>
    </row>
    <row r="17" spans="1:23" ht="84">
      <c r="A17" s="1">
        <v>42106</v>
      </c>
      <c r="B17" s="48" t="s">
        <v>258</v>
      </c>
      <c r="C17" s="9" t="s">
        <v>88</v>
      </c>
      <c r="D17" s="17" t="s">
        <v>54</v>
      </c>
      <c r="E17" s="17">
        <v>0.16136</v>
      </c>
      <c r="F17" s="17">
        <v>-91.359120000000004</v>
      </c>
      <c r="G17" s="15">
        <v>15</v>
      </c>
      <c r="H17" s="17">
        <v>3</v>
      </c>
      <c r="I17" s="16" t="s">
        <v>50</v>
      </c>
      <c r="J17" s="17" t="s">
        <v>57</v>
      </c>
      <c r="K17" s="17">
        <v>8.5</v>
      </c>
      <c r="L17" s="13">
        <f t="shared" si="0"/>
        <v>2.5908000000000002</v>
      </c>
      <c r="M17" s="9">
        <v>0.34652777777777777</v>
      </c>
      <c r="N17" s="9">
        <v>0.41944444444444445</v>
      </c>
      <c r="O17" s="17" t="s">
        <v>36</v>
      </c>
      <c r="P17" s="17" t="s">
        <v>36</v>
      </c>
      <c r="Q17" s="14" t="s">
        <v>144</v>
      </c>
      <c r="R17" s="14" t="s">
        <v>127</v>
      </c>
      <c r="S17" s="14" t="s">
        <v>148</v>
      </c>
      <c r="T17" s="14"/>
      <c r="U17" s="14"/>
      <c r="V17" s="14" t="s">
        <v>153</v>
      </c>
      <c r="W17" s="14"/>
    </row>
    <row r="18" spans="1:23" ht="84">
      <c r="A18" s="20">
        <v>42107</v>
      </c>
      <c r="B18" s="48" t="s">
        <v>259</v>
      </c>
      <c r="C18" s="9" t="s">
        <v>90</v>
      </c>
      <c r="D18" s="14" t="s">
        <v>61</v>
      </c>
      <c r="E18" s="10">
        <v>-0.26783000000000001</v>
      </c>
      <c r="F18" s="10">
        <v>-91.447509999999994</v>
      </c>
      <c r="G18" s="8">
        <v>16</v>
      </c>
      <c r="H18" s="17">
        <v>1</v>
      </c>
      <c r="I18" s="12" t="s">
        <v>42</v>
      </c>
      <c r="J18" s="10" t="s">
        <v>58</v>
      </c>
      <c r="K18" s="10">
        <v>7.2</v>
      </c>
      <c r="L18" s="13">
        <f t="shared" si="0"/>
        <v>2.1945600000000001</v>
      </c>
      <c r="M18" s="9">
        <v>0.31111111111111112</v>
      </c>
      <c r="N18" s="9">
        <v>0.40347222222222223</v>
      </c>
      <c r="O18" s="17" t="s">
        <v>36</v>
      </c>
      <c r="P18" s="10" t="s">
        <v>37</v>
      </c>
      <c r="Q18" s="14" t="s">
        <v>144</v>
      </c>
      <c r="R18" s="14" t="s">
        <v>157</v>
      </c>
      <c r="S18" s="14" t="s">
        <v>154</v>
      </c>
      <c r="T18" s="14"/>
      <c r="U18" s="14"/>
      <c r="V18" s="14" t="s">
        <v>156</v>
      </c>
      <c r="W18" s="14"/>
    </row>
    <row r="19" spans="1:23" ht="84">
      <c r="A19" s="20">
        <v>42107</v>
      </c>
      <c r="B19" s="48" t="s">
        <v>259</v>
      </c>
      <c r="C19" s="9" t="s">
        <v>90</v>
      </c>
      <c r="D19" s="14" t="s">
        <v>61</v>
      </c>
      <c r="E19" s="10">
        <v>-0.26930999999999999</v>
      </c>
      <c r="F19" s="10">
        <v>-91.447509999999994</v>
      </c>
      <c r="G19" s="15">
        <v>17</v>
      </c>
      <c r="H19" s="17">
        <v>2</v>
      </c>
      <c r="I19" s="12" t="s">
        <v>40</v>
      </c>
      <c r="J19" s="10" t="s">
        <v>59</v>
      </c>
      <c r="K19" s="10">
        <v>11.2</v>
      </c>
      <c r="L19" s="13">
        <f t="shared" si="0"/>
        <v>3.4137599999999999</v>
      </c>
      <c r="M19" s="9">
        <v>0.31875000000000003</v>
      </c>
      <c r="N19" s="9">
        <v>0.40763888888888888</v>
      </c>
      <c r="O19" s="17" t="s">
        <v>36</v>
      </c>
      <c r="P19" s="17" t="s">
        <v>36</v>
      </c>
      <c r="Q19" s="14" t="s">
        <v>144</v>
      </c>
      <c r="R19" s="14" t="s">
        <v>127</v>
      </c>
      <c r="S19" s="14" t="s">
        <v>154</v>
      </c>
      <c r="T19" s="14"/>
      <c r="U19" s="14"/>
      <c r="V19" s="14" t="s">
        <v>158</v>
      </c>
      <c r="W19" s="14"/>
    </row>
    <row r="20" spans="1:23" ht="84">
      <c r="A20" s="20">
        <v>42107</v>
      </c>
      <c r="B20" s="48" t="s">
        <v>259</v>
      </c>
      <c r="C20" s="9" t="s">
        <v>90</v>
      </c>
      <c r="D20" s="14" t="s">
        <v>61</v>
      </c>
      <c r="E20" s="10">
        <v>-0.27073999999999998</v>
      </c>
      <c r="F20" s="10">
        <v>-91.445520000000002</v>
      </c>
      <c r="G20" s="8">
        <v>18</v>
      </c>
      <c r="H20" s="17">
        <v>3</v>
      </c>
      <c r="I20" s="12" t="s">
        <v>50</v>
      </c>
      <c r="J20" s="10" t="s">
        <v>60</v>
      </c>
      <c r="K20" s="10">
        <v>7.2</v>
      </c>
      <c r="L20" s="13">
        <f t="shared" si="0"/>
        <v>2.1945600000000001</v>
      </c>
      <c r="M20" s="9">
        <v>0.3263888888888889</v>
      </c>
      <c r="N20" s="9">
        <v>0.4152777777777778</v>
      </c>
      <c r="O20" s="17" t="s">
        <v>36</v>
      </c>
      <c r="P20" s="17" t="s">
        <v>36</v>
      </c>
      <c r="Q20" s="14" t="s">
        <v>144</v>
      </c>
      <c r="R20" s="14" t="s">
        <v>127</v>
      </c>
      <c r="S20" s="14" t="s">
        <v>154</v>
      </c>
      <c r="T20" s="14"/>
      <c r="U20" s="14"/>
      <c r="V20" s="14" t="s">
        <v>159</v>
      </c>
      <c r="W20" s="14"/>
    </row>
    <row r="21" spans="1:23" ht="84">
      <c r="A21" s="20">
        <v>42107</v>
      </c>
      <c r="B21" s="48" t="s">
        <v>259</v>
      </c>
      <c r="C21" s="9" t="s">
        <v>90</v>
      </c>
      <c r="D21" s="14" t="s">
        <v>91</v>
      </c>
      <c r="E21" s="10">
        <v>-0.34523999999999999</v>
      </c>
      <c r="F21" s="10">
        <v>-91.386740000000003</v>
      </c>
      <c r="G21" s="8">
        <v>19</v>
      </c>
      <c r="H21" s="17">
        <v>1</v>
      </c>
      <c r="I21" s="12" t="s">
        <v>50</v>
      </c>
      <c r="J21" s="10" t="s">
        <v>62</v>
      </c>
      <c r="K21" s="10">
        <v>6.2</v>
      </c>
      <c r="L21" s="13">
        <f t="shared" si="0"/>
        <v>1.8897600000000001</v>
      </c>
      <c r="M21" s="9">
        <v>0.58124999999999993</v>
      </c>
      <c r="N21" s="9">
        <v>0.65625</v>
      </c>
      <c r="O21" s="17" t="s">
        <v>36</v>
      </c>
      <c r="P21" s="17" t="s">
        <v>36</v>
      </c>
      <c r="Q21" s="14" t="s">
        <v>182</v>
      </c>
      <c r="R21" s="14" t="s">
        <v>143</v>
      </c>
      <c r="S21" s="14" t="s">
        <v>155</v>
      </c>
      <c r="T21" s="14"/>
      <c r="U21" s="14"/>
      <c r="V21" s="14" t="s">
        <v>160</v>
      </c>
      <c r="W21" s="14"/>
    </row>
    <row r="22" spans="1:23" ht="84">
      <c r="A22" s="20">
        <v>42107</v>
      </c>
      <c r="B22" s="48" t="s">
        <v>259</v>
      </c>
      <c r="C22" s="9" t="s">
        <v>90</v>
      </c>
      <c r="D22" s="14" t="s">
        <v>91</v>
      </c>
      <c r="E22" s="10">
        <v>-0.34314</v>
      </c>
      <c r="F22" s="10">
        <v>-91.387450000000001</v>
      </c>
      <c r="G22" s="8">
        <v>20</v>
      </c>
      <c r="H22" s="17">
        <v>2</v>
      </c>
      <c r="I22" s="12" t="s">
        <v>40</v>
      </c>
      <c r="J22" s="10" t="s">
        <v>63</v>
      </c>
      <c r="K22" s="10">
        <v>9.3000000000000007</v>
      </c>
      <c r="L22" s="13">
        <f t="shared" si="0"/>
        <v>2.8346400000000003</v>
      </c>
      <c r="M22" s="9">
        <v>0.58680555555555558</v>
      </c>
      <c r="N22" s="9">
        <v>0.65902777777777777</v>
      </c>
      <c r="O22" s="17" t="s">
        <v>36</v>
      </c>
      <c r="P22" s="17" t="s">
        <v>36</v>
      </c>
      <c r="Q22" s="14" t="s">
        <v>182</v>
      </c>
      <c r="R22" s="14" t="s">
        <v>161</v>
      </c>
      <c r="S22" s="14" t="s">
        <v>155</v>
      </c>
      <c r="T22" s="14"/>
      <c r="U22" s="14"/>
      <c r="V22" s="14" t="s">
        <v>162</v>
      </c>
      <c r="W22" s="14"/>
    </row>
    <row r="23" spans="1:23" ht="84">
      <c r="A23" s="20">
        <v>42107</v>
      </c>
      <c r="B23" s="48" t="s">
        <v>259</v>
      </c>
      <c r="C23" s="9" t="s">
        <v>90</v>
      </c>
      <c r="D23" s="14" t="s">
        <v>91</v>
      </c>
      <c r="E23" s="11">
        <v>-0.34520000000000001</v>
      </c>
      <c r="F23" s="10">
        <v>-91.384820000000005</v>
      </c>
      <c r="G23" s="8">
        <v>21</v>
      </c>
      <c r="H23" s="17">
        <v>3</v>
      </c>
      <c r="I23" s="12" t="s">
        <v>42</v>
      </c>
      <c r="J23" s="10" t="s">
        <v>64</v>
      </c>
      <c r="K23" s="10">
        <v>6.2</v>
      </c>
      <c r="L23" s="13">
        <f t="shared" si="0"/>
        <v>1.8897600000000001</v>
      </c>
      <c r="M23" s="9">
        <v>0.59305555555555556</v>
      </c>
      <c r="N23" s="9">
        <v>0.66249999999999998</v>
      </c>
      <c r="O23" s="17" t="s">
        <v>36</v>
      </c>
      <c r="P23" s="17" t="s">
        <v>36</v>
      </c>
      <c r="Q23" s="14" t="s">
        <v>164</v>
      </c>
      <c r="R23" s="14" t="s">
        <v>163</v>
      </c>
      <c r="S23" s="14" t="s">
        <v>155</v>
      </c>
      <c r="T23" s="14"/>
      <c r="U23" s="14"/>
      <c r="V23" s="14" t="s">
        <v>165</v>
      </c>
      <c r="W23" s="14"/>
    </row>
    <row r="24" spans="1:23" ht="84">
      <c r="A24" s="21">
        <v>42108</v>
      </c>
      <c r="B24" s="48" t="s">
        <v>259</v>
      </c>
      <c r="C24" s="9" t="s">
        <v>90</v>
      </c>
      <c r="D24" s="14" t="s">
        <v>92</v>
      </c>
      <c r="E24" s="10">
        <v>-0.36051</v>
      </c>
      <c r="F24" s="10">
        <v>-91.384060000000005</v>
      </c>
      <c r="G24" s="8">
        <v>22</v>
      </c>
      <c r="H24" s="17">
        <v>1</v>
      </c>
      <c r="I24" s="12" t="s">
        <v>50</v>
      </c>
      <c r="J24" s="10" t="s">
        <v>65</v>
      </c>
      <c r="K24" s="10">
        <v>7.5</v>
      </c>
      <c r="L24" s="13">
        <f t="shared" si="0"/>
        <v>2.286</v>
      </c>
      <c r="M24" s="9">
        <v>0.34375</v>
      </c>
      <c r="N24" s="9">
        <v>0.41041666666666665</v>
      </c>
      <c r="O24" s="17" t="s">
        <v>36</v>
      </c>
      <c r="P24" s="17" t="s">
        <v>36</v>
      </c>
      <c r="Q24" s="14" t="s">
        <v>168</v>
      </c>
      <c r="R24" s="14" t="s">
        <v>143</v>
      </c>
      <c r="S24" s="14" t="s">
        <v>166</v>
      </c>
      <c r="T24" s="14"/>
      <c r="U24" s="14"/>
      <c r="V24" s="14" t="s">
        <v>167</v>
      </c>
      <c r="W24" s="14"/>
    </row>
    <row r="25" spans="1:23" ht="98">
      <c r="A25" s="21">
        <v>42108</v>
      </c>
      <c r="B25" s="48" t="s">
        <v>259</v>
      </c>
      <c r="C25" s="9" t="s">
        <v>90</v>
      </c>
      <c r="D25" s="14" t="s">
        <v>92</v>
      </c>
      <c r="E25" s="17">
        <v>-0.35976000000000002</v>
      </c>
      <c r="F25" s="17">
        <v>-91.385369999999995</v>
      </c>
      <c r="G25" s="8">
        <v>23</v>
      </c>
      <c r="H25" s="17">
        <v>2</v>
      </c>
      <c r="I25" s="16" t="s">
        <v>40</v>
      </c>
      <c r="J25" s="17" t="s">
        <v>66</v>
      </c>
      <c r="K25" s="17">
        <v>9.5</v>
      </c>
      <c r="L25" s="13">
        <f t="shared" si="0"/>
        <v>2.8956</v>
      </c>
      <c r="M25" s="9">
        <v>0.35000000000000003</v>
      </c>
      <c r="N25" s="9">
        <v>0.41944444444444445</v>
      </c>
      <c r="O25" s="17" t="s">
        <v>36</v>
      </c>
      <c r="P25" s="17" t="s">
        <v>36</v>
      </c>
      <c r="Q25" s="14" t="s">
        <v>169</v>
      </c>
      <c r="R25" s="14" t="s">
        <v>170</v>
      </c>
      <c r="S25" s="14" t="s">
        <v>166</v>
      </c>
      <c r="T25" s="14"/>
      <c r="U25" s="14"/>
      <c r="V25" s="14" t="s">
        <v>171</v>
      </c>
      <c r="W25" s="14"/>
    </row>
    <row r="26" spans="1:23" ht="84">
      <c r="A26" s="21">
        <v>42108</v>
      </c>
      <c r="B26" s="48" t="s">
        <v>259</v>
      </c>
      <c r="C26" s="9" t="s">
        <v>90</v>
      </c>
      <c r="D26" s="14" t="s">
        <v>92</v>
      </c>
      <c r="E26" s="17">
        <v>-0.35772999999999999</v>
      </c>
      <c r="F26" s="17">
        <v>-91.384379999999993</v>
      </c>
      <c r="G26" s="8">
        <v>24</v>
      </c>
      <c r="H26" s="17">
        <v>3</v>
      </c>
      <c r="I26" s="16" t="s">
        <v>42</v>
      </c>
      <c r="J26" s="17" t="s">
        <v>67</v>
      </c>
      <c r="K26" s="22">
        <v>8</v>
      </c>
      <c r="L26" s="13">
        <f t="shared" si="0"/>
        <v>2.4384000000000001</v>
      </c>
      <c r="M26" s="9">
        <v>0.35625000000000001</v>
      </c>
      <c r="N26" s="9">
        <v>0.43333333333333335</v>
      </c>
      <c r="O26" s="17" t="s">
        <v>36</v>
      </c>
      <c r="P26" s="17" t="s">
        <v>36</v>
      </c>
      <c r="Q26" s="14" t="s">
        <v>172</v>
      </c>
      <c r="R26" s="14" t="s">
        <v>151</v>
      </c>
      <c r="S26" s="14" t="s">
        <v>166</v>
      </c>
      <c r="T26" s="14"/>
      <c r="U26" s="14"/>
      <c r="V26" s="14" t="s">
        <v>173</v>
      </c>
      <c r="W26" s="14"/>
    </row>
    <row r="27" spans="1:23" ht="84">
      <c r="A27" s="21">
        <v>42109</v>
      </c>
      <c r="B27" s="48" t="s">
        <v>259</v>
      </c>
      <c r="C27" s="9" t="s">
        <v>94</v>
      </c>
      <c r="D27" s="23" t="s">
        <v>68</v>
      </c>
      <c r="E27" s="17">
        <v>-0.38156000000000001</v>
      </c>
      <c r="F27" s="17">
        <v>-91.261809999999997</v>
      </c>
      <c r="G27" s="15">
        <v>27</v>
      </c>
      <c r="H27" s="17">
        <v>1</v>
      </c>
      <c r="I27" s="16" t="s">
        <v>50</v>
      </c>
      <c r="J27" s="17" t="s">
        <v>69</v>
      </c>
      <c r="K27" s="17">
        <v>6.4</v>
      </c>
      <c r="L27" s="13">
        <f t="shared" si="0"/>
        <v>1.9507200000000002</v>
      </c>
      <c r="M27" s="9">
        <v>0.33263888888888887</v>
      </c>
      <c r="N27" s="9">
        <v>0.40416666666666662</v>
      </c>
      <c r="O27" s="17" t="s">
        <v>36</v>
      </c>
      <c r="P27" s="17" t="s">
        <v>36</v>
      </c>
      <c r="Q27" s="14" t="s">
        <v>176</v>
      </c>
      <c r="R27" s="14" t="s">
        <v>143</v>
      </c>
      <c r="S27" s="14" t="s">
        <v>174</v>
      </c>
      <c r="T27" s="14"/>
      <c r="U27" s="14"/>
      <c r="V27" s="14" t="s">
        <v>177</v>
      </c>
      <c r="W27" s="14"/>
    </row>
    <row r="28" spans="1:23" ht="84">
      <c r="A28" s="21">
        <v>42109</v>
      </c>
      <c r="B28" s="48" t="s">
        <v>259</v>
      </c>
      <c r="C28" s="9" t="s">
        <v>94</v>
      </c>
      <c r="D28" s="23" t="s">
        <v>68</v>
      </c>
      <c r="E28" s="24">
        <v>-0.37980000000000003</v>
      </c>
      <c r="F28" s="17">
        <v>-91.26088</v>
      </c>
      <c r="G28" s="15">
        <v>28</v>
      </c>
      <c r="H28" s="17">
        <v>2</v>
      </c>
      <c r="I28" s="16" t="s">
        <v>42</v>
      </c>
      <c r="J28" s="17" t="s">
        <v>70</v>
      </c>
      <c r="K28" s="17">
        <v>9.1</v>
      </c>
      <c r="L28" s="13">
        <f t="shared" si="0"/>
        <v>2.7736800000000001</v>
      </c>
      <c r="M28" s="9">
        <v>0.3430555555555555</v>
      </c>
      <c r="N28" s="9">
        <v>0.41041666666666665</v>
      </c>
      <c r="O28" s="17" t="s">
        <v>36</v>
      </c>
      <c r="P28" s="17" t="s">
        <v>36</v>
      </c>
      <c r="Q28" s="14" t="s">
        <v>140</v>
      </c>
      <c r="R28" s="14" t="s">
        <v>151</v>
      </c>
      <c r="S28" s="14" t="s">
        <v>174</v>
      </c>
      <c r="T28" s="14"/>
      <c r="U28" s="14"/>
      <c r="V28" s="14" t="s">
        <v>178</v>
      </c>
      <c r="W28" s="14"/>
    </row>
    <row r="29" spans="1:23" ht="84">
      <c r="A29" s="21">
        <v>42109</v>
      </c>
      <c r="B29" s="48" t="s">
        <v>259</v>
      </c>
      <c r="C29" s="9" t="s">
        <v>94</v>
      </c>
      <c r="D29" s="23" t="s">
        <v>68</v>
      </c>
      <c r="E29" s="17">
        <v>-0.37786999999999998</v>
      </c>
      <c r="F29" s="24">
        <v>-91.2607</v>
      </c>
      <c r="G29" s="15">
        <v>29</v>
      </c>
      <c r="H29" s="17">
        <v>3</v>
      </c>
      <c r="I29" s="16" t="s">
        <v>40</v>
      </c>
      <c r="J29" s="17" t="s">
        <v>71</v>
      </c>
      <c r="K29" s="22">
        <v>8</v>
      </c>
      <c r="L29" s="13">
        <f t="shared" si="0"/>
        <v>2.4384000000000001</v>
      </c>
      <c r="M29" s="9">
        <v>0.35138888888888892</v>
      </c>
      <c r="N29" s="9">
        <v>0.41666666666666669</v>
      </c>
      <c r="O29" s="17" t="s">
        <v>36</v>
      </c>
      <c r="P29" s="17" t="s">
        <v>36</v>
      </c>
      <c r="Q29" s="14" t="s">
        <v>176</v>
      </c>
      <c r="R29" s="14" t="s">
        <v>127</v>
      </c>
      <c r="S29" s="14" t="s">
        <v>174</v>
      </c>
      <c r="T29" s="14"/>
      <c r="U29" s="14"/>
      <c r="V29" s="14" t="s">
        <v>179</v>
      </c>
      <c r="W29" s="14"/>
    </row>
    <row r="30" spans="1:23" ht="84">
      <c r="A30" s="21">
        <v>42109</v>
      </c>
      <c r="B30" s="48" t="s">
        <v>259</v>
      </c>
      <c r="C30" s="9" t="s">
        <v>94</v>
      </c>
      <c r="D30" s="23" t="s">
        <v>72</v>
      </c>
      <c r="E30" s="17">
        <v>-0.35744999999999999</v>
      </c>
      <c r="F30" s="17">
        <v>-91.279110000000003</v>
      </c>
      <c r="G30" s="15">
        <v>30</v>
      </c>
      <c r="H30" s="17">
        <v>1</v>
      </c>
      <c r="I30" s="16" t="s">
        <v>40</v>
      </c>
      <c r="J30" s="17" t="s">
        <v>73</v>
      </c>
      <c r="K30" s="17">
        <v>8.8000000000000007</v>
      </c>
      <c r="L30" s="13">
        <f t="shared" si="0"/>
        <v>2.6822400000000002</v>
      </c>
      <c r="M30" s="9">
        <v>0.54097222222222219</v>
      </c>
      <c r="N30" s="9">
        <v>0.61944444444444446</v>
      </c>
      <c r="O30" s="17" t="s">
        <v>36</v>
      </c>
      <c r="P30" s="17" t="s">
        <v>36</v>
      </c>
      <c r="Q30" s="14" t="s">
        <v>180</v>
      </c>
      <c r="R30" s="14" t="s">
        <v>151</v>
      </c>
      <c r="S30" s="14" t="s">
        <v>175</v>
      </c>
      <c r="T30" s="14"/>
      <c r="U30" s="14"/>
      <c r="V30" s="14" t="s">
        <v>181</v>
      </c>
      <c r="W30" s="14"/>
    </row>
    <row r="31" spans="1:23" ht="84">
      <c r="A31" s="21">
        <v>42109</v>
      </c>
      <c r="B31" s="48" t="s">
        <v>259</v>
      </c>
      <c r="C31" s="9" t="s">
        <v>94</v>
      </c>
      <c r="D31" s="23" t="s">
        <v>72</v>
      </c>
      <c r="E31" s="17">
        <v>-0.35714000000000001</v>
      </c>
      <c r="F31" s="17">
        <v>-91.27843</v>
      </c>
      <c r="G31" s="15">
        <v>31</v>
      </c>
      <c r="H31" s="17">
        <v>2</v>
      </c>
      <c r="I31" s="16" t="s">
        <v>50</v>
      </c>
      <c r="J31" s="17" t="s">
        <v>74</v>
      </c>
      <c r="K31" s="22">
        <v>8</v>
      </c>
      <c r="L31" s="13">
        <f t="shared" si="0"/>
        <v>2.4384000000000001</v>
      </c>
      <c r="M31" s="9">
        <v>0.55069444444444449</v>
      </c>
      <c r="N31" s="9">
        <v>0.62569444444444444</v>
      </c>
      <c r="O31" s="17" t="s">
        <v>36</v>
      </c>
      <c r="P31" s="17" t="s">
        <v>36</v>
      </c>
      <c r="Q31" s="14" t="s">
        <v>182</v>
      </c>
      <c r="R31" s="14" t="s">
        <v>151</v>
      </c>
      <c r="S31" s="14" t="s">
        <v>175</v>
      </c>
      <c r="T31" s="14"/>
      <c r="U31" s="14"/>
      <c r="V31" s="14" t="s">
        <v>183</v>
      </c>
      <c r="W31" s="14"/>
    </row>
    <row r="32" spans="1:23" ht="84">
      <c r="A32" s="21">
        <v>42109</v>
      </c>
      <c r="B32" s="48" t="s">
        <v>259</v>
      </c>
      <c r="C32" s="9" t="s">
        <v>94</v>
      </c>
      <c r="D32" s="23" t="s">
        <v>72</v>
      </c>
      <c r="E32" s="17">
        <v>-0.35854999999999998</v>
      </c>
      <c r="F32" s="25">
        <v>-91.277500000000003</v>
      </c>
      <c r="G32" s="15">
        <v>32</v>
      </c>
      <c r="H32" s="17">
        <v>3</v>
      </c>
      <c r="I32" s="16" t="s">
        <v>42</v>
      </c>
      <c r="J32" s="17" t="s">
        <v>75</v>
      </c>
      <c r="K32" s="17">
        <v>8.9</v>
      </c>
      <c r="L32" s="13">
        <f t="shared" si="0"/>
        <v>2.7127200000000005</v>
      </c>
      <c r="M32" s="9">
        <v>0.55625000000000002</v>
      </c>
      <c r="N32" s="9">
        <v>0.62777777777777777</v>
      </c>
      <c r="O32" s="17" t="s">
        <v>36</v>
      </c>
      <c r="P32" s="17" t="s">
        <v>36</v>
      </c>
      <c r="Q32" s="14" t="s">
        <v>182</v>
      </c>
      <c r="R32" s="14" t="s">
        <v>151</v>
      </c>
      <c r="S32" s="14" t="s">
        <v>175</v>
      </c>
      <c r="T32" s="14"/>
      <c r="U32" s="14"/>
      <c r="V32" s="14" t="s">
        <v>184</v>
      </c>
      <c r="W32" s="14"/>
    </row>
    <row r="33" spans="1:23" ht="84">
      <c r="A33" s="21">
        <v>42110</v>
      </c>
      <c r="B33" s="48" t="s">
        <v>259</v>
      </c>
      <c r="C33" s="9" t="s">
        <v>94</v>
      </c>
      <c r="D33" s="23" t="s">
        <v>0</v>
      </c>
      <c r="E33" s="17">
        <v>-0.63722999999999996</v>
      </c>
      <c r="F33" s="17">
        <v>-91.088229999999996</v>
      </c>
      <c r="G33" s="15">
        <v>35</v>
      </c>
      <c r="H33" s="17">
        <v>1</v>
      </c>
      <c r="I33" s="16" t="s">
        <v>40</v>
      </c>
      <c r="J33" s="17" t="s">
        <v>4</v>
      </c>
      <c r="K33" s="22">
        <v>8</v>
      </c>
      <c r="L33" s="13">
        <f t="shared" si="0"/>
        <v>2.4384000000000001</v>
      </c>
      <c r="M33" s="9">
        <v>0.31319444444444444</v>
      </c>
      <c r="N33" s="9">
        <v>0.38194444444444442</v>
      </c>
      <c r="O33" s="17" t="s">
        <v>36</v>
      </c>
      <c r="P33" s="17" t="s">
        <v>36</v>
      </c>
      <c r="Q33" s="14" t="s">
        <v>188</v>
      </c>
      <c r="R33" s="14" t="s">
        <v>187</v>
      </c>
      <c r="S33" s="14" t="s">
        <v>185</v>
      </c>
      <c r="T33" s="14"/>
      <c r="U33" s="14"/>
      <c r="V33" s="14" t="s">
        <v>189</v>
      </c>
      <c r="W33" s="14"/>
    </row>
    <row r="34" spans="1:23" ht="84">
      <c r="A34" s="26">
        <v>42110</v>
      </c>
      <c r="B34" s="48" t="s">
        <v>259</v>
      </c>
      <c r="C34" s="27" t="s">
        <v>94</v>
      </c>
      <c r="D34" s="28" t="s">
        <v>0</v>
      </c>
      <c r="E34" s="29">
        <v>-0.63880000000000003</v>
      </c>
      <c r="F34" s="29">
        <v>-91.091660000000005</v>
      </c>
      <c r="G34" s="30">
        <v>36</v>
      </c>
      <c r="H34" s="29">
        <v>2</v>
      </c>
      <c r="I34" s="31" t="s">
        <v>50</v>
      </c>
      <c r="J34" s="29" t="s">
        <v>5</v>
      </c>
      <c r="K34" s="29">
        <v>5.9</v>
      </c>
      <c r="L34" s="32">
        <f t="shared" si="0"/>
        <v>1.7983200000000001</v>
      </c>
      <c r="M34" s="27">
        <v>0.3215277777777778</v>
      </c>
      <c r="N34" s="27">
        <v>0.38472222222222219</v>
      </c>
      <c r="O34" s="29" t="s">
        <v>36</v>
      </c>
      <c r="P34" s="29" t="s">
        <v>36</v>
      </c>
      <c r="Q34" s="28" t="s">
        <v>188</v>
      </c>
      <c r="R34" s="28" t="s">
        <v>187</v>
      </c>
      <c r="S34" s="28" t="s">
        <v>185</v>
      </c>
      <c r="T34" s="14"/>
      <c r="U34" s="14"/>
      <c r="V34" s="28" t="s">
        <v>190</v>
      </c>
      <c r="W34" s="14"/>
    </row>
    <row r="35" spans="1:23" ht="84">
      <c r="A35" s="33">
        <v>42110</v>
      </c>
      <c r="B35" s="48" t="s">
        <v>259</v>
      </c>
      <c r="C35" s="34" t="s">
        <v>94</v>
      </c>
      <c r="D35" s="35" t="s">
        <v>0</v>
      </c>
      <c r="E35" s="36">
        <v>-0.64290000000000003</v>
      </c>
      <c r="F35" s="36">
        <v>-91.092749999999995</v>
      </c>
      <c r="G35" s="37">
        <v>37</v>
      </c>
      <c r="H35" s="36">
        <v>3</v>
      </c>
      <c r="I35" s="38" t="s">
        <v>42</v>
      </c>
      <c r="J35" s="36" t="s">
        <v>6</v>
      </c>
      <c r="K35" s="39">
        <v>5.7</v>
      </c>
      <c r="L35" s="40">
        <f t="shared" si="0"/>
        <v>1.7373600000000002</v>
      </c>
      <c r="M35" s="34">
        <v>0.3347222222222222</v>
      </c>
      <c r="N35" s="34">
        <v>0.42083333333333334</v>
      </c>
      <c r="O35" s="36" t="s">
        <v>36</v>
      </c>
      <c r="P35" s="36" t="s">
        <v>36</v>
      </c>
      <c r="Q35" s="35" t="s">
        <v>191</v>
      </c>
      <c r="R35" s="35" t="s">
        <v>187</v>
      </c>
      <c r="S35" s="35" t="s">
        <v>185</v>
      </c>
      <c r="T35" s="14"/>
      <c r="U35" s="14"/>
      <c r="V35" s="35" t="s">
        <v>192</v>
      </c>
      <c r="W35" s="14"/>
    </row>
    <row r="36" spans="1:23" ht="126">
      <c r="A36" s="21">
        <v>42110</v>
      </c>
      <c r="B36" s="48" t="s">
        <v>259</v>
      </c>
      <c r="C36" s="9" t="s">
        <v>94</v>
      </c>
      <c r="D36" s="23" t="s">
        <v>100</v>
      </c>
      <c r="E36" s="17">
        <v>-0.59613000000000005</v>
      </c>
      <c r="F36" s="17">
        <v>-91.072140000000005</v>
      </c>
      <c r="G36" s="15">
        <v>38</v>
      </c>
      <c r="H36" s="17">
        <v>1</v>
      </c>
      <c r="I36" s="16" t="s">
        <v>42</v>
      </c>
      <c r="J36" s="17" t="s">
        <v>101</v>
      </c>
      <c r="K36" s="17">
        <v>6.3</v>
      </c>
      <c r="L36" s="13">
        <f t="shared" si="0"/>
        <v>1.9202399999999999</v>
      </c>
      <c r="M36" s="9">
        <v>0.48680555555555555</v>
      </c>
      <c r="N36" s="9">
        <v>0.56666666666666665</v>
      </c>
      <c r="O36" s="17" t="s">
        <v>36</v>
      </c>
      <c r="P36" s="17" t="s">
        <v>36</v>
      </c>
      <c r="Q36" s="14" t="s">
        <v>144</v>
      </c>
      <c r="R36" s="14" t="s">
        <v>127</v>
      </c>
      <c r="S36" s="14" t="s">
        <v>186</v>
      </c>
      <c r="T36" s="14"/>
      <c r="U36" s="14"/>
      <c r="V36" s="14" t="s">
        <v>193</v>
      </c>
      <c r="W36" s="14"/>
    </row>
    <row r="37" spans="1:23" ht="126">
      <c r="A37" s="21">
        <v>42110</v>
      </c>
      <c r="B37" s="48" t="s">
        <v>259</v>
      </c>
      <c r="C37" s="9" t="s">
        <v>94</v>
      </c>
      <c r="D37" s="23" t="s">
        <v>100</v>
      </c>
      <c r="E37" s="17">
        <v>-0.59677999999999998</v>
      </c>
      <c r="F37" s="17">
        <v>-91.070899999999995</v>
      </c>
      <c r="G37" s="15">
        <v>39</v>
      </c>
      <c r="H37" s="17">
        <v>2</v>
      </c>
      <c r="I37" s="16" t="s">
        <v>50</v>
      </c>
      <c r="J37" s="17" t="s">
        <v>102</v>
      </c>
      <c r="K37" s="22">
        <v>9.1</v>
      </c>
      <c r="L37" s="13">
        <f t="shared" si="0"/>
        <v>2.7736800000000001</v>
      </c>
      <c r="M37" s="9">
        <v>0.49305555555555558</v>
      </c>
      <c r="N37" s="9">
        <v>0.57500000000000007</v>
      </c>
      <c r="O37" s="17" t="s">
        <v>36</v>
      </c>
      <c r="P37" s="17" t="s">
        <v>36</v>
      </c>
      <c r="Q37" s="14" t="s">
        <v>176</v>
      </c>
      <c r="R37" s="14" t="s">
        <v>157</v>
      </c>
      <c r="S37" s="14" t="s">
        <v>186</v>
      </c>
      <c r="T37" s="14"/>
      <c r="U37" s="14"/>
      <c r="V37" s="14" t="s">
        <v>194</v>
      </c>
      <c r="W37" s="14"/>
    </row>
    <row r="38" spans="1:23" ht="126">
      <c r="A38" s="21">
        <v>42110</v>
      </c>
      <c r="B38" s="48" t="s">
        <v>259</v>
      </c>
      <c r="C38" s="9" t="s">
        <v>94</v>
      </c>
      <c r="D38" s="23" t="s">
        <v>100</v>
      </c>
      <c r="E38" s="17">
        <v>-0.5958</v>
      </c>
      <c r="F38" s="17">
        <v>-91.069659999999999</v>
      </c>
      <c r="G38" s="15">
        <v>40</v>
      </c>
      <c r="H38" s="17">
        <v>3</v>
      </c>
      <c r="I38" s="16" t="s">
        <v>40</v>
      </c>
      <c r="J38" s="17" t="s">
        <v>103</v>
      </c>
      <c r="K38" s="17">
        <v>12.8</v>
      </c>
      <c r="L38" s="13">
        <f t="shared" si="0"/>
        <v>3.9014400000000005</v>
      </c>
      <c r="M38" s="9">
        <v>0.50208333333333333</v>
      </c>
      <c r="N38" s="9">
        <v>0.57777777777777783</v>
      </c>
      <c r="O38" s="17" t="s">
        <v>36</v>
      </c>
      <c r="P38" s="17" t="s">
        <v>36</v>
      </c>
      <c r="Q38" s="14" t="s">
        <v>195</v>
      </c>
      <c r="R38" s="14" t="s">
        <v>129</v>
      </c>
      <c r="S38" s="14" t="s">
        <v>186</v>
      </c>
      <c r="T38" s="14"/>
      <c r="U38" s="14"/>
      <c r="V38" s="14" t="s">
        <v>196</v>
      </c>
      <c r="W38" s="14"/>
    </row>
    <row r="39" spans="1:23" ht="84">
      <c r="A39" s="21">
        <v>42111</v>
      </c>
      <c r="B39" s="48" t="s">
        <v>259</v>
      </c>
      <c r="C39" s="9" t="s">
        <v>94</v>
      </c>
      <c r="D39" s="23" t="s">
        <v>93</v>
      </c>
      <c r="E39" s="17">
        <v>-0.67413000000000001</v>
      </c>
      <c r="F39" s="17">
        <v>-91.211669999999998</v>
      </c>
      <c r="G39" s="15">
        <v>44</v>
      </c>
      <c r="H39" s="17">
        <v>1</v>
      </c>
      <c r="I39" s="16" t="s">
        <v>40</v>
      </c>
      <c r="J39" s="17" t="s">
        <v>104</v>
      </c>
      <c r="K39" s="22">
        <v>3.9</v>
      </c>
      <c r="L39" s="13">
        <f t="shared" si="0"/>
        <v>1.18872</v>
      </c>
      <c r="M39" s="41">
        <v>0.39027777777777778</v>
      </c>
      <c r="N39" s="9">
        <v>0.46111111111111108</v>
      </c>
      <c r="O39" s="17" t="s">
        <v>36</v>
      </c>
      <c r="P39" s="17" t="s">
        <v>36</v>
      </c>
      <c r="Q39" s="14" t="s">
        <v>182</v>
      </c>
      <c r="R39" s="14" t="s">
        <v>151</v>
      </c>
      <c r="S39" s="14" t="s">
        <v>197</v>
      </c>
      <c r="T39" s="14"/>
      <c r="U39" s="14"/>
      <c r="V39" s="14" t="s">
        <v>200</v>
      </c>
      <c r="W39" s="14"/>
    </row>
    <row r="40" spans="1:23" ht="84">
      <c r="A40" s="21">
        <v>42111</v>
      </c>
      <c r="B40" s="48" t="s">
        <v>259</v>
      </c>
      <c r="C40" s="9" t="s">
        <v>94</v>
      </c>
      <c r="D40" s="23" t="s">
        <v>93</v>
      </c>
      <c r="E40" s="17">
        <v>-0.67483000000000004</v>
      </c>
      <c r="F40" s="17">
        <v>-91.212620000000001</v>
      </c>
      <c r="G40" s="15">
        <v>45</v>
      </c>
      <c r="H40" s="17">
        <v>2</v>
      </c>
      <c r="I40" s="16" t="s">
        <v>50</v>
      </c>
      <c r="J40" s="17" t="s">
        <v>105</v>
      </c>
      <c r="K40" s="17">
        <v>5.9</v>
      </c>
      <c r="L40" s="13">
        <f t="shared" si="0"/>
        <v>1.7983200000000001</v>
      </c>
      <c r="M40" s="9">
        <v>0.39652777777777781</v>
      </c>
      <c r="N40" s="9">
        <v>0.46736111111111112</v>
      </c>
      <c r="O40" s="17" t="s">
        <v>36</v>
      </c>
      <c r="P40" s="17" t="s">
        <v>36</v>
      </c>
      <c r="Q40" s="14" t="s">
        <v>195</v>
      </c>
      <c r="R40" s="14" t="s">
        <v>129</v>
      </c>
      <c r="S40" s="14" t="s">
        <v>197</v>
      </c>
      <c r="T40" s="14"/>
      <c r="U40" s="14"/>
      <c r="V40" s="14" t="s">
        <v>201</v>
      </c>
      <c r="W40" s="14"/>
    </row>
    <row r="41" spans="1:23" ht="84">
      <c r="A41" s="21">
        <v>42111</v>
      </c>
      <c r="B41" s="48" t="s">
        <v>259</v>
      </c>
      <c r="C41" s="9" t="s">
        <v>94</v>
      </c>
      <c r="D41" s="23" t="s">
        <v>93</v>
      </c>
      <c r="E41" s="17">
        <v>-0.67247000000000001</v>
      </c>
      <c r="F41" s="17">
        <v>-91.213329999999999</v>
      </c>
      <c r="G41" s="15">
        <v>46</v>
      </c>
      <c r="H41" s="17">
        <v>3</v>
      </c>
      <c r="I41" s="16" t="s">
        <v>42</v>
      </c>
      <c r="J41" s="17" t="s">
        <v>106</v>
      </c>
      <c r="K41" s="22">
        <v>3.5</v>
      </c>
      <c r="L41" s="13">
        <f t="shared" si="0"/>
        <v>1.0668</v>
      </c>
      <c r="M41" s="9">
        <v>0.40625</v>
      </c>
      <c r="N41" s="9">
        <v>0.47361111111111115</v>
      </c>
      <c r="O41" s="17" t="s">
        <v>36</v>
      </c>
      <c r="P41" s="17" t="s">
        <v>36</v>
      </c>
      <c r="Q41" s="14" t="s">
        <v>195</v>
      </c>
      <c r="R41" s="14" t="s">
        <v>203</v>
      </c>
      <c r="S41" s="14" t="s">
        <v>197</v>
      </c>
      <c r="T41" s="14"/>
      <c r="U41" s="14"/>
      <c r="V41" s="14" t="s">
        <v>202</v>
      </c>
      <c r="W41" s="14"/>
    </row>
    <row r="42" spans="1:23" ht="84">
      <c r="A42" s="21">
        <v>42111</v>
      </c>
      <c r="B42" s="48" t="s">
        <v>258</v>
      </c>
      <c r="C42" s="9" t="s">
        <v>94</v>
      </c>
      <c r="D42" s="10" t="s">
        <v>107</v>
      </c>
      <c r="E42" s="10">
        <v>-0.71792999999999996</v>
      </c>
      <c r="F42" s="10">
        <v>-91.332149999999999</v>
      </c>
      <c r="G42" s="8">
        <v>47</v>
      </c>
      <c r="H42" s="17">
        <v>1</v>
      </c>
      <c r="I42" s="12" t="s">
        <v>50</v>
      </c>
      <c r="J42" s="10" t="s">
        <v>108</v>
      </c>
      <c r="K42" s="10">
        <v>9.1</v>
      </c>
      <c r="L42" s="13">
        <f t="shared" si="0"/>
        <v>2.7736800000000001</v>
      </c>
      <c r="M42" s="9">
        <v>0.57013888888888886</v>
      </c>
      <c r="N42" s="9">
        <v>0.64930555555555558</v>
      </c>
      <c r="O42" s="17" t="s">
        <v>36</v>
      </c>
      <c r="P42" s="17" t="s">
        <v>36</v>
      </c>
      <c r="Q42" s="14" t="s">
        <v>195</v>
      </c>
      <c r="R42" s="14" t="s">
        <v>127</v>
      </c>
      <c r="S42" s="14" t="s">
        <v>198</v>
      </c>
      <c r="T42" s="14"/>
      <c r="U42" s="14"/>
      <c r="V42" s="14" t="s">
        <v>204</v>
      </c>
      <c r="W42" s="14"/>
    </row>
    <row r="43" spans="1:23" ht="84">
      <c r="A43" s="21">
        <v>42111</v>
      </c>
      <c r="B43" s="48" t="s">
        <v>258</v>
      </c>
      <c r="C43" s="9" t="s">
        <v>94</v>
      </c>
      <c r="D43" s="23" t="s">
        <v>107</v>
      </c>
      <c r="E43" s="17">
        <v>-0.71740999999999999</v>
      </c>
      <c r="F43" s="17">
        <v>-91.330340000000007</v>
      </c>
      <c r="G43" s="15">
        <v>48</v>
      </c>
      <c r="H43" s="17">
        <v>2</v>
      </c>
      <c r="I43" s="16" t="s">
        <v>42</v>
      </c>
      <c r="J43" s="17" t="s">
        <v>109</v>
      </c>
      <c r="K43" s="22">
        <v>5</v>
      </c>
      <c r="L43" s="13">
        <f t="shared" si="0"/>
        <v>1.524</v>
      </c>
      <c r="M43" s="9">
        <v>0.58263888888888882</v>
      </c>
      <c r="N43" s="9">
        <v>0.65833333333333333</v>
      </c>
      <c r="O43" s="17" t="s">
        <v>36</v>
      </c>
      <c r="P43" s="17" t="s">
        <v>36</v>
      </c>
      <c r="Q43" s="14" t="s">
        <v>195</v>
      </c>
      <c r="R43" s="14" t="s">
        <v>134</v>
      </c>
      <c r="S43" s="14" t="s">
        <v>198</v>
      </c>
      <c r="T43" s="14"/>
      <c r="U43" s="14"/>
      <c r="V43" s="14" t="s">
        <v>205</v>
      </c>
      <c r="W43" s="14"/>
    </row>
    <row r="44" spans="1:23" ht="84">
      <c r="A44" s="21">
        <v>42111</v>
      </c>
      <c r="B44" s="48" t="s">
        <v>258</v>
      </c>
      <c r="C44" s="9" t="s">
        <v>94</v>
      </c>
      <c r="D44" s="23" t="s">
        <v>107</v>
      </c>
      <c r="E44" s="17">
        <v>-0.71536</v>
      </c>
      <c r="F44" s="17">
        <v>-91.32817</v>
      </c>
      <c r="G44" s="15">
        <v>49</v>
      </c>
      <c r="H44" s="17">
        <v>3</v>
      </c>
      <c r="I44" s="16" t="s">
        <v>40</v>
      </c>
      <c r="J44" s="17" t="s">
        <v>110</v>
      </c>
      <c r="K44" s="22">
        <v>8</v>
      </c>
      <c r="L44" s="13">
        <f t="shared" si="0"/>
        <v>2.4384000000000001</v>
      </c>
      <c r="M44" s="9">
        <v>0.59027777777777779</v>
      </c>
      <c r="N44" s="9">
        <v>0.66388888888888886</v>
      </c>
      <c r="O44" s="17" t="s">
        <v>36</v>
      </c>
      <c r="P44" s="17" t="s">
        <v>36</v>
      </c>
      <c r="Q44" s="14" t="s">
        <v>182</v>
      </c>
      <c r="R44" s="14" t="s">
        <v>127</v>
      </c>
      <c r="S44" s="14" t="s">
        <v>198</v>
      </c>
      <c r="T44" s="14"/>
      <c r="U44" s="14"/>
      <c r="V44" s="14" t="s">
        <v>206</v>
      </c>
      <c r="W44" s="14"/>
    </row>
    <row r="45" spans="1:23" ht="84">
      <c r="A45" s="21">
        <v>42112</v>
      </c>
      <c r="B45" s="48" t="s">
        <v>258</v>
      </c>
      <c r="C45" s="9" t="s">
        <v>94</v>
      </c>
      <c r="D45" s="23" t="s">
        <v>111</v>
      </c>
      <c r="E45" s="17">
        <v>-0.81218000000000001</v>
      </c>
      <c r="F45" s="17">
        <v>-90.827089999999998</v>
      </c>
      <c r="G45" s="15">
        <v>54</v>
      </c>
      <c r="H45" s="17">
        <v>1</v>
      </c>
      <c r="I45" s="16" t="s">
        <v>40</v>
      </c>
      <c r="J45" s="17" t="s">
        <v>112</v>
      </c>
      <c r="K45" s="22">
        <v>8.6999999999999993</v>
      </c>
      <c r="L45" s="13">
        <f t="shared" si="0"/>
        <v>2.6517599999999999</v>
      </c>
      <c r="M45" s="9">
        <v>0.62361111111111112</v>
      </c>
      <c r="N45" s="9">
        <v>0.6875</v>
      </c>
      <c r="O45" s="17" t="s">
        <v>36</v>
      </c>
      <c r="P45" s="17" t="s">
        <v>36</v>
      </c>
      <c r="Q45" s="14" t="s">
        <v>195</v>
      </c>
      <c r="R45" s="14" t="s">
        <v>127</v>
      </c>
      <c r="S45" s="14" t="s">
        <v>199</v>
      </c>
      <c r="T45" s="14"/>
      <c r="U45" s="14"/>
      <c r="V45" s="14" t="s">
        <v>207</v>
      </c>
      <c r="W45" s="14"/>
    </row>
    <row r="46" spans="1:23" ht="84">
      <c r="A46" s="21">
        <v>42112</v>
      </c>
      <c r="B46" s="48" t="s">
        <v>258</v>
      </c>
      <c r="C46" s="9" t="s">
        <v>94</v>
      </c>
      <c r="D46" s="23" t="s">
        <v>111</v>
      </c>
      <c r="E46" s="17">
        <v>-0.81159999999999999</v>
      </c>
      <c r="F46" s="17">
        <v>-90.828239999999994</v>
      </c>
      <c r="G46" s="15">
        <v>55</v>
      </c>
      <c r="H46" s="17">
        <v>2</v>
      </c>
      <c r="I46" s="16" t="s">
        <v>42</v>
      </c>
      <c r="J46" s="17" t="s">
        <v>113</v>
      </c>
      <c r="K46" s="22">
        <v>6.4</v>
      </c>
      <c r="L46" s="13">
        <f t="shared" si="0"/>
        <v>1.9507200000000002</v>
      </c>
      <c r="M46" s="9">
        <v>0.63055555555555554</v>
      </c>
      <c r="N46" s="9">
        <v>0.69305555555555554</v>
      </c>
      <c r="O46" s="17" t="s">
        <v>36</v>
      </c>
      <c r="P46" s="17" t="s">
        <v>36</v>
      </c>
      <c r="Q46" s="14" t="s">
        <v>182</v>
      </c>
      <c r="R46" s="14" t="s">
        <v>151</v>
      </c>
      <c r="S46" s="14" t="s">
        <v>199</v>
      </c>
      <c r="T46" s="14"/>
      <c r="U46" s="14"/>
      <c r="V46" s="14" t="s">
        <v>208</v>
      </c>
      <c r="W46" s="14"/>
    </row>
    <row r="47" spans="1:23" ht="84">
      <c r="A47" s="21">
        <v>42112</v>
      </c>
      <c r="B47" s="48" t="s">
        <v>258</v>
      </c>
      <c r="C47" s="9" t="s">
        <v>94</v>
      </c>
      <c r="D47" s="23" t="s">
        <v>111</v>
      </c>
      <c r="E47" s="10">
        <v>-0.81284000000000001</v>
      </c>
      <c r="F47" s="17">
        <v>-90.828389999999999</v>
      </c>
      <c r="G47" s="15">
        <v>56</v>
      </c>
      <c r="H47" s="17">
        <v>3</v>
      </c>
      <c r="I47" s="16" t="s">
        <v>50</v>
      </c>
      <c r="J47" s="17" t="s">
        <v>114</v>
      </c>
      <c r="K47" s="22">
        <v>4.5999999999999996</v>
      </c>
      <c r="L47" s="13">
        <f t="shared" si="0"/>
        <v>1.40208</v>
      </c>
      <c r="M47" s="9">
        <v>0.63888888888888895</v>
      </c>
      <c r="N47" s="9">
        <v>0.70624999999999993</v>
      </c>
      <c r="O47" s="17" t="s">
        <v>36</v>
      </c>
      <c r="P47" s="17" t="s">
        <v>36</v>
      </c>
      <c r="Q47" s="14" t="s">
        <v>182</v>
      </c>
      <c r="R47" s="14" t="s">
        <v>151</v>
      </c>
      <c r="S47" s="14" t="s">
        <v>199</v>
      </c>
      <c r="T47" s="14"/>
      <c r="U47" s="14"/>
      <c r="V47" s="14" t="s">
        <v>209</v>
      </c>
      <c r="W47" s="14"/>
    </row>
    <row r="48" spans="1:23" ht="84">
      <c r="A48" s="21">
        <v>42113</v>
      </c>
      <c r="B48" s="49" t="s">
        <v>257</v>
      </c>
      <c r="C48" s="9" t="s">
        <v>95</v>
      </c>
      <c r="D48" s="23" t="s">
        <v>8</v>
      </c>
      <c r="E48" s="10">
        <v>-0.76282000000000005</v>
      </c>
      <c r="F48" s="17">
        <v>-90.345849999999999</v>
      </c>
      <c r="G48" s="15">
        <v>63</v>
      </c>
      <c r="H48" s="17">
        <v>1</v>
      </c>
      <c r="I48" s="16" t="s">
        <v>50</v>
      </c>
      <c r="J48" s="17" t="s">
        <v>211</v>
      </c>
      <c r="K48" s="22">
        <v>6.6</v>
      </c>
      <c r="L48" s="13">
        <f t="shared" si="0"/>
        <v>2.0116800000000001</v>
      </c>
      <c r="M48" s="9">
        <v>0.58124999999999993</v>
      </c>
      <c r="N48" s="9">
        <v>0.64583333333333337</v>
      </c>
      <c r="O48" s="17" t="s">
        <v>36</v>
      </c>
      <c r="P48" s="17" t="s">
        <v>36</v>
      </c>
      <c r="Q48" s="14" t="s">
        <v>182</v>
      </c>
      <c r="R48" s="14" t="s">
        <v>129</v>
      </c>
      <c r="S48" s="14" t="s">
        <v>210</v>
      </c>
      <c r="T48" s="14"/>
      <c r="U48" s="14"/>
      <c r="V48" s="14" t="s">
        <v>214</v>
      </c>
      <c r="W48" s="14"/>
    </row>
    <row r="49" spans="1:23" ht="84">
      <c r="A49" s="21">
        <v>42113</v>
      </c>
      <c r="B49" s="49" t="s">
        <v>257</v>
      </c>
      <c r="C49" s="9" t="s">
        <v>95</v>
      </c>
      <c r="D49" s="23" t="s">
        <v>8</v>
      </c>
      <c r="E49" s="10">
        <v>-0.76205000000000001</v>
      </c>
      <c r="F49" s="17">
        <v>-90.343549999999993</v>
      </c>
      <c r="G49" s="15">
        <v>64</v>
      </c>
      <c r="H49" s="17">
        <v>2</v>
      </c>
      <c r="I49" s="16" t="s">
        <v>42</v>
      </c>
      <c r="J49" s="17" t="s">
        <v>212</v>
      </c>
      <c r="K49" s="22">
        <v>6.5</v>
      </c>
      <c r="L49" s="13">
        <f t="shared" si="0"/>
        <v>1.9812000000000001</v>
      </c>
      <c r="M49" s="9">
        <v>0.59166666666666667</v>
      </c>
      <c r="N49" s="9">
        <v>0.65486111111111112</v>
      </c>
      <c r="O49" s="17" t="s">
        <v>36</v>
      </c>
      <c r="P49" s="17" t="s">
        <v>36</v>
      </c>
      <c r="Q49" s="14" t="s">
        <v>182</v>
      </c>
      <c r="R49" s="14" t="s">
        <v>151</v>
      </c>
      <c r="S49" s="14" t="s">
        <v>210</v>
      </c>
      <c r="T49" s="14"/>
      <c r="U49" s="14"/>
      <c r="V49" s="14" t="s">
        <v>215</v>
      </c>
      <c r="W49" s="14"/>
    </row>
    <row r="50" spans="1:23" ht="84">
      <c r="A50" s="21">
        <v>42113</v>
      </c>
      <c r="B50" s="49" t="s">
        <v>257</v>
      </c>
      <c r="C50" s="9" t="s">
        <v>95</v>
      </c>
      <c r="D50" s="23" t="s">
        <v>8</v>
      </c>
      <c r="E50" s="10">
        <v>-0.76515999999999995</v>
      </c>
      <c r="F50" s="17">
        <v>-90.343279999999993</v>
      </c>
      <c r="G50" s="15">
        <v>65</v>
      </c>
      <c r="H50" s="17">
        <v>3</v>
      </c>
      <c r="I50" s="16" t="s">
        <v>40</v>
      </c>
      <c r="J50" s="17" t="s">
        <v>213</v>
      </c>
      <c r="K50" s="22">
        <v>7.8</v>
      </c>
      <c r="L50" s="13">
        <f t="shared" si="0"/>
        <v>2.37744</v>
      </c>
      <c r="M50" s="9">
        <v>0.59930555555555554</v>
      </c>
      <c r="N50" s="9">
        <v>0.66319444444444442</v>
      </c>
      <c r="O50" s="17" t="s">
        <v>36</v>
      </c>
      <c r="P50" s="17" t="s">
        <v>36</v>
      </c>
      <c r="Q50" s="14" t="s">
        <v>195</v>
      </c>
      <c r="R50" s="14" t="s">
        <v>151</v>
      </c>
      <c r="S50" s="14" t="s">
        <v>210</v>
      </c>
      <c r="T50" s="14"/>
      <c r="U50" s="14"/>
      <c r="V50" s="14" t="s">
        <v>216</v>
      </c>
      <c r="W50" s="14"/>
    </row>
    <row r="51" spans="1:23" ht="84">
      <c r="A51" s="21">
        <v>42116</v>
      </c>
      <c r="B51" s="49" t="s">
        <v>257</v>
      </c>
      <c r="C51" s="9" t="s">
        <v>96</v>
      </c>
      <c r="D51" s="42" t="s">
        <v>9</v>
      </c>
      <c r="E51" s="17">
        <v>-0.34889999999999999</v>
      </c>
      <c r="F51" s="17">
        <v>-90.673069999999996</v>
      </c>
      <c r="G51" s="15">
        <v>69</v>
      </c>
      <c r="H51" s="17">
        <v>1</v>
      </c>
      <c r="I51" s="16" t="s">
        <v>50</v>
      </c>
      <c r="J51" s="17" t="s">
        <v>11</v>
      </c>
      <c r="K51" s="22">
        <v>8.5</v>
      </c>
      <c r="L51" s="13">
        <f t="shared" si="0"/>
        <v>2.5908000000000002</v>
      </c>
      <c r="M51" s="9">
        <v>0.32361111111111113</v>
      </c>
      <c r="N51" s="9">
        <v>0.39583333333333331</v>
      </c>
      <c r="O51" s="17" t="s">
        <v>36</v>
      </c>
      <c r="P51" s="17" t="s">
        <v>36</v>
      </c>
      <c r="Q51" s="14" t="s">
        <v>195</v>
      </c>
      <c r="R51" s="14" t="s">
        <v>129</v>
      </c>
      <c r="S51" s="14" t="s">
        <v>217</v>
      </c>
      <c r="T51" s="14"/>
      <c r="U51" s="14"/>
      <c r="V51" s="14" t="s">
        <v>222</v>
      </c>
      <c r="W51" s="14"/>
    </row>
    <row r="52" spans="1:23" ht="84">
      <c r="A52" s="33">
        <v>42116</v>
      </c>
      <c r="B52" s="49" t="s">
        <v>257</v>
      </c>
      <c r="C52" s="34" t="s">
        <v>96</v>
      </c>
      <c r="D52" s="43" t="s">
        <v>9</v>
      </c>
      <c r="E52" s="36">
        <v>-0.34828999999999999</v>
      </c>
      <c r="F52" s="36">
        <v>-90.671949999999995</v>
      </c>
      <c r="G52" s="37">
        <v>70</v>
      </c>
      <c r="H52" s="36">
        <v>2</v>
      </c>
      <c r="I52" s="38" t="s">
        <v>40</v>
      </c>
      <c r="J52" s="36" t="s">
        <v>10</v>
      </c>
      <c r="K52" s="39">
        <v>5.7</v>
      </c>
      <c r="L52" s="40">
        <f t="shared" si="0"/>
        <v>1.7373600000000002</v>
      </c>
      <c r="M52" s="34">
        <v>0.33680555555555558</v>
      </c>
      <c r="N52" s="34">
        <v>0.40277777777777773</v>
      </c>
      <c r="O52" s="36" t="s">
        <v>36</v>
      </c>
      <c r="P52" s="36" t="s">
        <v>36</v>
      </c>
      <c r="Q52" s="35" t="s">
        <v>182</v>
      </c>
      <c r="R52" s="35" t="s">
        <v>151</v>
      </c>
      <c r="S52" s="35" t="s">
        <v>217</v>
      </c>
      <c r="T52" s="14"/>
      <c r="U52" s="14"/>
      <c r="V52" s="35" t="s">
        <v>223</v>
      </c>
      <c r="W52" s="14"/>
    </row>
    <row r="53" spans="1:23" ht="84">
      <c r="A53" s="21">
        <v>42116</v>
      </c>
      <c r="B53" s="49" t="s">
        <v>257</v>
      </c>
      <c r="C53" s="9" t="s">
        <v>96</v>
      </c>
      <c r="D53" s="42" t="s">
        <v>9</v>
      </c>
      <c r="E53" s="17">
        <v>-0.34712999999999999</v>
      </c>
      <c r="F53" s="17">
        <v>-90.672229999999999</v>
      </c>
      <c r="G53" s="15">
        <v>71</v>
      </c>
      <c r="H53" s="17">
        <v>3</v>
      </c>
      <c r="I53" s="16" t="s">
        <v>42</v>
      </c>
      <c r="J53" s="17" t="s">
        <v>12</v>
      </c>
      <c r="K53" s="22">
        <v>4.4000000000000004</v>
      </c>
      <c r="L53" s="13">
        <f t="shared" si="0"/>
        <v>1.3411200000000001</v>
      </c>
      <c r="M53" s="9">
        <v>0.35069444444444442</v>
      </c>
      <c r="N53" s="9">
        <v>0.4152777777777778</v>
      </c>
      <c r="O53" s="17" t="s">
        <v>36</v>
      </c>
      <c r="P53" s="17" t="s">
        <v>36</v>
      </c>
      <c r="Q53" s="14" t="s">
        <v>182</v>
      </c>
      <c r="R53" s="14" t="s">
        <v>151</v>
      </c>
      <c r="S53" s="14" t="s">
        <v>217</v>
      </c>
      <c r="T53" s="14"/>
      <c r="U53" s="14"/>
      <c r="V53" s="14" t="s">
        <v>224</v>
      </c>
      <c r="W53" s="14"/>
    </row>
    <row r="54" spans="1:23" ht="84">
      <c r="A54" s="21">
        <v>42116</v>
      </c>
      <c r="B54" s="49" t="s">
        <v>257</v>
      </c>
      <c r="C54" s="9" t="s">
        <v>96</v>
      </c>
      <c r="D54" s="42" t="s">
        <v>13</v>
      </c>
      <c r="E54" s="17">
        <v>-0.29855999999999999</v>
      </c>
      <c r="F54" s="17">
        <v>-90.829830000000001</v>
      </c>
      <c r="G54" s="15">
        <v>74</v>
      </c>
      <c r="H54" s="17">
        <v>1</v>
      </c>
      <c r="I54" s="16" t="s">
        <v>40</v>
      </c>
      <c r="J54" s="17" t="s">
        <v>14</v>
      </c>
      <c r="K54" s="22">
        <v>5.2</v>
      </c>
      <c r="L54" s="13">
        <f t="shared" si="0"/>
        <v>1.5849600000000001</v>
      </c>
      <c r="M54" s="9">
        <v>0.59027777777777779</v>
      </c>
      <c r="N54" s="9">
        <v>0.66597222222222219</v>
      </c>
      <c r="O54" s="17" t="s">
        <v>36</v>
      </c>
      <c r="P54" s="17" t="s">
        <v>36</v>
      </c>
      <c r="Q54" s="14" t="s">
        <v>225</v>
      </c>
      <c r="R54" s="14" t="s">
        <v>151</v>
      </c>
      <c r="S54" s="14" t="s">
        <v>218</v>
      </c>
      <c r="T54" s="14"/>
      <c r="U54" s="14"/>
      <c r="V54" s="14" t="s">
        <v>226</v>
      </c>
      <c r="W54" s="14"/>
    </row>
    <row r="55" spans="1:23" ht="84">
      <c r="A55" s="21">
        <v>42116</v>
      </c>
      <c r="B55" s="49" t="s">
        <v>257</v>
      </c>
      <c r="C55" s="9" t="s">
        <v>96</v>
      </c>
      <c r="D55" s="42" t="s">
        <v>13</v>
      </c>
      <c r="E55" s="17">
        <v>-0.29903000000000002</v>
      </c>
      <c r="F55" s="17">
        <v>-90.830439999999996</v>
      </c>
      <c r="G55" s="15">
        <v>75</v>
      </c>
      <c r="H55" s="17">
        <v>2</v>
      </c>
      <c r="I55" s="16" t="s">
        <v>50</v>
      </c>
      <c r="J55" s="17" t="s">
        <v>15</v>
      </c>
      <c r="K55" s="22">
        <v>4.2</v>
      </c>
      <c r="L55" s="13">
        <f t="shared" si="0"/>
        <v>1.2801600000000002</v>
      </c>
      <c r="M55" s="9">
        <v>0.60138888888888886</v>
      </c>
      <c r="N55" s="9">
        <v>0.67291666666666661</v>
      </c>
      <c r="O55" s="17" t="s">
        <v>36</v>
      </c>
      <c r="P55" s="17" t="s">
        <v>36</v>
      </c>
      <c r="Q55" s="14" t="s">
        <v>182</v>
      </c>
      <c r="R55" s="14" t="s">
        <v>151</v>
      </c>
      <c r="S55" s="14" t="s">
        <v>218</v>
      </c>
      <c r="T55" s="14"/>
      <c r="U55" s="14"/>
      <c r="V55" s="14" t="s">
        <v>227</v>
      </c>
      <c r="W55" s="14"/>
    </row>
    <row r="56" spans="1:23" ht="84">
      <c r="A56" s="21">
        <v>42116</v>
      </c>
      <c r="B56" s="49" t="s">
        <v>257</v>
      </c>
      <c r="C56" s="9" t="s">
        <v>96</v>
      </c>
      <c r="D56" s="42" t="s">
        <v>13</v>
      </c>
      <c r="E56" s="17">
        <v>-0.29918</v>
      </c>
      <c r="F56" s="17">
        <v>-90.831800000000001</v>
      </c>
      <c r="G56" s="15">
        <v>76</v>
      </c>
      <c r="H56" s="17">
        <v>3</v>
      </c>
      <c r="I56" s="16" t="s">
        <v>42</v>
      </c>
      <c r="J56" s="17" t="s">
        <v>16</v>
      </c>
      <c r="K56" s="22">
        <v>6</v>
      </c>
      <c r="L56" s="13">
        <f t="shared" si="0"/>
        <v>1.8288000000000002</v>
      </c>
      <c r="M56" s="9">
        <v>0.60625000000000007</v>
      </c>
      <c r="N56" s="9">
        <v>0.6791666666666667</v>
      </c>
      <c r="O56" s="17" t="s">
        <v>36</v>
      </c>
      <c r="P56" s="17" t="s">
        <v>36</v>
      </c>
      <c r="Q56" s="14" t="s">
        <v>191</v>
      </c>
      <c r="R56" s="14" t="s">
        <v>228</v>
      </c>
      <c r="S56" s="14" t="s">
        <v>218</v>
      </c>
      <c r="T56" s="14"/>
      <c r="U56" s="14"/>
      <c r="V56" s="14" t="s">
        <v>229</v>
      </c>
      <c r="W56" s="14"/>
    </row>
    <row r="57" spans="1:23" ht="84">
      <c r="A57" s="21">
        <v>42117</v>
      </c>
      <c r="B57" s="49" t="s">
        <v>257</v>
      </c>
      <c r="C57" s="9" t="s">
        <v>96</v>
      </c>
      <c r="D57" s="42" t="s">
        <v>17</v>
      </c>
      <c r="E57" s="17">
        <v>-0.18698999999999999</v>
      </c>
      <c r="F57" s="17">
        <v>-90.687520000000006</v>
      </c>
      <c r="G57" s="15">
        <v>79</v>
      </c>
      <c r="H57" s="17">
        <v>1</v>
      </c>
      <c r="I57" s="16" t="s">
        <v>42</v>
      </c>
      <c r="J57" s="17" t="s">
        <v>18</v>
      </c>
      <c r="K57" s="22">
        <v>8.6999999999999993</v>
      </c>
      <c r="L57" s="13">
        <f t="shared" si="0"/>
        <v>2.6517599999999999</v>
      </c>
      <c r="M57" s="9">
        <v>0.33194444444444443</v>
      </c>
      <c r="N57" s="9">
        <v>0.38958333333333334</v>
      </c>
      <c r="O57" s="17" t="s">
        <v>36</v>
      </c>
      <c r="P57" s="17" t="s">
        <v>36</v>
      </c>
      <c r="Q57" s="14" t="s">
        <v>121</v>
      </c>
      <c r="R57" s="14" t="s">
        <v>228</v>
      </c>
      <c r="S57" s="14" t="s">
        <v>219</v>
      </c>
      <c r="T57" s="14"/>
      <c r="U57" s="14"/>
      <c r="V57" s="14" t="s">
        <v>230</v>
      </c>
      <c r="W57" s="14"/>
    </row>
    <row r="58" spans="1:23" ht="84">
      <c r="A58" s="21">
        <v>42117</v>
      </c>
      <c r="B58" s="49" t="s">
        <v>257</v>
      </c>
      <c r="C58" s="9" t="s">
        <v>96</v>
      </c>
      <c r="D58" s="42" t="s">
        <v>17</v>
      </c>
      <c r="E58" s="17">
        <v>-0.18522</v>
      </c>
      <c r="F58" s="17">
        <v>-90.698970000000003</v>
      </c>
      <c r="G58" s="15">
        <v>80</v>
      </c>
      <c r="H58" s="17">
        <v>2</v>
      </c>
      <c r="I58" s="16" t="s">
        <v>50</v>
      </c>
      <c r="J58" s="17" t="s">
        <v>20</v>
      </c>
      <c r="K58" s="22">
        <v>8.3000000000000007</v>
      </c>
      <c r="L58" s="13">
        <f t="shared" si="0"/>
        <v>2.5298400000000005</v>
      </c>
      <c r="M58" s="9">
        <v>0.33680555555555558</v>
      </c>
      <c r="N58" s="9">
        <v>0.40069444444444446</v>
      </c>
      <c r="O58" s="17" t="s">
        <v>36</v>
      </c>
      <c r="P58" s="17" t="s">
        <v>36</v>
      </c>
      <c r="Q58" s="14" t="s">
        <v>195</v>
      </c>
      <c r="R58" s="14" t="s">
        <v>228</v>
      </c>
      <c r="S58" s="14" t="s">
        <v>219</v>
      </c>
      <c r="T58" s="14"/>
      <c r="U58" s="14"/>
      <c r="V58" s="14" t="s">
        <v>231</v>
      </c>
      <c r="W58" s="14"/>
    </row>
    <row r="59" spans="1:23" ht="84">
      <c r="A59" s="21">
        <v>42117</v>
      </c>
      <c r="B59" s="49" t="s">
        <v>257</v>
      </c>
      <c r="C59" s="9" t="s">
        <v>96</v>
      </c>
      <c r="D59" s="42" t="s">
        <v>17</v>
      </c>
      <c r="E59" s="17">
        <v>-0.17610999999999999</v>
      </c>
      <c r="F59" s="17">
        <v>-90.700800000000001</v>
      </c>
      <c r="G59" s="15">
        <v>81</v>
      </c>
      <c r="H59" s="17">
        <v>3</v>
      </c>
      <c r="I59" s="16" t="s">
        <v>40</v>
      </c>
      <c r="J59" s="17" t="s">
        <v>21</v>
      </c>
      <c r="K59" s="22">
        <v>13.9</v>
      </c>
      <c r="L59" s="13">
        <f t="shared" si="0"/>
        <v>4.23672</v>
      </c>
      <c r="M59" s="9">
        <v>0.3527777777777778</v>
      </c>
      <c r="N59" s="9">
        <v>0.42708333333333331</v>
      </c>
      <c r="O59" s="17" t="s">
        <v>36</v>
      </c>
      <c r="P59" s="17" t="s">
        <v>36</v>
      </c>
      <c r="Q59" s="14" t="s">
        <v>195</v>
      </c>
      <c r="R59" s="14" t="s">
        <v>143</v>
      </c>
      <c r="S59" s="14" t="s">
        <v>219</v>
      </c>
      <c r="T59" s="14"/>
      <c r="U59" s="14"/>
      <c r="V59" s="14" t="s">
        <v>232</v>
      </c>
      <c r="W59" s="14"/>
    </row>
    <row r="60" spans="1:23" ht="84">
      <c r="A60" s="21">
        <v>42118</v>
      </c>
      <c r="B60" s="49" t="s">
        <v>257</v>
      </c>
      <c r="C60" s="9" t="s">
        <v>95</v>
      </c>
      <c r="D60" s="42" t="s">
        <v>19</v>
      </c>
      <c r="E60" s="17">
        <v>-0.50246000000000002</v>
      </c>
      <c r="F60" s="17">
        <v>-90.330520000000007</v>
      </c>
      <c r="G60" s="15">
        <v>90</v>
      </c>
      <c r="H60" s="17">
        <v>1</v>
      </c>
      <c r="I60" s="16" t="s">
        <v>50</v>
      </c>
      <c r="J60" s="17" t="s">
        <v>22</v>
      </c>
      <c r="K60" s="22">
        <v>7.5</v>
      </c>
      <c r="L60" s="13">
        <f t="shared" si="0"/>
        <v>2.286</v>
      </c>
      <c r="M60" s="9">
        <v>0.31458333333333333</v>
      </c>
      <c r="N60" s="9">
        <v>0.39583333333333331</v>
      </c>
      <c r="O60" s="17" t="s">
        <v>36</v>
      </c>
      <c r="P60" s="17" t="s">
        <v>36</v>
      </c>
      <c r="Q60" s="14" t="s">
        <v>176</v>
      </c>
      <c r="R60" s="14" t="s">
        <v>129</v>
      </c>
      <c r="S60" s="14" t="s">
        <v>220</v>
      </c>
      <c r="T60" s="14"/>
      <c r="U60" s="14"/>
      <c r="V60" s="14" t="s">
        <v>233</v>
      </c>
      <c r="W60" s="14"/>
    </row>
    <row r="61" spans="1:23" ht="84">
      <c r="A61" s="21">
        <v>42118</v>
      </c>
      <c r="B61" s="49" t="s">
        <v>257</v>
      </c>
      <c r="C61" s="9" t="s">
        <v>95</v>
      </c>
      <c r="D61" s="42" t="s">
        <v>19</v>
      </c>
      <c r="E61" s="17">
        <v>-0.50341000000000002</v>
      </c>
      <c r="F61" s="17">
        <v>-90.328760000000003</v>
      </c>
      <c r="G61" s="15">
        <v>91</v>
      </c>
      <c r="H61" s="17">
        <v>2</v>
      </c>
      <c r="I61" s="16" t="s">
        <v>42</v>
      </c>
      <c r="J61" s="17" t="s">
        <v>23</v>
      </c>
      <c r="K61" s="22">
        <v>8.1999999999999993</v>
      </c>
      <c r="L61" s="13">
        <f t="shared" si="0"/>
        <v>2.4993599999999998</v>
      </c>
      <c r="M61" s="9">
        <v>0.3215277777777778</v>
      </c>
      <c r="N61" s="9">
        <v>0.40416666666666662</v>
      </c>
      <c r="O61" s="17" t="s">
        <v>36</v>
      </c>
      <c r="P61" s="17" t="s">
        <v>37</v>
      </c>
      <c r="Q61" s="14" t="s">
        <v>195</v>
      </c>
      <c r="R61" s="14" t="s">
        <v>170</v>
      </c>
      <c r="S61" s="14" t="s">
        <v>220</v>
      </c>
      <c r="T61" s="14"/>
      <c r="U61" s="14"/>
      <c r="V61" s="14" t="s">
        <v>234</v>
      </c>
      <c r="W61" s="14"/>
    </row>
    <row r="62" spans="1:23" ht="84">
      <c r="A62" s="21">
        <v>42118</v>
      </c>
      <c r="B62" s="49" t="s">
        <v>257</v>
      </c>
      <c r="C62" s="9" t="s">
        <v>95</v>
      </c>
      <c r="D62" s="42" t="s">
        <v>19</v>
      </c>
      <c r="E62" s="17">
        <v>-0.50033000000000005</v>
      </c>
      <c r="F62" s="17">
        <v>-90.327160000000006</v>
      </c>
      <c r="G62" s="15">
        <v>92</v>
      </c>
      <c r="H62" s="17">
        <v>3</v>
      </c>
      <c r="I62" s="16" t="s">
        <v>40</v>
      </c>
      <c r="J62" s="17" t="s">
        <v>24</v>
      </c>
      <c r="K62" s="22">
        <v>6.3</v>
      </c>
      <c r="L62" s="13">
        <f t="shared" si="0"/>
        <v>1.9202399999999999</v>
      </c>
      <c r="M62" s="9">
        <v>0.3298611111111111</v>
      </c>
      <c r="N62" s="9">
        <v>0.40902777777777777</v>
      </c>
      <c r="O62" s="17" t="s">
        <v>36</v>
      </c>
      <c r="P62" s="17" t="s">
        <v>36</v>
      </c>
      <c r="Q62" s="14" t="s">
        <v>195</v>
      </c>
      <c r="R62" s="14" t="s">
        <v>143</v>
      </c>
      <c r="S62" s="14" t="s">
        <v>220</v>
      </c>
      <c r="T62" s="14"/>
      <c r="U62" s="14"/>
      <c r="V62" s="14" t="s">
        <v>235</v>
      </c>
      <c r="W62" s="14"/>
    </row>
    <row r="63" spans="1:23" ht="84">
      <c r="A63" s="21">
        <v>42118</v>
      </c>
      <c r="B63" s="49" t="s">
        <v>257</v>
      </c>
      <c r="C63" s="9" t="s">
        <v>95</v>
      </c>
      <c r="D63" s="10" t="s">
        <v>76</v>
      </c>
      <c r="E63" s="10">
        <v>-0.48887000000000003</v>
      </c>
      <c r="F63" s="10">
        <v>-90.273200000000003</v>
      </c>
      <c r="G63" s="8">
        <v>94</v>
      </c>
      <c r="H63" s="17">
        <v>1</v>
      </c>
      <c r="I63" s="12" t="s">
        <v>40</v>
      </c>
      <c r="J63" s="10" t="s">
        <v>77</v>
      </c>
      <c r="K63" s="10">
        <v>6.3</v>
      </c>
      <c r="L63" s="13">
        <f t="shared" si="0"/>
        <v>1.9202399999999999</v>
      </c>
      <c r="M63" s="9">
        <v>0.63472222222222219</v>
      </c>
      <c r="N63" s="9">
        <v>0.69652777777777775</v>
      </c>
      <c r="O63" s="17" t="s">
        <v>36</v>
      </c>
      <c r="P63" s="17" t="s">
        <v>36</v>
      </c>
      <c r="Q63" s="14" t="s">
        <v>195</v>
      </c>
      <c r="R63" s="14" t="s">
        <v>187</v>
      </c>
      <c r="S63" s="14" t="s">
        <v>221</v>
      </c>
      <c r="T63" s="14"/>
      <c r="U63" s="14"/>
      <c r="V63" s="14" t="s">
        <v>236</v>
      </c>
      <c r="W63" s="14"/>
    </row>
    <row r="64" spans="1:23" ht="84">
      <c r="A64" s="21">
        <v>42118</v>
      </c>
      <c r="B64" s="49" t="s">
        <v>257</v>
      </c>
      <c r="C64" s="9" t="s">
        <v>95</v>
      </c>
      <c r="D64" s="10" t="s">
        <v>76</v>
      </c>
      <c r="E64" s="10">
        <v>-0.48644999999999999</v>
      </c>
      <c r="F64" s="17">
        <v>-90.274619999999999</v>
      </c>
      <c r="G64" s="15">
        <v>95</v>
      </c>
      <c r="H64" s="17">
        <v>2</v>
      </c>
      <c r="I64" s="16" t="s">
        <v>42</v>
      </c>
      <c r="J64" s="17" t="s">
        <v>78</v>
      </c>
      <c r="K64" s="10">
        <v>3.9</v>
      </c>
      <c r="L64" s="13">
        <f t="shared" si="0"/>
        <v>1.18872</v>
      </c>
      <c r="M64" s="9">
        <v>0.64236111111111105</v>
      </c>
      <c r="N64" s="9">
        <v>0.7055555555555556</v>
      </c>
      <c r="O64" s="17" t="s">
        <v>36</v>
      </c>
      <c r="P64" s="17" t="s">
        <v>36</v>
      </c>
      <c r="Q64" s="14" t="s">
        <v>144</v>
      </c>
      <c r="R64" s="14" t="s">
        <v>170</v>
      </c>
      <c r="S64" s="14" t="s">
        <v>221</v>
      </c>
      <c r="T64" s="14"/>
      <c r="U64" s="14"/>
      <c r="V64" s="14" t="s">
        <v>237</v>
      </c>
      <c r="W64" s="14"/>
    </row>
    <row r="65" spans="1:23" ht="84">
      <c r="A65" s="21">
        <v>42118</v>
      </c>
      <c r="B65" s="49" t="s">
        <v>257</v>
      </c>
      <c r="C65" s="9" t="s">
        <v>95</v>
      </c>
      <c r="D65" s="10" t="s">
        <v>76</v>
      </c>
      <c r="E65" s="10">
        <v>-0.48742000000000002</v>
      </c>
      <c r="F65" s="17">
        <v>-90.276700000000005</v>
      </c>
      <c r="G65" s="15">
        <v>96</v>
      </c>
      <c r="H65" s="17">
        <v>3</v>
      </c>
      <c r="I65" s="16" t="s">
        <v>50</v>
      </c>
      <c r="J65" s="17" t="s">
        <v>79</v>
      </c>
      <c r="K65" s="22">
        <v>4.0999999999999996</v>
      </c>
      <c r="L65" s="13">
        <f t="shared" si="0"/>
        <v>1.2496799999999999</v>
      </c>
      <c r="M65" s="9">
        <v>0.64722222222222225</v>
      </c>
      <c r="N65" s="9">
        <v>0.71875</v>
      </c>
      <c r="O65" s="17" t="s">
        <v>36</v>
      </c>
      <c r="P65" s="17" t="s">
        <v>36</v>
      </c>
      <c r="Q65" s="14" t="s">
        <v>168</v>
      </c>
      <c r="R65" s="14" t="s">
        <v>170</v>
      </c>
      <c r="S65" s="14" t="s">
        <v>221</v>
      </c>
      <c r="T65" s="14"/>
      <c r="U65" s="14"/>
      <c r="V65" s="14" t="s">
        <v>238</v>
      </c>
      <c r="W65" s="14"/>
    </row>
    <row r="66" spans="1:23" ht="84">
      <c r="A66" s="26">
        <v>42119</v>
      </c>
      <c r="B66" s="49" t="s">
        <v>257</v>
      </c>
      <c r="C66" s="27" t="s">
        <v>97</v>
      </c>
      <c r="D66" s="29" t="s">
        <v>80</v>
      </c>
      <c r="E66" s="29">
        <v>-0.79901999999999995</v>
      </c>
      <c r="F66" s="29">
        <v>-89.468770000000006</v>
      </c>
      <c r="G66" s="30">
        <v>97</v>
      </c>
      <c r="H66" s="29">
        <v>1</v>
      </c>
      <c r="I66" s="31" t="s">
        <v>50</v>
      </c>
      <c r="J66" s="29" t="s">
        <v>81</v>
      </c>
      <c r="K66" s="44">
        <v>8.1999999999999993</v>
      </c>
      <c r="L66" s="32">
        <f t="shared" si="0"/>
        <v>2.4993599999999998</v>
      </c>
      <c r="M66" s="27">
        <v>0.37083333333333335</v>
      </c>
      <c r="N66" s="27">
        <v>0.4381944444444445</v>
      </c>
      <c r="O66" s="29" t="s">
        <v>36</v>
      </c>
      <c r="P66" s="29" t="s">
        <v>36</v>
      </c>
      <c r="Q66" s="28" t="s">
        <v>195</v>
      </c>
      <c r="R66" s="28" t="s">
        <v>241</v>
      </c>
      <c r="S66" s="28" t="s">
        <v>239</v>
      </c>
      <c r="T66" s="14"/>
      <c r="U66" s="14"/>
      <c r="V66" s="28" t="s">
        <v>242</v>
      </c>
      <c r="W66" s="14"/>
    </row>
    <row r="67" spans="1:23" ht="84">
      <c r="A67" s="21">
        <v>42119</v>
      </c>
      <c r="B67" s="49" t="s">
        <v>257</v>
      </c>
      <c r="C67" s="9" t="s">
        <v>97</v>
      </c>
      <c r="D67" s="17" t="s">
        <v>80</v>
      </c>
      <c r="E67" s="17">
        <v>-0.79990000000000006</v>
      </c>
      <c r="F67" s="17">
        <v>-89.467669999999998</v>
      </c>
      <c r="G67" s="15">
        <v>97</v>
      </c>
      <c r="H67" s="17">
        <v>2</v>
      </c>
      <c r="I67" s="16" t="s">
        <v>42</v>
      </c>
      <c r="J67" s="17" t="s">
        <v>82</v>
      </c>
      <c r="K67" s="22">
        <v>4.2</v>
      </c>
      <c r="L67" s="13">
        <f t="shared" si="0"/>
        <v>1.2801600000000002</v>
      </c>
      <c r="M67" s="9">
        <v>0.37777777777777777</v>
      </c>
      <c r="N67" s="9">
        <v>0.44444444444444442</v>
      </c>
      <c r="O67" s="17" t="s">
        <v>36</v>
      </c>
      <c r="P67" s="17" t="s">
        <v>36</v>
      </c>
      <c r="Q67" s="14" t="s">
        <v>195</v>
      </c>
      <c r="R67" s="14" t="s">
        <v>127</v>
      </c>
      <c r="S67" s="14" t="s">
        <v>239</v>
      </c>
      <c r="T67" s="14"/>
      <c r="U67" s="14"/>
      <c r="V67" s="14" t="s">
        <v>243</v>
      </c>
      <c r="W67" s="14"/>
    </row>
    <row r="68" spans="1:23" ht="84">
      <c r="A68" s="21">
        <v>42119</v>
      </c>
      <c r="B68" s="49" t="s">
        <v>257</v>
      </c>
      <c r="C68" s="9" t="s">
        <v>97</v>
      </c>
      <c r="D68" s="17" t="s">
        <v>80</v>
      </c>
      <c r="E68" s="17">
        <v>-0.80198000000000003</v>
      </c>
      <c r="F68" s="17">
        <v>-89.468149999999994</v>
      </c>
      <c r="G68" s="15">
        <v>99</v>
      </c>
      <c r="H68" s="17">
        <v>3</v>
      </c>
      <c r="I68" s="16" t="s">
        <v>40</v>
      </c>
      <c r="J68" s="17" t="s">
        <v>83</v>
      </c>
      <c r="K68" s="22">
        <v>7.3</v>
      </c>
      <c r="L68" s="13">
        <f t="shared" ref="L68:L71" si="1">K68*0.3048</f>
        <v>2.2250399999999999</v>
      </c>
      <c r="M68" s="9">
        <v>0.38611111111111113</v>
      </c>
      <c r="N68" s="9">
        <v>0.45</v>
      </c>
      <c r="O68" s="17" t="s">
        <v>36</v>
      </c>
      <c r="P68" s="17" t="s">
        <v>36</v>
      </c>
      <c r="Q68" s="14" t="s">
        <v>176</v>
      </c>
      <c r="R68" s="14" t="s">
        <v>244</v>
      </c>
      <c r="S68" s="14" t="s">
        <v>239</v>
      </c>
      <c r="T68" s="14"/>
      <c r="U68" s="14"/>
      <c r="V68" s="14" t="s">
        <v>245</v>
      </c>
      <c r="W68" s="14"/>
    </row>
    <row r="69" spans="1:23" ht="84">
      <c r="A69" s="21">
        <v>42119</v>
      </c>
      <c r="B69" s="49" t="s">
        <v>257</v>
      </c>
      <c r="C69" s="9" t="s">
        <v>97</v>
      </c>
      <c r="D69" s="17" t="s">
        <v>84</v>
      </c>
      <c r="E69" s="17">
        <v>-0.71701000000000004</v>
      </c>
      <c r="F69" s="17">
        <v>-89.388120000000001</v>
      </c>
      <c r="G69" s="15">
        <v>101</v>
      </c>
      <c r="H69" s="17">
        <v>1</v>
      </c>
      <c r="I69" s="16" t="s">
        <v>42</v>
      </c>
      <c r="J69" s="17" t="s">
        <v>85</v>
      </c>
      <c r="K69" s="22">
        <v>3.1</v>
      </c>
      <c r="L69" s="13">
        <f t="shared" si="1"/>
        <v>0.94488000000000005</v>
      </c>
      <c r="M69" s="9">
        <v>0.65625</v>
      </c>
      <c r="N69" s="9">
        <v>0.71527777777777779</v>
      </c>
      <c r="O69" s="17" t="s">
        <v>36</v>
      </c>
      <c r="P69" s="17" t="s">
        <v>36</v>
      </c>
      <c r="Q69" s="14" t="s">
        <v>182</v>
      </c>
      <c r="R69" s="14" t="s">
        <v>151</v>
      </c>
      <c r="S69" s="14" t="s">
        <v>240</v>
      </c>
      <c r="T69" s="14"/>
      <c r="U69" s="14"/>
      <c r="V69" s="14" t="s">
        <v>246</v>
      </c>
      <c r="W69" s="14"/>
    </row>
    <row r="70" spans="1:23" ht="84">
      <c r="A70" s="21">
        <v>42119</v>
      </c>
      <c r="B70" s="49" t="s">
        <v>257</v>
      </c>
      <c r="C70" s="9" t="s">
        <v>97</v>
      </c>
      <c r="D70" s="17" t="s">
        <v>84</v>
      </c>
      <c r="E70" s="17">
        <v>-0.71772999999999998</v>
      </c>
      <c r="F70" s="17">
        <v>-89.389319999999998</v>
      </c>
      <c r="G70" s="15">
        <v>102</v>
      </c>
      <c r="H70" s="17">
        <v>2</v>
      </c>
      <c r="I70" s="16" t="s">
        <v>50</v>
      </c>
      <c r="J70" s="17" t="s">
        <v>86</v>
      </c>
      <c r="K70" s="22">
        <v>5.0999999999999996</v>
      </c>
      <c r="L70" s="13">
        <f t="shared" si="1"/>
        <v>1.5544799999999999</v>
      </c>
      <c r="M70" s="9">
        <v>0.66527777777777775</v>
      </c>
      <c r="N70" s="9">
        <v>0.72916666666666663</v>
      </c>
      <c r="O70" s="17" t="s">
        <v>36</v>
      </c>
      <c r="P70" s="17" t="s">
        <v>36</v>
      </c>
      <c r="Q70" s="14" t="s">
        <v>195</v>
      </c>
      <c r="R70" s="14" t="s">
        <v>143</v>
      </c>
      <c r="S70" s="14" t="s">
        <v>240</v>
      </c>
      <c r="T70" s="14"/>
      <c r="U70" s="14"/>
      <c r="V70" s="14" t="s">
        <v>247</v>
      </c>
      <c r="W70" s="14"/>
    </row>
    <row r="71" spans="1:23" ht="84">
      <c r="A71" s="21">
        <v>42119</v>
      </c>
      <c r="B71" s="49" t="s">
        <v>257</v>
      </c>
      <c r="C71" s="9" t="s">
        <v>97</v>
      </c>
      <c r="D71" s="17" t="s">
        <v>84</v>
      </c>
      <c r="E71" s="17">
        <v>-0.71806999999999999</v>
      </c>
      <c r="F71" s="17">
        <v>-89.393140000000002</v>
      </c>
      <c r="G71" s="15">
        <v>103</v>
      </c>
      <c r="H71" s="17">
        <v>3</v>
      </c>
      <c r="I71" s="16" t="s">
        <v>40</v>
      </c>
      <c r="J71" s="17" t="s">
        <v>87</v>
      </c>
      <c r="K71" s="22">
        <v>3.1</v>
      </c>
      <c r="L71" s="13">
        <f t="shared" si="1"/>
        <v>0.94488000000000005</v>
      </c>
      <c r="M71" s="9">
        <v>0.6743055555555556</v>
      </c>
      <c r="N71" s="9">
        <v>0.7368055555555556</v>
      </c>
      <c r="O71" s="17" t="s">
        <v>36</v>
      </c>
      <c r="P71" s="17" t="s">
        <v>36</v>
      </c>
      <c r="Q71" s="14" t="s">
        <v>195</v>
      </c>
      <c r="R71" s="14" t="s">
        <v>244</v>
      </c>
      <c r="S71" s="14" t="s">
        <v>240</v>
      </c>
      <c r="T71" s="14"/>
      <c r="U71" s="14"/>
      <c r="V71" s="14" t="s">
        <v>248</v>
      </c>
      <c r="W71" s="14"/>
    </row>
    <row r="72" spans="1:23">
      <c r="A72" s="1">
        <v>42120</v>
      </c>
      <c r="B72" s="1"/>
      <c r="C72" s="41" t="s">
        <v>249</v>
      </c>
      <c r="D72" s="17" t="s">
        <v>250</v>
      </c>
      <c r="E72" s="10"/>
      <c r="F72" s="10"/>
      <c r="G72" s="8"/>
      <c r="H72" s="10"/>
      <c r="I72" s="12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4"/>
      <c r="U72" s="14"/>
      <c r="V72" s="10"/>
      <c r="W72" s="14"/>
    </row>
    <row r="73" spans="1:23">
      <c r="A73" s="1">
        <v>42120</v>
      </c>
      <c r="B73" s="1"/>
      <c r="C73" s="41" t="s">
        <v>249</v>
      </c>
      <c r="D73" s="17" t="s">
        <v>250</v>
      </c>
      <c r="E73" s="10"/>
      <c r="F73" s="10"/>
      <c r="G73" s="8"/>
      <c r="H73" s="10"/>
      <c r="I73" s="12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4"/>
      <c r="U73" s="14"/>
      <c r="V73" s="10"/>
      <c r="W73" s="14"/>
    </row>
    <row r="74" spans="1:23">
      <c r="A74" s="1">
        <v>42120</v>
      </c>
      <c r="B74" s="1"/>
      <c r="C74" s="41" t="s">
        <v>249</v>
      </c>
      <c r="D74" s="17" t="s">
        <v>250</v>
      </c>
      <c r="E74" s="10"/>
      <c r="F74" s="10"/>
      <c r="G74" s="8"/>
      <c r="H74" s="10"/>
      <c r="I74" s="12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4"/>
      <c r="U74" s="14"/>
      <c r="V74" s="10"/>
      <c r="W74" s="14"/>
    </row>
    <row r="75" spans="1:23">
      <c r="A75" s="1">
        <v>42121</v>
      </c>
      <c r="B75" s="1"/>
      <c r="C75" s="10"/>
      <c r="D75" s="17" t="s">
        <v>251</v>
      </c>
      <c r="E75" s="10"/>
      <c r="F75" s="10"/>
      <c r="G75" s="8"/>
      <c r="H75" s="10"/>
      <c r="I75" s="12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4"/>
      <c r="U75" s="14"/>
      <c r="V75" s="10"/>
      <c r="W75" s="14"/>
    </row>
    <row r="76" spans="1:23">
      <c r="A76" s="1">
        <v>42121</v>
      </c>
      <c r="B76" s="1"/>
      <c r="C76" s="10"/>
      <c r="D76" s="17" t="s">
        <v>251</v>
      </c>
      <c r="E76" s="10"/>
      <c r="F76" s="10"/>
      <c r="G76" s="8"/>
      <c r="H76" s="10"/>
      <c r="I76" s="12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4"/>
      <c r="U76" s="14"/>
      <c r="V76" s="10"/>
      <c r="W76" s="14"/>
    </row>
    <row r="77" spans="1:23">
      <c r="A77" s="1">
        <v>42121</v>
      </c>
      <c r="B77" s="1"/>
      <c r="C77" s="10"/>
      <c r="D77" s="17" t="s">
        <v>251</v>
      </c>
      <c r="E77" s="10"/>
      <c r="F77" s="10"/>
      <c r="G77" s="8"/>
      <c r="H77" s="10"/>
      <c r="I77" s="12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4"/>
      <c r="U77" s="14"/>
      <c r="V77" s="10"/>
      <c r="W77" s="14"/>
    </row>
    <row r="78" spans="1:23">
      <c r="A78" s="1">
        <v>42323</v>
      </c>
      <c r="B78" s="1"/>
      <c r="C78" s="10" t="s">
        <v>252</v>
      </c>
      <c r="D78" s="17" t="s">
        <v>253</v>
      </c>
      <c r="E78" s="10"/>
      <c r="F78" s="10"/>
      <c r="G78" s="8"/>
      <c r="H78" s="10"/>
      <c r="I78" s="12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4"/>
      <c r="U78" s="14"/>
      <c r="V78" s="10"/>
      <c r="W78" s="14"/>
    </row>
    <row r="79" spans="1:23">
      <c r="A79" s="1">
        <v>42323</v>
      </c>
      <c r="B79" s="1"/>
      <c r="C79" s="10" t="s">
        <v>252</v>
      </c>
      <c r="D79" s="17" t="s">
        <v>253</v>
      </c>
      <c r="E79" s="10"/>
      <c r="F79" s="10"/>
      <c r="G79" s="8"/>
      <c r="H79" s="10"/>
      <c r="I79" s="12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4"/>
      <c r="U79" s="14"/>
      <c r="V79" s="10"/>
      <c r="W79" s="14"/>
    </row>
    <row r="80" spans="1:23">
      <c r="A80" s="1">
        <v>42323</v>
      </c>
      <c r="B80" s="1"/>
      <c r="C80" s="10" t="s">
        <v>252</v>
      </c>
      <c r="D80" s="17" t="s">
        <v>253</v>
      </c>
      <c r="E80" s="10"/>
      <c r="F80" s="10"/>
      <c r="G80" s="8"/>
      <c r="H80" s="10"/>
      <c r="I80" s="12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4"/>
      <c r="U80" s="14"/>
      <c r="V80" s="10"/>
      <c r="W80" s="14"/>
    </row>
  </sheetData>
  <mergeCells count="18">
    <mergeCell ref="R1:R2"/>
    <mergeCell ref="S1:S2"/>
    <mergeCell ref="W1:W2"/>
    <mergeCell ref="V1:V2"/>
    <mergeCell ref="J1:J2"/>
    <mergeCell ref="K1:K2"/>
    <mergeCell ref="T1:T2"/>
    <mergeCell ref="U1:U2"/>
    <mergeCell ref="Q1:Q2"/>
    <mergeCell ref="D1:D2"/>
    <mergeCell ref="I1:I2"/>
    <mergeCell ref="P1:P2"/>
    <mergeCell ref="L1:L2"/>
    <mergeCell ref="G1:G2"/>
    <mergeCell ref="N1:N2"/>
    <mergeCell ref="O1:O2"/>
    <mergeCell ref="E1:F1"/>
    <mergeCell ref="M1:M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7"/>
  <sheetViews>
    <sheetView topLeftCell="A106" workbookViewId="0">
      <selection activeCell="A118" sqref="A118:D128"/>
    </sheetView>
  </sheetViews>
  <sheetFormatPr baseColWidth="10" defaultRowHeight="14" x14ac:dyDescent="0"/>
  <cols>
    <col min="1" max="1" width="13.6640625" bestFit="1" customWidth="1"/>
  </cols>
  <sheetData>
    <row r="1" spans="1:4">
      <c r="A1" t="s">
        <v>276</v>
      </c>
      <c r="D1">
        <v>10000000</v>
      </c>
    </row>
    <row r="2" spans="1:4">
      <c r="A2" t="s">
        <v>276</v>
      </c>
      <c r="B2" t="s">
        <v>361</v>
      </c>
      <c r="C2" t="s">
        <v>362</v>
      </c>
      <c r="D2">
        <v>10000001</v>
      </c>
    </row>
    <row r="3" spans="1:4">
      <c r="A3" t="s">
        <v>276</v>
      </c>
      <c r="B3" t="s">
        <v>361</v>
      </c>
      <c r="C3" t="s">
        <v>363</v>
      </c>
      <c r="D3">
        <v>10000002</v>
      </c>
    </row>
    <row r="4" spans="1:4">
      <c r="A4" t="s">
        <v>276</v>
      </c>
      <c r="B4" t="s">
        <v>361</v>
      </c>
      <c r="C4" t="s">
        <v>364</v>
      </c>
      <c r="D4">
        <v>10000003</v>
      </c>
    </row>
    <row r="5" spans="1:4">
      <c r="A5" t="s">
        <v>276</v>
      </c>
      <c r="B5" t="s">
        <v>597</v>
      </c>
      <c r="C5" t="s">
        <v>598</v>
      </c>
      <c r="D5">
        <v>10000004</v>
      </c>
    </row>
    <row r="6" spans="1:4">
      <c r="A6" t="s">
        <v>276</v>
      </c>
      <c r="B6" t="s">
        <v>597</v>
      </c>
      <c r="C6" t="s">
        <v>599</v>
      </c>
      <c r="D6">
        <v>10000005</v>
      </c>
    </row>
    <row r="7" spans="1:4">
      <c r="A7" t="s">
        <v>276</v>
      </c>
      <c r="B7" t="s">
        <v>597</v>
      </c>
      <c r="C7" t="s">
        <v>641</v>
      </c>
      <c r="D7">
        <v>10000006</v>
      </c>
    </row>
    <row r="8" spans="1:4">
      <c r="A8" t="s">
        <v>276</v>
      </c>
      <c r="B8" t="s">
        <v>642</v>
      </c>
      <c r="C8" t="s">
        <v>643</v>
      </c>
      <c r="D8">
        <v>10000007</v>
      </c>
    </row>
    <row r="9" spans="1:4">
      <c r="A9" t="s">
        <v>276</v>
      </c>
      <c r="B9" t="s">
        <v>642</v>
      </c>
      <c r="C9" t="s">
        <v>644</v>
      </c>
      <c r="D9">
        <v>10000008</v>
      </c>
    </row>
    <row r="10" spans="1:4">
      <c r="A10" t="s">
        <v>277</v>
      </c>
      <c r="D10">
        <v>10010000</v>
      </c>
    </row>
    <row r="11" spans="1:4">
      <c r="A11" t="s">
        <v>277</v>
      </c>
      <c r="B11" t="s">
        <v>378</v>
      </c>
      <c r="C11" t="s">
        <v>379</v>
      </c>
      <c r="D11" s="50">
        <v>10010001</v>
      </c>
    </row>
    <row r="12" spans="1:4">
      <c r="A12" t="s">
        <v>277</v>
      </c>
      <c r="B12" t="s">
        <v>378</v>
      </c>
      <c r="C12" t="s">
        <v>380</v>
      </c>
      <c r="D12">
        <v>10010002</v>
      </c>
    </row>
    <row r="13" spans="1:4">
      <c r="A13" t="s">
        <v>278</v>
      </c>
      <c r="D13">
        <v>10020000</v>
      </c>
    </row>
    <row r="14" spans="1:4">
      <c r="A14" t="s">
        <v>278</v>
      </c>
      <c r="B14" t="s">
        <v>381</v>
      </c>
      <c r="C14" t="s">
        <v>382</v>
      </c>
      <c r="D14">
        <v>10020001</v>
      </c>
    </row>
    <row r="15" spans="1:4">
      <c r="A15" t="s">
        <v>278</v>
      </c>
      <c r="B15" t="s">
        <v>381</v>
      </c>
      <c r="C15" t="s">
        <v>383</v>
      </c>
      <c r="D15">
        <v>10020002</v>
      </c>
    </row>
    <row r="16" spans="1:4">
      <c r="A16" t="s">
        <v>278</v>
      </c>
      <c r="B16" t="s">
        <v>381</v>
      </c>
      <c r="C16" t="s">
        <v>384</v>
      </c>
      <c r="D16">
        <v>10020003</v>
      </c>
    </row>
    <row r="17" spans="1:4">
      <c r="A17" t="s">
        <v>279</v>
      </c>
      <c r="D17">
        <v>10030000</v>
      </c>
    </row>
    <row r="18" spans="1:4">
      <c r="A18" t="s">
        <v>279</v>
      </c>
      <c r="B18" t="s">
        <v>396</v>
      </c>
      <c r="C18" t="s">
        <v>397</v>
      </c>
      <c r="D18">
        <v>10030001</v>
      </c>
    </row>
    <row r="19" spans="1:4">
      <c r="A19" t="s">
        <v>280</v>
      </c>
      <c r="D19">
        <v>10040000</v>
      </c>
    </row>
    <row r="20" spans="1:4">
      <c r="A20" t="s">
        <v>280</v>
      </c>
      <c r="B20" t="s">
        <v>398</v>
      </c>
      <c r="C20" t="s">
        <v>399</v>
      </c>
      <c r="D20">
        <v>10040001</v>
      </c>
    </row>
    <row r="21" spans="1:4">
      <c r="A21" t="s">
        <v>280</v>
      </c>
      <c r="B21" t="s">
        <v>413</v>
      </c>
      <c r="C21" t="s">
        <v>414</v>
      </c>
      <c r="D21">
        <v>10040002</v>
      </c>
    </row>
    <row r="22" spans="1:4">
      <c r="A22" t="s">
        <v>280</v>
      </c>
      <c r="B22" t="s">
        <v>568</v>
      </c>
      <c r="C22" t="s">
        <v>569</v>
      </c>
      <c r="D22">
        <v>10040003</v>
      </c>
    </row>
    <row r="23" spans="1:4">
      <c r="A23" t="s">
        <v>280</v>
      </c>
      <c r="B23" t="s">
        <v>568</v>
      </c>
      <c r="C23" t="s">
        <v>570</v>
      </c>
      <c r="D23">
        <v>10040004</v>
      </c>
    </row>
    <row r="24" spans="1:4">
      <c r="A24" t="s">
        <v>280</v>
      </c>
      <c r="B24" t="s">
        <v>649</v>
      </c>
      <c r="C24" t="s">
        <v>650</v>
      </c>
      <c r="D24">
        <v>10040005</v>
      </c>
    </row>
    <row r="25" spans="1:4">
      <c r="A25" t="s">
        <v>280</v>
      </c>
      <c r="B25" t="s">
        <v>701</v>
      </c>
      <c r="C25" t="s">
        <v>702</v>
      </c>
      <c r="D25">
        <v>10040006</v>
      </c>
    </row>
    <row r="26" spans="1:4">
      <c r="A26" t="s">
        <v>280</v>
      </c>
      <c r="B26" t="s">
        <v>732</v>
      </c>
      <c r="C26" t="s">
        <v>733</v>
      </c>
      <c r="D26">
        <v>10040007</v>
      </c>
    </row>
    <row r="27" spans="1:4">
      <c r="A27" t="s">
        <v>281</v>
      </c>
      <c r="D27">
        <v>10050000</v>
      </c>
    </row>
    <row r="28" spans="1:4">
      <c r="A28" t="s">
        <v>281</v>
      </c>
      <c r="B28" t="s">
        <v>538</v>
      </c>
      <c r="C28" t="s">
        <v>539</v>
      </c>
      <c r="D28">
        <v>10050001</v>
      </c>
    </row>
    <row r="29" spans="1:4">
      <c r="A29" t="s">
        <v>281</v>
      </c>
      <c r="B29" t="s">
        <v>613</v>
      </c>
      <c r="C29" t="s">
        <v>512</v>
      </c>
      <c r="D29">
        <v>10050002</v>
      </c>
    </row>
    <row r="30" spans="1:4">
      <c r="A30" t="s">
        <v>281</v>
      </c>
      <c r="B30" t="s">
        <v>635</v>
      </c>
      <c r="C30" t="s">
        <v>636</v>
      </c>
      <c r="D30">
        <v>10050003</v>
      </c>
    </row>
    <row r="31" spans="1:4">
      <c r="A31" t="s">
        <v>282</v>
      </c>
      <c r="D31">
        <v>10060000</v>
      </c>
    </row>
    <row r="32" spans="1:4">
      <c r="A32" t="s">
        <v>282</v>
      </c>
      <c r="B32" t="s">
        <v>405</v>
      </c>
      <c r="C32" t="s">
        <v>406</v>
      </c>
      <c r="D32">
        <v>10060001</v>
      </c>
    </row>
    <row r="33" spans="1:4">
      <c r="A33" t="s">
        <v>282</v>
      </c>
      <c r="B33" t="s">
        <v>405</v>
      </c>
      <c r="C33" t="s">
        <v>407</v>
      </c>
      <c r="D33">
        <v>10060002</v>
      </c>
    </row>
    <row r="34" spans="1:4">
      <c r="A34" t="s">
        <v>282</v>
      </c>
      <c r="B34" t="s">
        <v>703</v>
      </c>
      <c r="C34" t="s">
        <v>704</v>
      </c>
      <c r="D34">
        <v>10060003</v>
      </c>
    </row>
    <row r="35" spans="1:4">
      <c r="A35" t="s">
        <v>283</v>
      </c>
      <c r="D35">
        <v>10070000</v>
      </c>
    </row>
    <row r="36" spans="1:4">
      <c r="A36" t="s">
        <v>283</v>
      </c>
      <c r="B36" t="s">
        <v>367</v>
      </c>
      <c r="C36" t="s">
        <v>368</v>
      </c>
      <c r="D36">
        <v>10070001</v>
      </c>
    </row>
    <row r="37" spans="1:4">
      <c r="A37" t="s">
        <v>283</v>
      </c>
      <c r="B37" t="s">
        <v>419</v>
      </c>
      <c r="C37" t="s">
        <v>420</v>
      </c>
      <c r="D37">
        <v>10070002</v>
      </c>
    </row>
    <row r="38" spans="1:4">
      <c r="A38" t="s">
        <v>283</v>
      </c>
      <c r="B38" t="s">
        <v>419</v>
      </c>
      <c r="C38" t="s">
        <v>421</v>
      </c>
      <c r="D38">
        <v>10070003</v>
      </c>
    </row>
    <row r="39" spans="1:4">
      <c r="A39" t="s">
        <v>283</v>
      </c>
      <c r="B39" t="s">
        <v>419</v>
      </c>
      <c r="C39" t="s">
        <v>422</v>
      </c>
      <c r="D39">
        <v>10070004</v>
      </c>
    </row>
    <row r="40" spans="1:4">
      <c r="A40" t="s">
        <v>283</v>
      </c>
      <c r="B40" t="s">
        <v>419</v>
      </c>
      <c r="C40" t="s">
        <v>423</v>
      </c>
      <c r="D40">
        <v>10070005</v>
      </c>
    </row>
    <row r="41" spans="1:4">
      <c r="A41" t="s">
        <v>283</v>
      </c>
      <c r="B41" t="s">
        <v>419</v>
      </c>
      <c r="C41" t="s">
        <v>424</v>
      </c>
      <c r="D41">
        <v>10070006</v>
      </c>
    </row>
    <row r="42" spans="1:4">
      <c r="A42" t="s">
        <v>283</v>
      </c>
      <c r="B42" t="s">
        <v>466</v>
      </c>
      <c r="C42" t="s">
        <v>467</v>
      </c>
      <c r="D42">
        <v>10070007</v>
      </c>
    </row>
    <row r="43" spans="1:4">
      <c r="A43" t="s">
        <v>283</v>
      </c>
      <c r="B43" t="s">
        <v>466</v>
      </c>
      <c r="C43" t="s">
        <v>468</v>
      </c>
      <c r="D43">
        <v>10070008</v>
      </c>
    </row>
    <row r="44" spans="1:4">
      <c r="A44" s="50" t="s">
        <v>283</v>
      </c>
      <c r="B44" s="50" t="s">
        <v>466</v>
      </c>
      <c r="C44" s="50" t="s">
        <v>469</v>
      </c>
      <c r="D44" s="50">
        <v>10070009</v>
      </c>
    </row>
    <row r="45" spans="1:4">
      <c r="A45" s="50" t="s">
        <v>283</v>
      </c>
      <c r="B45" s="50" t="s">
        <v>466</v>
      </c>
      <c r="C45" s="50" t="s">
        <v>265</v>
      </c>
      <c r="D45" s="50">
        <v>10070010</v>
      </c>
    </row>
    <row r="46" spans="1:4">
      <c r="A46" t="s">
        <v>283</v>
      </c>
      <c r="B46" t="s">
        <v>481</v>
      </c>
      <c r="C46" t="s">
        <v>482</v>
      </c>
      <c r="D46">
        <v>10070011</v>
      </c>
    </row>
    <row r="47" spans="1:4">
      <c r="A47" t="s">
        <v>283</v>
      </c>
      <c r="B47" t="s">
        <v>600</v>
      </c>
      <c r="C47" t="s">
        <v>601</v>
      </c>
      <c r="D47">
        <v>10070012</v>
      </c>
    </row>
    <row r="48" spans="1:4">
      <c r="A48" t="s">
        <v>283</v>
      </c>
      <c r="B48" t="s">
        <v>678</v>
      </c>
      <c r="C48" t="s">
        <v>679</v>
      </c>
      <c r="D48">
        <v>10070013</v>
      </c>
    </row>
    <row r="49" spans="1:4">
      <c r="A49" t="s">
        <v>283</v>
      </c>
      <c r="B49" t="s">
        <v>681</v>
      </c>
      <c r="C49" t="s">
        <v>682</v>
      </c>
      <c r="D49">
        <v>10070014</v>
      </c>
    </row>
    <row r="50" spans="1:4">
      <c r="A50" t="s">
        <v>283</v>
      </c>
      <c r="B50" t="s">
        <v>723</v>
      </c>
      <c r="C50" t="s">
        <v>724</v>
      </c>
      <c r="D50">
        <v>10070015</v>
      </c>
    </row>
    <row r="51" spans="1:4">
      <c r="A51" t="s">
        <v>283</v>
      </c>
      <c r="B51" t="s">
        <v>729</v>
      </c>
      <c r="C51" t="s">
        <v>730</v>
      </c>
      <c r="D51">
        <v>10070016</v>
      </c>
    </row>
    <row r="52" spans="1:4">
      <c r="A52" t="s">
        <v>283</v>
      </c>
      <c r="B52" t="s">
        <v>750</v>
      </c>
      <c r="C52" t="s">
        <v>751</v>
      </c>
      <c r="D52">
        <v>10070017</v>
      </c>
    </row>
    <row r="53" spans="1:4">
      <c r="A53" t="s">
        <v>284</v>
      </c>
      <c r="D53">
        <v>10080000</v>
      </c>
    </row>
    <row r="54" spans="1:4">
      <c r="A54" t="s">
        <v>284</v>
      </c>
      <c r="B54" t="s">
        <v>425</v>
      </c>
      <c r="C54" t="s">
        <v>426</v>
      </c>
      <c r="D54">
        <v>10080001</v>
      </c>
    </row>
    <row r="55" spans="1:4">
      <c r="A55" t="s">
        <v>284</v>
      </c>
      <c r="B55" t="s">
        <v>425</v>
      </c>
      <c r="C55" t="s">
        <v>427</v>
      </c>
      <c r="D55">
        <v>10080002</v>
      </c>
    </row>
    <row r="56" spans="1:4">
      <c r="A56" t="s">
        <v>284</v>
      </c>
      <c r="B56" t="s">
        <v>425</v>
      </c>
      <c r="C56" t="s">
        <v>428</v>
      </c>
      <c r="D56">
        <v>10080003</v>
      </c>
    </row>
    <row r="57" spans="1:4">
      <c r="A57" t="s">
        <v>284</v>
      </c>
      <c r="B57" t="s">
        <v>725</v>
      </c>
      <c r="C57" t="s">
        <v>726</v>
      </c>
      <c r="D57">
        <v>10080004</v>
      </c>
    </row>
    <row r="58" spans="1:4">
      <c r="A58" t="s">
        <v>284</v>
      </c>
      <c r="B58" t="s">
        <v>744</v>
      </c>
      <c r="C58" t="s">
        <v>745</v>
      </c>
      <c r="D58">
        <v>10080005</v>
      </c>
    </row>
    <row r="59" spans="1:4">
      <c r="A59" t="s">
        <v>284</v>
      </c>
      <c r="B59" t="s">
        <v>425</v>
      </c>
      <c r="C59" t="s">
        <v>746</v>
      </c>
      <c r="D59">
        <v>10080006</v>
      </c>
    </row>
    <row r="60" spans="1:4">
      <c r="A60" t="s">
        <v>285</v>
      </c>
      <c r="D60">
        <v>10090000</v>
      </c>
    </row>
    <row r="61" spans="1:4">
      <c r="A61" t="s">
        <v>285</v>
      </c>
      <c r="B61" t="s">
        <v>357</v>
      </c>
      <c r="C61" t="s">
        <v>358</v>
      </c>
      <c r="D61">
        <v>10090001</v>
      </c>
    </row>
    <row r="62" spans="1:4">
      <c r="A62" t="s">
        <v>285</v>
      </c>
      <c r="B62" t="s">
        <v>433</v>
      </c>
      <c r="C62" t="s">
        <v>434</v>
      </c>
      <c r="D62">
        <v>10090002</v>
      </c>
    </row>
    <row r="63" spans="1:4">
      <c r="A63" t="s">
        <v>286</v>
      </c>
      <c r="D63">
        <v>10100000</v>
      </c>
    </row>
    <row r="64" spans="1:4">
      <c r="A64" t="s">
        <v>286</v>
      </c>
      <c r="B64" t="s">
        <v>437</v>
      </c>
      <c r="C64" t="s">
        <v>438</v>
      </c>
      <c r="D64">
        <v>10100001</v>
      </c>
    </row>
    <row r="65" spans="1:4">
      <c r="A65" t="s">
        <v>286</v>
      </c>
      <c r="B65" t="s">
        <v>437</v>
      </c>
      <c r="C65" t="s">
        <v>439</v>
      </c>
      <c r="D65">
        <v>10100002</v>
      </c>
    </row>
    <row r="66" spans="1:4">
      <c r="A66" t="s">
        <v>286</v>
      </c>
      <c r="B66" t="s">
        <v>437</v>
      </c>
      <c r="C66" t="s">
        <v>440</v>
      </c>
      <c r="D66">
        <v>10100003</v>
      </c>
    </row>
    <row r="67" spans="1:4">
      <c r="A67" t="s">
        <v>286</v>
      </c>
      <c r="B67" t="s">
        <v>437</v>
      </c>
      <c r="C67" t="s">
        <v>441</v>
      </c>
      <c r="D67">
        <v>10100004</v>
      </c>
    </row>
    <row r="68" spans="1:4">
      <c r="A68" t="s">
        <v>286</v>
      </c>
      <c r="B68" t="s">
        <v>437</v>
      </c>
      <c r="C68" t="s">
        <v>442</v>
      </c>
      <c r="D68">
        <v>10100005</v>
      </c>
    </row>
    <row r="69" spans="1:4">
      <c r="A69" t="s">
        <v>286</v>
      </c>
      <c r="B69" t="s">
        <v>500</v>
      </c>
      <c r="C69" t="s">
        <v>501</v>
      </c>
      <c r="D69">
        <v>10100006</v>
      </c>
    </row>
    <row r="70" spans="1:4">
      <c r="A70" t="s">
        <v>286</v>
      </c>
      <c r="B70" t="s">
        <v>540</v>
      </c>
      <c r="C70" t="s">
        <v>541</v>
      </c>
      <c r="D70">
        <v>10100007</v>
      </c>
    </row>
    <row r="71" spans="1:4">
      <c r="A71" t="s">
        <v>286</v>
      </c>
      <c r="B71" t="s">
        <v>647</v>
      </c>
      <c r="C71" t="s">
        <v>648</v>
      </c>
      <c r="D71">
        <v>10100008</v>
      </c>
    </row>
    <row r="72" spans="1:4">
      <c r="A72" t="s">
        <v>287</v>
      </c>
      <c r="D72">
        <v>10110000</v>
      </c>
    </row>
    <row r="73" spans="1:4">
      <c r="A73" t="s">
        <v>287</v>
      </c>
      <c r="B73" t="s">
        <v>443</v>
      </c>
      <c r="C73" t="s">
        <v>444</v>
      </c>
      <c r="D73">
        <v>10110001</v>
      </c>
    </row>
    <row r="74" spans="1:4">
      <c r="A74" t="s">
        <v>289</v>
      </c>
      <c r="D74">
        <v>10120000</v>
      </c>
    </row>
    <row r="75" spans="1:4">
      <c r="A75" t="s">
        <v>289</v>
      </c>
      <c r="B75" t="s">
        <v>453</v>
      </c>
      <c r="C75" t="s">
        <v>454</v>
      </c>
      <c r="D75">
        <v>10120001</v>
      </c>
    </row>
    <row r="76" spans="1:4">
      <c r="A76" t="s">
        <v>289</v>
      </c>
      <c r="B76" t="s">
        <v>455</v>
      </c>
      <c r="C76" t="s">
        <v>456</v>
      </c>
      <c r="D76">
        <v>10120002</v>
      </c>
    </row>
    <row r="77" spans="1:4">
      <c r="A77" t="s">
        <v>289</v>
      </c>
      <c r="B77" t="s">
        <v>627</v>
      </c>
      <c r="C77" t="s">
        <v>628</v>
      </c>
      <c r="D77">
        <v>10120003</v>
      </c>
    </row>
    <row r="78" spans="1:4">
      <c r="A78" t="s">
        <v>290</v>
      </c>
      <c r="D78">
        <v>10130000</v>
      </c>
    </row>
    <row r="79" spans="1:4">
      <c r="A79" t="s">
        <v>290</v>
      </c>
      <c r="B79" t="s">
        <v>614</v>
      </c>
      <c r="C79" t="s">
        <v>615</v>
      </c>
      <c r="D79">
        <v>10130001</v>
      </c>
    </row>
    <row r="80" spans="1:4">
      <c r="A80" t="s">
        <v>291</v>
      </c>
      <c r="D80">
        <v>10140000</v>
      </c>
    </row>
    <row r="81" spans="1:4">
      <c r="A81" t="s">
        <v>291</v>
      </c>
      <c r="B81" t="s">
        <v>391</v>
      </c>
      <c r="C81" t="s">
        <v>392</v>
      </c>
      <c r="D81">
        <v>10140001</v>
      </c>
    </row>
    <row r="82" spans="1:4">
      <c r="A82" t="s">
        <v>291</v>
      </c>
      <c r="B82" t="s">
        <v>523</v>
      </c>
      <c r="C82" t="s">
        <v>524</v>
      </c>
      <c r="D82">
        <v>10140002</v>
      </c>
    </row>
    <row r="83" spans="1:4">
      <c r="A83" t="s">
        <v>291</v>
      </c>
      <c r="B83" t="s">
        <v>711</v>
      </c>
      <c r="C83" t="s">
        <v>524</v>
      </c>
      <c r="D83">
        <v>10140003</v>
      </c>
    </row>
    <row r="84" spans="1:4">
      <c r="A84" t="s">
        <v>292</v>
      </c>
      <c r="D84">
        <v>10150000</v>
      </c>
    </row>
    <row r="85" spans="1:4">
      <c r="A85" t="s">
        <v>292</v>
      </c>
      <c r="B85" t="s">
        <v>705</v>
      </c>
      <c r="C85" t="s">
        <v>706</v>
      </c>
      <c r="D85">
        <v>10150001</v>
      </c>
    </row>
    <row r="86" spans="1:4">
      <c r="A86" t="s">
        <v>293</v>
      </c>
      <c r="D86">
        <v>10160000</v>
      </c>
    </row>
    <row r="87" spans="1:4">
      <c r="A87" t="s">
        <v>293</v>
      </c>
      <c r="B87" t="s">
        <v>463</v>
      </c>
      <c r="C87" t="s">
        <v>464</v>
      </c>
      <c r="D87">
        <v>10160001</v>
      </c>
    </row>
    <row r="88" spans="1:4">
      <c r="A88" t="s">
        <v>293</v>
      </c>
      <c r="B88" t="s">
        <v>463</v>
      </c>
      <c r="C88" t="s">
        <v>465</v>
      </c>
      <c r="D88">
        <v>10160002</v>
      </c>
    </row>
    <row r="89" spans="1:4">
      <c r="A89" t="s">
        <v>293</v>
      </c>
      <c r="B89" t="s">
        <v>712</v>
      </c>
      <c r="C89" t="s">
        <v>713</v>
      </c>
      <c r="D89">
        <v>10160003</v>
      </c>
    </row>
    <row r="90" spans="1:4">
      <c r="A90" t="s">
        <v>296</v>
      </c>
      <c r="D90">
        <v>10170000</v>
      </c>
    </row>
    <row r="91" spans="1:4">
      <c r="A91" t="s">
        <v>296</v>
      </c>
      <c r="B91" t="s">
        <v>447</v>
      </c>
      <c r="C91" t="s">
        <v>448</v>
      </c>
      <c r="D91">
        <v>10170001</v>
      </c>
    </row>
    <row r="92" spans="1:4">
      <c r="A92" t="s">
        <v>296</v>
      </c>
      <c r="B92" t="s">
        <v>447</v>
      </c>
      <c r="C92" t="s">
        <v>449</v>
      </c>
      <c r="D92">
        <v>10170002</v>
      </c>
    </row>
    <row r="93" spans="1:4">
      <c r="A93" t="s">
        <v>296</v>
      </c>
      <c r="B93" t="s">
        <v>461</v>
      </c>
      <c r="C93" t="s">
        <v>462</v>
      </c>
      <c r="D93">
        <v>10170003</v>
      </c>
    </row>
    <row r="94" spans="1:4">
      <c r="A94" t="s">
        <v>296</v>
      </c>
      <c r="B94" t="s">
        <v>474</v>
      </c>
      <c r="C94" t="s">
        <v>475</v>
      </c>
      <c r="D94">
        <v>10170004</v>
      </c>
    </row>
    <row r="95" spans="1:4">
      <c r="A95" t="s">
        <v>296</v>
      </c>
      <c r="B95" t="s">
        <v>474</v>
      </c>
      <c r="C95" t="s">
        <v>476</v>
      </c>
      <c r="D95">
        <v>10170005</v>
      </c>
    </row>
    <row r="96" spans="1:4">
      <c r="A96" t="s">
        <v>297</v>
      </c>
      <c r="D96">
        <v>10180000</v>
      </c>
    </row>
    <row r="97" spans="1:4">
      <c r="A97" t="s">
        <v>297</v>
      </c>
      <c r="B97" t="s">
        <v>653</v>
      </c>
      <c r="C97" t="s">
        <v>654</v>
      </c>
      <c r="D97">
        <v>10180001</v>
      </c>
    </row>
    <row r="98" spans="1:4">
      <c r="A98" t="s">
        <v>298</v>
      </c>
      <c r="D98">
        <v>10190000</v>
      </c>
    </row>
    <row r="99" spans="1:4">
      <c r="A99" t="s">
        <v>298</v>
      </c>
      <c r="B99" t="s">
        <v>483</v>
      </c>
      <c r="C99" t="s">
        <v>484</v>
      </c>
      <c r="D99">
        <v>10190001</v>
      </c>
    </row>
    <row r="100" spans="1:4">
      <c r="A100" t="s">
        <v>299</v>
      </c>
      <c r="D100">
        <v>10200000</v>
      </c>
    </row>
    <row r="101" spans="1:4">
      <c r="A101" s="50" t="s">
        <v>299</v>
      </c>
      <c r="B101" s="50" t="s">
        <v>485</v>
      </c>
      <c r="C101" s="50" t="s">
        <v>448</v>
      </c>
      <c r="D101" s="50">
        <v>10200001</v>
      </c>
    </row>
    <row r="102" spans="1:4">
      <c r="A102" t="s">
        <v>300</v>
      </c>
      <c r="D102">
        <v>10210000</v>
      </c>
    </row>
    <row r="103" spans="1:4">
      <c r="A103" t="s">
        <v>300</v>
      </c>
      <c r="B103" t="s">
        <v>374</v>
      </c>
      <c r="C103" t="s">
        <v>265</v>
      </c>
      <c r="D103">
        <v>10210001</v>
      </c>
    </row>
    <row r="104" spans="1:4">
      <c r="A104" t="s">
        <v>301</v>
      </c>
      <c r="D104">
        <v>10220000</v>
      </c>
    </row>
    <row r="105" spans="1:4">
      <c r="A105" t="s">
        <v>301</v>
      </c>
      <c r="B105" t="s">
        <v>435</v>
      </c>
      <c r="C105" t="s">
        <v>436</v>
      </c>
      <c r="D105">
        <v>10220001</v>
      </c>
    </row>
    <row r="106" spans="1:4">
      <c r="A106" t="s">
        <v>302</v>
      </c>
      <c r="D106">
        <v>10230000</v>
      </c>
    </row>
    <row r="107" spans="1:4">
      <c r="A107" t="s">
        <v>302</v>
      </c>
      <c r="B107" t="s">
        <v>498</v>
      </c>
      <c r="C107" t="s">
        <v>499</v>
      </c>
      <c r="D107">
        <v>10230001</v>
      </c>
    </row>
    <row r="108" spans="1:4">
      <c r="A108" t="s">
        <v>303</v>
      </c>
      <c r="D108">
        <v>10240000</v>
      </c>
    </row>
    <row r="109" spans="1:4">
      <c r="A109" t="s">
        <v>303</v>
      </c>
      <c r="B109" t="s">
        <v>494</v>
      </c>
      <c r="C109" t="s">
        <v>495</v>
      </c>
      <c r="D109">
        <v>10240001</v>
      </c>
    </row>
    <row r="110" spans="1:4">
      <c r="A110" t="s">
        <v>303</v>
      </c>
      <c r="B110" t="s">
        <v>494</v>
      </c>
      <c r="C110" t="s">
        <v>496</v>
      </c>
      <c r="D110">
        <v>10240002</v>
      </c>
    </row>
    <row r="111" spans="1:4">
      <c r="A111" t="s">
        <v>304</v>
      </c>
      <c r="D111">
        <v>10250000</v>
      </c>
    </row>
    <row r="112" spans="1:4">
      <c r="A112" t="s">
        <v>304</v>
      </c>
      <c r="B112" t="s">
        <v>387</v>
      </c>
      <c r="C112" t="s">
        <v>388</v>
      </c>
      <c r="D112">
        <v>10250001</v>
      </c>
    </row>
    <row r="113" spans="1:4">
      <c r="A113" t="s">
        <v>305</v>
      </c>
      <c r="D113">
        <v>10260000</v>
      </c>
    </row>
    <row r="114" spans="1:4">
      <c r="A114" t="s">
        <v>305</v>
      </c>
      <c r="B114" t="s">
        <v>400</v>
      </c>
      <c r="C114" t="s">
        <v>401</v>
      </c>
      <c r="D114">
        <v>10260001</v>
      </c>
    </row>
    <row r="115" spans="1:4">
      <c r="A115" t="s">
        <v>305</v>
      </c>
      <c r="B115" t="s">
        <v>457</v>
      </c>
      <c r="C115" t="s">
        <v>458</v>
      </c>
      <c r="D115">
        <v>10260002</v>
      </c>
    </row>
    <row r="116" spans="1:4">
      <c r="A116" t="s">
        <v>305</v>
      </c>
      <c r="B116" t="s">
        <v>479</v>
      </c>
      <c r="C116" t="s">
        <v>480</v>
      </c>
      <c r="D116">
        <v>10260003</v>
      </c>
    </row>
    <row r="117" spans="1:4">
      <c r="A117" t="s">
        <v>305</v>
      </c>
      <c r="B117" t="s">
        <v>561</v>
      </c>
      <c r="C117" t="s">
        <v>392</v>
      </c>
      <c r="D117">
        <v>10260004</v>
      </c>
    </row>
    <row r="118" spans="1:4">
      <c r="A118" t="s">
        <v>306</v>
      </c>
      <c r="D118">
        <v>10270000</v>
      </c>
    </row>
    <row r="119" spans="1:4">
      <c r="A119" t="s">
        <v>306</v>
      </c>
      <c r="B119" t="s">
        <v>375</v>
      </c>
      <c r="C119" t="s">
        <v>376</v>
      </c>
      <c r="D119">
        <v>10270001</v>
      </c>
    </row>
    <row r="120" spans="1:4">
      <c r="A120" t="s">
        <v>306</v>
      </c>
      <c r="B120" t="s">
        <v>375</v>
      </c>
      <c r="C120" t="s">
        <v>377</v>
      </c>
      <c r="D120">
        <v>10270002</v>
      </c>
    </row>
    <row r="121" spans="1:4">
      <c r="A121" t="s">
        <v>306</v>
      </c>
      <c r="B121" t="s">
        <v>509</v>
      </c>
      <c r="C121" t="s">
        <v>510</v>
      </c>
      <c r="D121">
        <v>10270003</v>
      </c>
    </row>
    <row r="122" spans="1:4">
      <c r="A122" t="s">
        <v>306</v>
      </c>
      <c r="B122" t="s">
        <v>509</v>
      </c>
      <c r="C122" t="s">
        <v>511</v>
      </c>
      <c r="D122">
        <v>10270004</v>
      </c>
    </row>
    <row r="123" spans="1:4">
      <c r="A123" t="s">
        <v>306</v>
      </c>
      <c r="B123" t="s">
        <v>509</v>
      </c>
      <c r="C123" t="s">
        <v>265</v>
      </c>
      <c r="D123">
        <v>10270005</v>
      </c>
    </row>
    <row r="124" spans="1:4">
      <c r="A124" t="s">
        <v>306</v>
      </c>
      <c r="B124" t="s">
        <v>509</v>
      </c>
      <c r="C124" t="s">
        <v>512</v>
      </c>
      <c r="D124">
        <v>10270006</v>
      </c>
    </row>
    <row r="125" spans="1:4">
      <c r="A125" t="s">
        <v>306</v>
      </c>
      <c r="B125" t="s">
        <v>622</v>
      </c>
      <c r="C125" t="s">
        <v>624</v>
      </c>
      <c r="D125">
        <v>10270007</v>
      </c>
    </row>
    <row r="126" spans="1:4">
      <c r="A126" t="s">
        <v>306</v>
      </c>
      <c r="B126" t="s">
        <v>622</v>
      </c>
      <c r="C126" t="s">
        <v>625</v>
      </c>
      <c r="D126">
        <v>10270008</v>
      </c>
    </row>
    <row r="127" spans="1:4">
      <c r="A127" t="s">
        <v>306</v>
      </c>
      <c r="B127" t="s">
        <v>734</v>
      </c>
      <c r="C127" t="s">
        <v>735</v>
      </c>
      <c r="D127">
        <v>10270009</v>
      </c>
    </row>
    <row r="128" spans="1:4">
      <c r="A128" t="s">
        <v>306</v>
      </c>
      <c r="B128" t="s">
        <v>736</v>
      </c>
      <c r="C128" t="s">
        <v>737</v>
      </c>
      <c r="D128">
        <v>10270010</v>
      </c>
    </row>
    <row r="129" spans="1:4">
      <c r="A129" t="s">
        <v>307</v>
      </c>
      <c r="D129">
        <v>10280000</v>
      </c>
    </row>
    <row r="130" spans="1:4">
      <c r="A130" t="s">
        <v>307</v>
      </c>
      <c r="B130" t="s">
        <v>521</v>
      </c>
      <c r="C130" t="s">
        <v>522</v>
      </c>
      <c r="D130">
        <v>10280001</v>
      </c>
    </row>
    <row r="131" spans="1:4">
      <c r="A131" t="s">
        <v>308</v>
      </c>
      <c r="D131">
        <v>10290000</v>
      </c>
    </row>
    <row r="132" spans="1:4">
      <c r="A132" t="s">
        <v>308</v>
      </c>
      <c r="B132" t="s">
        <v>535</v>
      </c>
      <c r="C132" t="s">
        <v>536</v>
      </c>
      <c r="D132">
        <v>10290001</v>
      </c>
    </row>
    <row r="133" spans="1:4">
      <c r="A133" t="s">
        <v>308</v>
      </c>
      <c r="B133" t="s">
        <v>535</v>
      </c>
      <c r="C133" t="s">
        <v>537</v>
      </c>
      <c r="D133">
        <v>10290002</v>
      </c>
    </row>
    <row r="134" spans="1:4">
      <c r="A134" t="s">
        <v>309</v>
      </c>
      <c r="D134">
        <v>10300000</v>
      </c>
    </row>
    <row r="135" spans="1:4">
      <c r="A135" t="s">
        <v>309</v>
      </c>
      <c r="B135" t="s">
        <v>525</v>
      </c>
      <c r="C135" t="s">
        <v>526</v>
      </c>
      <c r="D135">
        <v>10300001</v>
      </c>
    </row>
    <row r="136" spans="1:4">
      <c r="A136" t="s">
        <v>310</v>
      </c>
      <c r="D136">
        <v>10310000</v>
      </c>
    </row>
    <row r="137" spans="1:4">
      <c r="A137" t="s">
        <v>310</v>
      </c>
      <c r="B137" t="s">
        <v>594</v>
      </c>
      <c r="C137" t="s">
        <v>595</v>
      </c>
      <c r="D137">
        <v>10310001</v>
      </c>
    </row>
    <row r="138" spans="1:4">
      <c r="A138" t="s">
        <v>310</v>
      </c>
      <c r="B138" t="s">
        <v>594</v>
      </c>
      <c r="C138" t="s">
        <v>596</v>
      </c>
      <c r="D138">
        <v>10310002</v>
      </c>
    </row>
    <row r="139" spans="1:4">
      <c r="A139" t="s">
        <v>310</v>
      </c>
      <c r="B139" t="s">
        <v>662</v>
      </c>
      <c r="C139" t="s">
        <v>663</v>
      </c>
      <c r="D139">
        <v>10310003</v>
      </c>
    </row>
    <row r="140" spans="1:4">
      <c r="A140" t="s">
        <v>312</v>
      </c>
      <c r="D140">
        <v>10320000</v>
      </c>
    </row>
    <row r="141" spans="1:4">
      <c r="A141" t="s">
        <v>312</v>
      </c>
      <c r="B141" t="s">
        <v>542</v>
      </c>
      <c r="C141" t="s">
        <v>543</v>
      </c>
      <c r="D141">
        <v>10320001</v>
      </c>
    </row>
    <row r="142" spans="1:4">
      <c r="A142" t="s">
        <v>313</v>
      </c>
      <c r="D142">
        <v>10330000</v>
      </c>
    </row>
    <row r="143" spans="1:4">
      <c r="A143" t="s">
        <v>313</v>
      </c>
      <c r="B143" t="s">
        <v>502</v>
      </c>
      <c r="C143" t="s">
        <v>503</v>
      </c>
      <c r="D143">
        <v>10330001</v>
      </c>
    </row>
    <row r="144" spans="1:4">
      <c r="A144" t="s">
        <v>313</v>
      </c>
      <c r="B144" t="s">
        <v>544</v>
      </c>
      <c r="C144" t="s">
        <v>490</v>
      </c>
      <c r="D144">
        <v>10330002</v>
      </c>
    </row>
    <row r="145" spans="1:4">
      <c r="A145" t="s">
        <v>313</v>
      </c>
      <c r="B145" t="s">
        <v>544</v>
      </c>
      <c r="C145" t="s">
        <v>545</v>
      </c>
      <c r="D145">
        <v>10330003</v>
      </c>
    </row>
    <row r="146" spans="1:4">
      <c r="A146" t="s">
        <v>313</v>
      </c>
      <c r="B146" t="s">
        <v>676</v>
      </c>
      <c r="C146" t="s">
        <v>677</v>
      </c>
      <c r="D146">
        <v>10330004</v>
      </c>
    </row>
    <row r="147" spans="1:4">
      <c r="A147" t="s">
        <v>314</v>
      </c>
      <c r="D147">
        <v>10340000</v>
      </c>
    </row>
    <row r="148" spans="1:4">
      <c r="A148" t="s">
        <v>314</v>
      </c>
      <c r="B148" t="s">
        <v>402</v>
      </c>
      <c r="C148" t="s">
        <v>403</v>
      </c>
      <c r="D148">
        <v>10340001</v>
      </c>
    </row>
    <row r="149" spans="1:4">
      <c r="A149" t="s">
        <v>314</v>
      </c>
      <c r="B149" t="s">
        <v>402</v>
      </c>
      <c r="C149" t="s">
        <v>404</v>
      </c>
      <c r="D149">
        <v>10340002</v>
      </c>
    </row>
    <row r="150" spans="1:4">
      <c r="A150" t="s">
        <v>314</v>
      </c>
      <c r="B150" t="s">
        <v>513</v>
      </c>
      <c r="C150" t="s">
        <v>514</v>
      </c>
      <c r="D150">
        <v>10340003</v>
      </c>
    </row>
    <row r="151" spans="1:4">
      <c r="A151" t="s">
        <v>314</v>
      </c>
      <c r="B151" t="s">
        <v>513</v>
      </c>
      <c r="C151" t="s">
        <v>515</v>
      </c>
      <c r="D151">
        <v>10340004</v>
      </c>
    </row>
    <row r="152" spans="1:4">
      <c r="A152" t="s">
        <v>314</v>
      </c>
      <c r="B152" t="s">
        <v>513</v>
      </c>
      <c r="C152" t="s">
        <v>516</v>
      </c>
      <c r="D152">
        <v>10340005</v>
      </c>
    </row>
    <row r="153" spans="1:4">
      <c r="A153" t="s">
        <v>314</v>
      </c>
      <c r="B153" t="s">
        <v>513</v>
      </c>
      <c r="C153" t="s">
        <v>517</v>
      </c>
      <c r="D153">
        <v>10340006</v>
      </c>
    </row>
    <row r="154" spans="1:4">
      <c r="A154" t="s">
        <v>314</v>
      </c>
      <c r="B154" t="s">
        <v>513</v>
      </c>
      <c r="C154" t="s">
        <v>518</v>
      </c>
      <c r="D154">
        <v>10340007</v>
      </c>
    </row>
    <row r="155" spans="1:4">
      <c r="A155" t="s">
        <v>314</v>
      </c>
      <c r="B155" t="s">
        <v>606</v>
      </c>
      <c r="C155" t="s">
        <v>607</v>
      </c>
      <c r="D155">
        <v>10340008</v>
      </c>
    </row>
    <row r="156" spans="1:4">
      <c r="A156" t="s">
        <v>314</v>
      </c>
      <c r="B156" t="s">
        <v>680</v>
      </c>
      <c r="C156" t="s">
        <v>611</v>
      </c>
      <c r="D156">
        <v>10340009</v>
      </c>
    </row>
    <row r="157" spans="1:4">
      <c r="A157" t="s">
        <v>314</v>
      </c>
      <c r="B157" t="s">
        <v>699</v>
      </c>
      <c r="C157" t="s">
        <v>700</v>
      </c>
      <c r="D157">
        <v>10340010</v>
      </c>
    </row>
    <row r="158" spans="1:4">
      <c r="A158" t="s">
        <v>314</v>
      </c>
      <c r="B158" t="s">
        <v>714</v>
      </c>
      <c r="C158" t="s">
        <v>715</v>
      </c>
      <c r="D158">
        <v>10340011</v>
      </c>
    </row>
    <row r="159" spans="1:4">
      <c r="A159" t="s">
        <v>314</v>
      </c>
      <c r="B159" t="s">
        <v>714</v>
      </c>
      <c r="C159" t="s">
        <v>716</v>
      </c>
      <c r="D159">
        <v>10340012</v>
      </c>
    </row>
    <row r="160" spans="1:4">
      <c r="A160" t="s">
        <v>314</v>
      </c>
      <c r="B160" t="s">
        <v>714</v>
      </c>
      <c r="C160" t="s">
        <v>717</v>
      </c>
      <c r="D160">
        <v>10340013</v>
      </c>
    </row>
    <row r="161" spans="1:4">
      <c r="A161" t="s">
        <v>314</v>
      </c>
      <c r="B161" t="s">
        <v>738</v>
      </c>
      <c r="C161" t="s">
        <v>739</v>
      </c>
      <c r="D161">
        <v>10340014</v>
      </c>
    </row>
    <row r="162" spans="1:4">
      <c r="A162" t="s">
        <v>315</v>
      </c>
      <c r="D162">
        <v>10350000</v>
      </c>
    </row>
    <row r="163" spans="1:4">
      <c r="A163" t="s">
        <v>315</v>
      </c>
      <c r="B163" t="s">
        <v>546</v>
      </c>
      <c r="C163" t="s">
        <v>547</v>
      </c>
      <c r="D163">
        <v>10350001</v>
      </c>
    </row>
    <row r="164" spans="1:4">
      <c r="A164" t="s">
        <v>315</v>
      </c>
      <c r="B164" t="s">
        <v>546</v>
      </c>
      <c r="C164" t="s">
        <v>548</v>
      </c>
      <c r="D164">
        <v>10350002</v>
      </c>
    </row>
    <row r="165" spans="1:4">
      <c r="A165" t="s">
        <v>315</v>
      </c>
      <c r="B165" t="s">
        <v>562</v>
      </c>
      <c r="C165" t="s">
        <v>563</v>
      </c>
      <c r="D165">
        <v>10350003</v>
      </c>
    </row>
    <row r="166" spans="1:4">
      <c r="A166" t="s">
        <v>315</v>
      </c>
      <c r="B166" t="s">
        <v>562</v>
      </c>
      <c r="C166" t="s">
        <v>564</v>
      </c>
      <c r="D166">
        <v>10350004</v>
      </c>
    </row>
    <row r="167" spans="1:4">
      <c r="A167" t="s">
        <v>315</v>
      </c>
      <c r="B167" t="s">
        <v>693</v>
      </c>
      <c r="C167" t="s">
        <v>427</v>
      </c>
      <c r="D167">
        <v>10350005</v>
      </c>
    </row>
    <row r="168" spans="1:4">
      <c r="A168" t="s">
        <v>316</v>
      </c>
      <c r="D168">
        <v>10360000</v>
      </c>
    </row>
    <row r="169" spans="1:4">
      <c r="A169" t="s">
        <v>316</v>
      </c>
      <c r="B169" t="s">
        <v>533</v>
      </c>
      <c r="C169" t="s">
        <v>534</v>
      </c>
      <c r="D169">
        <v>10360001</v>
      </c>
    </row>
    <row r="170" spans="1:4">
      <c r="A170" t="s">
        <v>316</v>
      </c>
      <c r="B170" t="s">
        <v>555</v>
      </c>
      <c r="C170" t="s">
        <v>556</v>
      </c>
      <c r="D170">
        <v>10360002</v>
      </c>
    </row>
    <row r="171" spans="1:4">
      <c r="A171" t="s">
        <v>316</v>
      </c>
      <c r="B171" t="s">
        <v>555</v>
      </c>
      <c r="C171" t="s">
        <v>557</v>
      </c>
      <c r="D171">
        <v>10360003</v>
      </c>
    </row>
    <row r="172" spans="1:4">
      <c r="A172" t="s">
        <v>316</v>
      </c>
      <c r="B172" t="s">
        <v>555</v>
      </c>
      <c r="C172" t="s">
        <v>558</v>
      </c>
      <c r="D172">
        <v>10360004</v>
      </c>
    </row>
    <row r="173" spans="1:4">
      <c r="A173" t="s">
        <v>316</v>
      </c>
      <c r="B173" t="s">
        <v>555</v>
      </c>
      <c r="C173" t="s">
        <v>559</v>
      </c>
      <c r="D173">
        <v>10360005</v>
      </c>
    </row>
    <row r="174" spans="1:4">
      <c r="A174" t="s">
        <v>316</v>
      </c>
      <c r="B174" t="s">
        <v>555</v>
      </c>
      <c r="C174" t="s">
        <v>265</v>
      </c>
      <c r="D174">
        <v>10360006</v>
      </c>
    </row>
    <row r="175" spans="1:4">
      <c r="A175" t="s">
        <v>316</v>
      </c>
      <c r="B175" t="s">
        <v>555</v>
      </c>
      <c r="C175" t="s">
        <v>560</v>
      </c>
      <c r="D175">
        <v>10360007</v>
      </c>
    </row>
    <row r="176" spans="1:4">
      <c r="A176" t="s">
        <v>317</v>
      </c>
      <c r="D176">
        <v>10370000</v>
      </c>
    </row>
    <row r="177" spans="1:4">
      <c r="A177" t="s">
        <v>317</v>
      </c>
      <c r="B177" t="s">
        <v>429</v>
      </c>
      <c r="C177" t="s">
        <v>430</v>
      </c>
      <c r="D177">
        <v>10370001</v>
      </c>
    </row>
    <row r="178" spans="1:4">
      <c r="A178" t="s">
        <v>318</v>
      </c>
      <c r="D178">
        <v>10380000</v>
      </c>
    </row>
    <row r="179" spans="1:4">
      <c r="A179" t="s">
        <v>318</v>
      </c>
      <c r="B179" t="s">
        <v>565</v>
      </c>
      <c r="C179" t="s">
        <v>566</v>
      </c>
      <c r="D179">
        <v>10380001</v>
      </c>
    </row>
    <row r="180" spans="1:4">
      <c r="A180" t="s">
        <v>318</v>
      </c>
      <c r="B180" t="s">
        <v>565</v>
      </c>
      <c r="C180" t="s">
        <v>567</v>
      </c>
      <c r="D180">
        <v>10380002</v>
      </c>
    </row>
    <row r="181" spans="1:4">
      <c r="A181" t="s">
        <v>318</v>
      </c>
      <c r="B181" t="s">
        <v>574</v>
      </c>
      <c r="C181" t="s">
        <v>265</v>
      </c>
      <c r="D181">
        <v>10380003</v>
      </c>
    </row>
    <row r="182" spans="1:4">
      <c r="A182" t="s">
        <v>319</v>
      </c>
      <c r="D182">
        <v>10390000</v>
      </c>
    </row>
    <row r="183" spans="1:4">
      <c r="A183" t="s">
        <v>319</v>
      </c>
      <c r="B183" t="s">
        <v>575</v>
      </c>
      <c r="C183" t="s">
        <v>576</v>
      </c>
      <c r="D183">
        <v>10390001</v>
      </c>
    </row>
    <row r="184" spans="1:4">
      <c r="A184" t="s">
        <v>320</v>
      </c>
      <c r="D184">
        <v>10400000</v>
      </c>
    </row>
    <row r="185" spans="1:4">
      <c r="A185" t="s">
        <v>320</v>
      </c>
      <c r="B185" t="s">
        <v>371</v>
      </c>
      <c r="C185" t="s">
        <v>372</v>
      </c>
      <c r="D185">
        <v>10400001</v>
      </c>
    </row>
    <row r="186" spans="1:4">
      <c r="A186" t="s">
        <v>320</v>
      </c>
      <c r="B186" t="s">
        <v>371</v>
      </c>
      <c r="C186" t="s">
        <v>373</v>
      </c>
      <c r="D186">
        <v>10400002</v>
      </c>
    </row>
    <row r="187" spans="1:4">
      <c r="A187" t="s">
        <v>320</v>
      </c>
      <c r="B187" t="s">
        <v>411</v>
      </c>
      <c r="C187" t="s">
        <v>412</v>
      </c>
      <c r="D187">
        <v>10400003</v>
      </c>
    </row>
    <row r="188" spans="1:4">
      <c r="A188" t="s">
        <v>321</v>
      </c>
      <c r="D188">
        <v>10410000</v>
      </c>
    </row>
    <row r="189" spans="1:4">
      <c r="A189" t="s">
        <v>321</v>
      </c>
      <c r="B189" t="s">
        <v>577</v>
      </c>
      <c r="C189" t="s">
        <v>578</v>
      </c>
      <c r="D189">
        <v>10410001</v>
      </c>
    </row>
    <row r="190" spans="1:4">
      <c r="A190" t="s">
        <v>321</v>
      </c>
      <c r="B190" t="s">
        <v>577</v>
      </c>
      <c r="C190" t="s">
        <v>579</v>
      </c>
      <c r="D190">
        <v>10410002</v>
      </c>
    </row>
    <row r="191" spans="1:4">
      <c r="A191" t="s">
        <v>321</v>
      </c>
      <c r="B191" t="s">
        <v>577</v>
      </c>
      <c r="C191" t="s">
        <v>427</v>
      </c>
      <c r="D191">
        <v>10410003</v>
      </c>
    </row>
    <row r="192" spans="1:4">
      <c r="A192" t="s">
        <v>321</v>
      </c>
      <c r="B192" t="s">
        <v>577</v>
      </c>
      <c r="C192" t="s">
        <v>580</v>
      </c>
      <c r="D192">
        <v>10410004</v>
      </c>
    </row>
    <row r="193" spans="1:4">
      <c r="A193" t="s">
        <v>322</v>
      </c>
      <c r="D193">
        <v>10420000</v>
      </c>
    </row>
    <row r="194" spans="1:4">
      <c r="A194" t="s">
        <v>322</v>
      </c>
      <c r="B194" t="s">
        <v>581</v>
      </c>
      <c r="C194" t="s">
        <v>582</v>
      </c>
      <c r="D194">
        <v>10420001</v>
      </c>
    </row>
    <row r="195" spans="1:4">
      <c r="A195" t="s">
        <v>323</v>
      </c>
      <c r="D195">
        <v>10430000</v>
      </c>
    </row>
    <row r="196" spans="1:4">
      <c r="A196" s="50" t="s">
        <v>323</v>
      </c>
      <c r="B196" s="50" t="s">
        <v>486</v>
      </c>
      <c r="C196" s="50" t="s">
        <v>487</v>
      </c>
      <c r="D196" s="50">
        <v>10430001</v>
      </c>
    </row>
    <row r="197" spans="1:4">
      <c r="A197" s="50" t="s">
        <v>323</v>
      </c>
      <c r="B197" s="50" t="s">
        <v>486</v>
      </c>
      <c r="C197" s="50" t="s">
        <v>488</v>
      </c>
      <c r="D197" s="50">
        <v>10430002</v>
      </c>
    </row>
    <row r="198" spans="1:4">
      <c r="A198" t="s">
        <v>323</v>
      </c>
      <c r="B198" t="s">
        <v>504</v>
      </c>
      <c r="C198" t="s">
        <v>505</v>
      </c>
      <c r="D198">
        <v>10430003</v>
      </c>
    </row>
    <row r="199" spans="1:4">
      <c r="A199" t="s">
        <v>323</v>
      </c>
      <c r="B199" t="s">
        <v>506</v>
      </c>
      <c r="C199" t="s">
        <v>507</v>
      </c>
      <c r="D199">
        <v>10430004</v>
      </c>
    </row>
    <row r="200" spans="1:4">
      <c r="A200" t="s">
        <v>323</v>
      </c>
      <c r="B200" t="s">
        <v>506</v>
      </c>
      <c r="C200" t="s">
        <v>383</v>
      </c>
      <c r="D200">
        <v>10430005</v>
      </c>
    </row>
    <row r="201" spans="1:4">
      <c r="A201" t="s">
        <v>323</v>
      </c>
      <c r="B201" t="s">
        <v>506</v>
      </c>
      <c r="C201" t="s">
        <v>508</v>
      </c>
      <c r="D201">
        <v>10430006</v>
      </c>
    </row>
    <row r="202" spans="1:4">
      <c r="A202" t="s">
        <v>323</v>
      </c>
      <c r="B202" t="s">
        <v>506</v>
      </c>
      <c r="C202" t="s">
        <v>395</v>
      </c>
      <c r="D202">
        <v>10430007</v>
      </c>
    </row>
    <row r="203" spans="1:4">
      <c r="A203" t="s">
        <v>323</v>
      </c>
      <c r="B203" t="s">
        <v>583</v>
      </c>
      <c r="C203" t="s">
        <v>584</v>
      </c>
      <c r="D203">
        <v>10430008</v>
      </c>
    </row>
    <row r="204" spans="1:4">
      <c r="A204" t="s">
        <v>323</v>
      </c>
      <c r="B204" t="s">
        <v>583</v>
      </c>
      <c r="C204" t="s">
        <v>585</v>
      </c>
      <c r="D204">
        <v>10430009</v>
      </c>
    </row>
    <row r="205" spans="1:4">
      <c r="A205" t="s">
        <v>323</v>
      </c>
      <c r="B205" t="s">
        <v>583</v>
      </c>
      <c r="C205" t="s">
        <v>586</v>
      </c>
      <c r="D205">
        <v>10430010</v>
      </c>
    </row>
    <row r="206" spans="1:4">
      <c r="A206" t="s">
        <v>324</v>
      </c>
      <c r="D206">
        <v>10440000</v>
      </c>
    </row>
    <row r="207" spans="1:4">
      <c r="A207" t="s">
        <v>324</v>
      </c>
      <c r="B207" t="s">
        <v>365</v>
      </c>
      <c r="C207" t="s">
        <v>366</v>
      </c>
      <c r="D207">
        <v>10440001</v>
      </c>
    </row>
    <row r="208" spans="1:4">
      <c r="A208" t="s">
        <v>324</v>
      </c>
      <c r="B208" t="s">
        <v>589</v>
      </c>
      <c r="C208" t="s">
        <v>590</v>
      </c>
      <c r="D208">
        <v>10440002</v>
      </c>
    </row>
    <row r="209" spans="1:4">
      <c r="A209" t="s">
        <v>325</v>
      </c>
      <c r="D209">
        <v>10450000</v>
      </c>
    </row>
    <row r="210" spans="1:4">
      <c r="A210" t="s">
        <v>325</v>
      </c>
      <c r="B210" t="s">
        <v>610</v>
      </c>
      <c r="C210" t="s">
        <v>611</v>
      </c>
      <c r="D210">
        <v>10450001</v>
      </c>
    </row>
    <row r="211" spans="1:4">
      <c r="A211" t="s">
        <v>326</v>
      </c>
      <c r="D211">
        <v>10460000</v>
      </c>
    </row>
    <row r="212" spans="1:4">
      <c r="A212" t="s">
        <v>326</v>
      </c>
      <c r="B212" t="s">
        <v>591</v>
      </c>
      <c r="C212" t="s">
        <v>592</v>
      </c>
      <c r="D212">
        <v>10460001</v>
      </c>
    </row>
    <row r="213" spans="1:4">
      <c r="A213" t="s">
        <v>326</v>
      </c>
      <c r="B213" t="s">
        <v>591</v>
      </c>
      <c r="C213" t="s">
        <v>593</v>
      </c>
      <c r="D213">
        <v>10460002</v>
      </c>
    </row>
    <row r="214" spans="1:4">
      <c r="A214" t="s">
        <v>326</v>
      </c>
      <c r="B214" t="s">
        <v>651</v>
      </c>
      <c r="C214" t="s">
        <v>652</v>
      </c>
      <c r="D214">
        <v>10460003</v>
      </c>
    </row>
    <row r="215" spans="1:4">
      <c r="A215" t="s">
        <v>327</v>
      </c>
      <c r="D215">
        <v>10470000</v>
      </c>
    </row>
    <row r="216" spans="1:4">
      <c r="A216" t="s">
        <v>327</v>
      </c>
      <c r="B216" t="s">
        <v>612</v>
      </c>
      <c r="C216" t="s">
        <v>265</v>
      </c>
      <c r="D216">
        <v>10470001</v>
      </c>
    </row>
    <row r="217" spans="1:4">
      <c r="A217" t="s">
        <v>328</v>
      </c>
      <c r="D217">
        <v>10480000</v>
      </c>
    </row>
    <row r="218" spans="1:4">
      <c r="A218" t="s">
        <v>328</v>
      </c>
      <c r="B218" t="s">
        <v>616</v>
      </c>
      <c r="C218" t="s">
        <v>427</v>
      </c>
      <c r="D218">
        <v>10480001</v>
      </c>
    </row>
    <row r="219" spans="1:4">
      <c r="A219" t="s">
        <v>328</v>
      </c>
      <c r="B219" t="s">
        <v>616</v>
      </c>
      <c r="C219" t="s">
        <v>617</v>
      </c>
      <c r="D219">
        <v>10480002</v>
      </c>
    </row>
    <row r="220" spans="1:4">
      <c r="A220" t="s">
        <v>328</v>
      </c>
      <c r="B220" t="s">
        <v>622</v>
      </c>
      <c r="C220" t="s">
        <v>623</v>
      </c>
      <c r="D220">
        <v>10480003</v>
      </c>
    </row>
    <row r="221" spans="1:4">
      <c r="A221" t="s">
        <v>329</v>
      </c>
      <c r="D221">
        <v>10490000</v>
      </c>
    </row>
    <row r="222" spans="1:4">
      <c r="A222" t="s">
        <v>329</v>
      </c>
      <c r="B222" t="s">
        <v>618</v>
      </c>
      <c r="C222" t="s">
        <v>619</v>
      </c>
      <c r="D222">
        <v>10490001</v>
      </c>
    </row>
    <row r="223" spans="1:4">
      <c r="A223" t="s">
        <v>330</v>
      </c>
      <c r="D223">
        <v>10500000</v>
      </c>
    </row>
    <row r="224" spans="1:4">
      <c r="A224" t="s">
        <v>330</v>
      </c>
      <c r="B224" t="s">
        <v>626</v>
      </c>
      <c r="C224" t="s">
        <v>395</v>
      </c>
      <c r="D224">
        <v>10500001</v>
      </c>
    </row>
    <row r="225" spans="1:4">
      <c r="A225" t="s">
        <v>332</v>
      </c>
      <c r="D225">
        <v>10510000</v>
      </c>
    </row>
    <row r="226" spans="1:4">
      <c r="A226" t="s">
        <v>332</v>
      </c>
      <c r="B226" t="s">
        <v>531</v>
      </c>
      <c r="C226" t="s">
        <v>532</v>
      </c>
      <c r="D226">
        <v>10510001</v>
      </c>
    </row>
    <row r="227" spans="1:4">
      <c r="A227" t="s">
        <v>353</v>
      </c>
      <c r="D227">
        <v>10520000</v>
      </c>
    </row>
    <row r="228" spans="1:4">
      <c r="A228" t="s">
        <v>353</v>
      </c>
      <c r="B228" t="s">
        <v>354</v>
      </c>
      <c r="C228" t="s">
        <v>355</v>
      </c>
      <c r="D228">
        <v>10520001</v>
      </c>
    </row>
    <row r="229" spans="1:4">
      <c r="A229" t="s">
        <v>353</v>
      </c>
      <c r="B229" t="s">
        <v>354</v>
      </c>
      <c r="C229" t="s">
        <v>356</v>
      </c>
      <c r="D229">
        <v>10520002</v>
      </c>
    </row>
    <row r="230" spans="1:4">
      <c r="A230" t="s">
        <v>353</v>
      </c>
      <c r="B230" t="s">
        <v>450</v>
      </c>
      <c r="C230" t="s">
        <v>451</v>
      </c>
      <c r="D230">
        <v>10520003</v>
      </c>
    </row>
    <row r="231" spans="1:4">
      <c r="A231" t="s">
        <v>353</v>
      </c>
      <c r="B231" t="s">
        <v>450</v>
      </c>
      <c r="C231" t="s">
        <v>452</v>
      </c>
      <c r="D231">
        <v>10520004</v>
      </c>
    </row>
    <row r="232" spans="1:4">
      <c r="A232" t="s">
        <v>353</v>
      </c>
      <c r="B232" t="s">
        <v>571</v>
      </c>
      <c r="C232" t="s">
        <v>572</v>
      </c>
      <c r="D232">
        <v>10520005</v>
      </c>
    </row>
    <row r="233" spans="1:4">
      <c r="A233" t="s">
        <v>353</v>
      </c>
      <c r="B233" t="s">
        <v>571</v>
      </c>
      <c r="C233" t="s">
        <v>573</v>
      </c>
      <c r="D233">
        <v>10520006</v>
      </c>
    </row>
    <row r="234" spans="1:4">
      <c r="A234" t="s">
        <v>353</v>
      </c>
      <c r="B234" t="s">
        <v>602</v>
      </c>
      <c r="C234" t="s">
        <v>603</v>
      </c>
      <c r="D234">
        <v>10520007</v>
      </c>
    </row>
    <row r="235" spans="1:4">
      <c r="A235" t="s">
        <v>353</v>
      </c>
      <c r="B235" t="s">
        <v>694</v>
      </c>
      <c r="C235" t="s">
        <v>695</v>
      </c>
      <c r="D235">
        <v>10520008</v>
      </c>
    </row>
    <row r="236" spans="1:4">
      <c r="A236" t="s">
        <v>353</v>
      </c>
      <c r="B236" t="s">
        <v>694</v>
      </c>
      <c r="C236" t="s">
        <v>696</v>
      </c>
      <c r="D236">
        <v>10520009</v>
      </c>
    </row>
    <row r="237" spans="1:4">
      <c r="A237" t="s">
        <v>353</v>
      </c>
      <c r="B237" t="s">
        <v>694</v>
      </c>
      <c r="C237" t="s">
        <v>697</v>
      </c>
      <c r="D237">
        <v>10520010</v>
      </c>
    </row>
    <row r="238" spans="1:4">
      <c r="A238" t="s">
        <v>353</v>
      </c>
      <c r="B238" t="s">
        <v>694</v>
      </c>
      <c r="C238" t="s">
        <v>698</v>
      </c>
      <c r="D238">
        <v>10520011</v>
      </c>
    </row>
    <row r="239" spans="1:4">
      <c r="A239" t="s">
        <v>333</v>
      </c>
      <c r="D239">
        <v>10530000</v>
      </c>
    </row>
    <row r="240" spans="1:4">
      <c r="A240" t="s">
        <v>333</v>
      </c>
      <c r="B240" t="s">
        <v>527</v>
      </c>
      <c r="C240" t="s">
        <v>528</v>
      </c>
      <c r="D240">
        <v>10530001</v>
      </c>
    </row>
    <row r="241" spans="1:4">
      <c r="A241" t="s">
        <v>333</v>
      </c>
      <c r="B241" t="s">
        <v>645</v>
      </c>
      <c r="C241" t="s">
        <v>646</v>
      </c>
      <c r="D241">
        <v>10530002</v>
      </c>
    </row>
    <row r="242" spans="1:4">
      <c r="A242" t="s">
        <v>334</v>
      </c>
      <c r="D242">
        <v>10540000</v>
      </c>
    </row>
    <row r="243" spans="1:4">
      <c r="A243" t="s">
        <v>334</v>
      </c>
      <c r="B243" t="s">
        <v>655</v>
      </c>
      <c r="C243" t="s">
        <v>628</v>
      </c>
      <c r="D243">
        <v>10540001</v>
      </c>
    </row>
    <row r="244" spans="1:4">
      <c r="A244" t="s">
        <v>335</v>
      </c>
      <c r="D244">
        <v>10550000</v>
      </c>
    </row>
    <row r="245" spans="1:4">
      <c r="A245" t="s">
        <v>335</v>
      </c>
      <c r="B245" t="s">
        <v>656</v>
      </c>
      <c r="C245" t="s">
        <v>512</v>
      </c>
      <c r="D245">
        <v>10550001</v>
      </c>
    </row>
    <row r="246" spans="1:4">
      <c r="A246" t="s">
        <v>336</v>
      </c>
      <c r="D246">
        <v>10560000</v>
      </c>
    </row>
    <row r="247" spans="1:4">
      <c r="A247" t="s">
        <v>336</v>
      </c>
      <c r="B247" t="s">
        <v>604</v>
      </c>
      <c r="C247" t="s">
        <v>605</v>
      </c>
      <c r="D247">
        <v>10560001</v>
      </c>
    </row>
    <row r="248" spans="1:4">
      <c r="A248" t="s">
        <v>336</v>
      </c>
      <c r="B248" t="s">
        <v>664</v>
      </c>
      <c r="C248" t="s">
        <v>665</v>
      </c>
      <c r="D248">
        <v>10560002</v>
      </c>
    </row>
    <row r="249" spans="1:4">
      <c r="A249" t="s">
        <v>336</v>
      </c>
      <c r="B249" t="s">
        <v>664</v>
      </c>
      <c r="C249" t="s">
        <v>666</v>
      </c>
      <c r="D249">
        <v>10560003</v>
      </c>
    </row>
    <row r="250" spans="1:4">
      <c r="A250" t="s">
        <v>336</v>
      </c>
      <c r="B250" t="s">
        <v>664</v>
      </c>
      <c r="C250" t="s">
        <v>667</v>
      </c>
      <c r="D250">
        <v>10560004</v>
      </c>
    </row>
    <row r="251" spans="1:4">
      <c r="A251" t="s">
        <v>336</v>
      </c>
      <c r="B251" t="s">
        <v>664</v>
      </c>
      <c r="C251" t="s">
        <v>668</v>
      </c>
      <c r="D251">
        <v>10560005</v>
      </c>
    </row>
    <row r="252" spans="1:4">
      <c r="A252" t="s">
        <v>337</v>
      </c>
      <c r="D252">
        <v>10570000</v>
      </c>
    </row>
    <row r="253" spans="1:4">
      <c r="A253" t="s">
        <v>337</v>
      </c>
      <c r="B253" t="s">
        <v>608</v>
      </c>
      <c r="C253" t="s">
        <v>609</v>
      </c>
      <c r="D253">
        <v>10570001</v>
      </c>
    </row>
    <row r="254" spans="1:4">
      <c r="A254" t="s">
        <v>337</v>
      </c>
      <c r="B254" t="s">
        <v>633</v>
      </c>
      <c r="C254" t="s">
        <v>634</v>
      </c>
      <c r="D254">
        <v>10570002</v>
      </c>
    </row>
    <row r="255" spans="1:4">
      <c r="A255" t="s">
        <v>338</v>
      </c>
      <c r="D255">
        <v>10580000</v>
      </c>
    </row>
    <row r="256" spans="1:4">
      <c r="A256" t="s">
        <v>338</v>
      </c>
      <c r="B256" t="s">
        <v>359</v>
      </c>
      <c r="C256" t="s">
        <v>360</v>
      </c>
      <c r="D256">
        <v>10580001</v>
      </c>
    </row>
    <row r="257" spans="1:4">
      <c r="A257" t="s">
        <v>338</v>
      </c>
      <c r="B257" t="s">
        <v>497</v>
      </c>
      <c r="C257" t="s">
        <v>401</v>
      </c>
      <c r="D257">
        <v>10580002</v>
      </c>
    </row>
    <row r="258" spans="1:4">
      <c r="A258" t="s">
        <v>338</v>
      </c>
      <c r="B258" t="s">
        <v>660</v>
      </c>
      <c r="C258" t="s">
        <v>661</v>
      </c>
      <c r="D258">
        <v>10580003</v>
      </c>
    </row>
    <row r="259" spans="1:4">
      <c r="A259" t="s">
        <v>338</v>
      </c>
      <c r="B259" t="s">
        <v>669</v>
      </c>
      <c r="C259" t="s">
        <v>670</v>
      </c>
      <c r="D259">
        <v>10580004</v>
      </c>
    </row>
    <row r="260" spans="1:4">
      <c r="A260" t="s">
        <v>338</v>
      </c>
      <c r="B260" t="s">
        <v>718</v>
      </c>
      <c r="C260" t="s">
        <v>719</v>
      </c>
      <c r="D260">
        <v>10580005</v>
      </c>
    </row>
    <row r="261" spans="1:4">
      <c r="A261" t="s">
        <v>339</v>
      </c>
      <c r="D261">
        <v>10590000</v>
      </c>
    </row>
    <row r="262" spans="1:4">
      <c r="A262" t="s">
        <v>339</v>
      </c>
      <c r="B262" t="s">
        <v>637</v>
      </c>
      <c r="C262" t="s">
        <v>265</v>
      </c>
      <c r="D262">
        <v>10590001</v>
      </c>
    </row>
    <row r="263" spans="1:4">
      <c r="A263" t="s">
        <v>339</v>
      </c>
      <c r="B263" t="s">
        <v>671</v>
      </c>
      <c r="C263" t="s">
        <v>672</v>
      </c>
      <c r="D263">
        <v>10590002</v>
      </c>
    </row>
    <row r="264" spans="1:4">
      <c r="A264" t="s">
        <v>339</v>
      </c>
      <c r="B264" t="s">
        <v>671</v>
      </c>
      <c r="C264" t="s">
        <v>673</v>
      </c>
      <c r="D264">
        <v>10590003</v>
      </c>
    </row>
    <row r="265" spans="1:4">
      <c r="A265" t="s">
        <v>339</v>
      </c>
      <c r="B265" t="s">
        <v>674</v>
      </c>
      <c r="C265" t="s">
        <v>675</v>
      </c>
      <c r="D265">
        <v>10590004</v>
      </c>
    </row>
    <row r="266" spans="1:4">
      <c r="A266" t="s">
        <v>340</v>
      </c>
      <c r="D266">
        <v>10600000</v>
      </c>
    </row>
    <row r="267" spans="1:4">
      <c r="A267" t="s">
        <v>340</v>
      </c>
      <c r="B267" t="s">
        <v>369</v>
      </c>
      <c r="C267" t="s">
        <v>370</v>
      </c>
      <c r="D267">
        <v>10600001</v>
      </c>
    </row>
    <row r="268" spans="1:4">
      <c r="A268" t="s">
        <v>340</v>
      </c>
      <c r="B268" t="s">
        <v>431</v>
      </c>
      <c r="C268" t="s">
        <v>432</v>
      </c>
      <c r="D268">
        <v>10600002</v>
      </c>
    </row>
    <row r="269" spans="1:4">
      <c r="A269" t="s">
        <v>340</v>
      </c>
      <c r="B269" t="s">
        <v>459</v>
      </c>
      <c r="C269" t="s">
        <v>460</v>
      </c>
      <c r="D269">
        <v>10600003</v>
      </c>
    </row>
    <row r="270" spans="1:4">
      <c r="A270" s="50" t="s">
        <v>340</v>
      </c>
      <c r="B270" s="50" t="s">
        <v>470</v>
      </c>
      <c r="C270" s="50" t="s">
        <v>471</v>
      </c>
      <c r="D270" s="50">
        <v>10600004</v>
      </c>
    </row>
    <row r="271" spans="1:4">
      <c r="A271" t="s">
        <v>340</v>
      </c>
      <c r="B271" t="s">
        <v>489</v>
      </c>
      <c r="C271" t="s">
        <v>490</v>
      </c>
      <c r="D271">
        <v>10600005</v>
      </c>
    </row>
    <row r="272" spans="1:4">
      <c r="A272" t="s">
        <v>340</v>
      </c>
      <c r="B272" t="s">
        <v>489</v>
      </c>
      <c r="C272" t="s">
        <v>491</v>
      </c>
      <c r="D272">
        <v>10600006</v>
      </c>
    </row>
    <row r="273" spans="1:4">
      <c r="A273" t="s">
        <v>340</v>
      </c>
      <c r="B273" t="s">
        <v>519</v>
      </c>
      <c r="C273" t="s">
        <v>520</v>
      </c>
      <c r="D273">
        <v>10600007</v>
      </c>
    </row>
    <row r="274" spans="1:4">
      <c r="A274" t="s">
        <v>340</v>
      </c>
      <c r="B274" t="s">
        <v>553</v>
      </c>
      <c r="C274" t="s">
        <v>554</v>
      </c>
      <c r="D274">
        <v>10600008</v>
      </c>
    </row>
    <row r="275" spans="1:4">
      <c r="A275" t="s">
        <v>340</v>
      </c>
      <c r="B275" t="s">
        <v>587</v>
      </c>
      <c r="C275" t="s">
        <v>588</v>
      </c>
      <c r="D275">
        <v>10600009</v>
      </c>
    </row>
    <row r="276" spans="1:4">
      <c r="A276" t="s">
        <v>340</v>
      </c>
      <c r="B276" t="s">
        <v>629</v>
      </c>
      <c r="C276" t="s">
        <v>630</v>
      </c>
      <c r="D276">
        <v>10600010</v>
      </c>
    </row>
    <row r="277" spans="1:4">
      <c r="A277" t="s">
        <v>340</v>
      </c>
      <c r="B277" t="s">
        <v>631</v>
      </c>
      <c r="C277" t="s">
        <v>632</v>
      </c>
      <c r="D277">
        <v>10600011</v>
      </c>
    </row>
    <row r="278" spans="1:4">
      <c r="A278" t="s">
        <v>340</v>
      </c>
      <c r="B278" t="s">
        <v>657</v>
      </c>
      <c r="C278" t="s">
        <v>658</v>
      </c>
      <c r="D278">
        <v>10600012</v>
      </c>
    </row>
    <row r="279" spans="1:4">
      <c r="A279" t="s">
        <v>340</v>
      </c>
      <c r="B279" t="s">
        <v>657</v>
      </c>
      <c r="C279" t="s">
        <v>659</v>
      </c>
      <c r="D279">
        <v>10600013</v>
      </c>
    </row>
    <row r="280" spans="1:4">
      <c r="A280" t="s">
        <v>340</v>
      </c>
      <c r="B280" t="s">
        <v>683</v>
      </c>
      <c r="C280" t="s">
        <v>684</v>
      </c>
      <c r="D280">
        <v>10600014</v>
      </c>
    </row>
    <row r="281" spans="1:4">
      <c r="A281" t="s">
        <v>341</v>
      </c>
      <c r="D281">
        <v>10610000</v>
      </c>
    </row>
    <row r="282" spans="1:4">
      <c r="A282" t="s">
        <v>341</v>
      </c>
      <c r="B282" t="s">
        <v>385</v>
      </c>
      <c r="C282" t="s">
        <v>386</v>
      </c>
      <c r="D282">
        <v>10610001</v>
      </c>
    </row>
    <row r="283" spans="1:4">
      <c r="A283" t="s">
        <v>341</v>
      </c>
      <c r="B283" t="s">
        <v>408</v>
      </c>
      <c r="C283" t="s">
        <v>409</v>
      </c>
      <c r="D283">
        <v>10610002</v>
      </c>
    </row>
    <row r="284" spans="1:4">
      <c r="A284" t="s">
        <v>341</v>
      </c>
      <c r="B284" t="s">
        <v>408</v>
      </c>
      <c r="C284" t="s">
        <v>410</v>
      </c>
      <c r="D284">
        <v>10610003</v>
      </c>
    </row>
    <row r="285" spans="1:4">
      <c r="A285" t="s">
        <v>342</v>
      </c>
      <c r="D285">
        <v>10620000</v>
      </c>
    </row>
    <row r="286" spans="1:4">
      <c r="A286" t="s">
        <v>342</v>
      </c>
      <c r="B286" t="s">
        <v>688</v>
      </c>
      <c r="C286" t="s">
        <v>689</v>
      </c>
      <c r="D286">
        <v>10620001</v>
      </c>
    </row>
    <row r="287" spans="1:4">
      <c r="A287" t="s">
        <v>342</v>
      </c>
      <c r="B287" t="s">
        <v>688</v>
      </c>
      <c r="C287" t="s">
        <v>690</v>
      </c>
      <c r="D287">
        <v>10620002</v>
      </c>
    </row>
    <row r="288" spans="1:4">
      <c r="A288" t="s">
        <v>343</v>
      </c>
      <c r="D288">
        <v>10630000</v>
      </c>
    </row>
    <row r="289" spans="1:4">
      <c r="A289" t="s">
        <v>343</v>
      </c>
      <c r="B289" t="s">
        <v>691</v>
      </c>
      <c r="C289" t="s">
        <v>692</v>
      </c>
      <c r="D289">
        <v>10630001</v>
      </c>
    </row>
    <row r="290" spans="1:4">
      <c r="A290" t="s">
        <v>344</v>
      </c>
      <c r="D290">
        <v>10640000</v>
      </c>
    </row>
    <row r="291" spans="1:4">
      <c r="A291" t="s">
        <v>344</v>
      </c>
      <c r="B291" t="s">
        <v>529</v>
      </c>
      <c r="C291" t="s">
        <v>530</v>
      </c>
      <c r="D291">
        <v>10640001</v>
      </c>
    </row>
    <row r="292" spans="1:4">
      <c r="A292" t="s">
        <v>345</v>
      </c>
      <c r="D292">
        <v>10650000</v>
      </c>
    </row>
    <row r="293" spans="1:4">
      <c r="A293" t="s">
        <v>345</v>
      </c>
      <c r="B293" t="s">
        <v>477</v>
      </c>
      <c r="C293" t="s">
        <v>478</v>
      </c>
      <c r="D293">
        <v>10650001</v>
      </c>
    </row>
    <row r="294" spans="1:4">
      <c r="A294" t="s">
        <v>346</v>
      </c>
      <c r="D294">
        <v>10660000</v>
      </c>
    </row>
    <row r="295" spans="1:4">
      <c r="A295" t="s">
        <v>346</v>
      </c>
      <c r="B295" t="s">
        <v>707</v>
      </c>
      <c r="C295" t="s">
        <v>708</v>
      </c>
      <c r="D295">
        <v>10660001</v>
      </c>
    </row>
    <row r="296" spans="1:4">
      <c r="A296" t="s">
        <v>346</v>
      </c>
      <c r="B296" t="s">
        <v>707</v>
      </c>
      <c r="C296" t="s">
        <v>709</v>
      </c>
      <c r="D296">
        <v>10660002</v>
      </c>
    </row>
    <row r="297" spans="1:4">
      <c r="A297" t="s">
        <v>346</v>
      </c>
      <c r="B297" t="s">
        <v>707</v>
      </c>
      <c r="C297" t="s">
        <v>710</v>
      </c>
      <c r="D297">
        <v>10660003</v>
      </c>
    </row>
    <row r="298" spans="1:4">
      <c r="A298" t="s">
        <v>415</v>
      </c>
      <c r="D298">
        <v>10670000</v>
      </c>
    </row>
    <row r="299" spans="1:4">
      <c r="A299" t="s">
        <v>415</v>
      </c>
      <c r="B299" t="s">
        <v>393</v>
      </c>
      <c r="C299" t="s">
        <v>394</v>
      </c>
      <c r="D299">
        <v>10670001</v>
      </c>
    </row>
    <row r="300" spans="1:4">
      <c r="A300" t="s">
        <v>415</v>
      </c>
      <c r="B300" t="s">
        <v>393</v>
      </c>
      <c r="C300" t="s">
        <v>395</v>
      </c>
      <c r="D300">
        <v>10670002</v>
      </c>
    </row>
    <row r="301" spans="1:4">
      <c r="A301" t="s">
        <v>415</v>
      </c>
      <c r="B301" t="s">
        <v>416</v>
      </c>
      <c r="C301" t="s">
        <v>417</v>
      </c>
      <c r="D301">
        <v>10670003</v>
      </c>
    </row>
    <row r="302" spans="1:4">
      <c r="A302" t="s">
        <v>415</v>
      </c>
      <c r="B302" t="s">
        <v>416</v>
      </c>
      <c r="C302" t="s">
        <v>418</v>
      </c>
      <c r="D302">
        <v>10670004</v>
      </c>
    </row>
    <row r="303" spans="1:4">
      <c r="A303" t="s">
        <v>415</v>
      </c>
      <c r="B303" t="s">
        <v>685</v>
      </c>
      <c r="C303" t="s">
        <v>686</v>
      </c>
      <c r="D303">
        <v>10670005</v>
      </c>
    </row>
    <row r="304" spans="1:4">
      <c r="A304" t="s">
        <v>415</v>
      </c>
      <c r="B304" t="s">
        <v>685</v>
      </c>
      <c r="C304" t="s">
        <v>641</v>
      </c>
      <c r="D304">
        <v>10670006</v>
      </c>
    </row>
    <row r="305" spans="1:4">
      <c r="A305" t="s">
        <v>415</v>
      </c>
      <c r="B305" t="s">
        <v>685</v>
      </c>
      <c r="C305" t="s">
        <v>687</v>
      </c>
      <c r="D305">
        <v>10670007</v>
      </c>
    </row>
    <row r="306" spans="1:4">
      <c r="A306" t="s">
        <v>352</v>
      </c>
      <c r="D306">
        <v>10680000</v>
      </c>
    </row>
    <row r="307" spans="1:4">
      <c r="A307" t="s">
        <v>352</v>
      </c>
      <c r="B307" t="s">
        <v>748</v>
      </c>
      <c r="C307" t="s">
        <v>749</v>
      </c>
      <c r="D307">
        <v>10680001</v>
      </c>
    </row>
    <row r="308" spans="1:4">
      <c r="A308" t="s">
        <v>352</v>
      </c>
      <c r="B308" t="s">
        <v>747</v>
      </c>
      <c r="C308" t="s">
        <v>414</v>
      </c>
      <c r="D308">
        <v>10680002</v>
      </c>
    </row>
    <row r="309" spans="1:4">
      <c r="A309" t="s">
        <v>347</v>
      </c>
      <c r="D309">
        <v>10690000</v>
      </c>
    </row>
    <row r="310" spans="1:4">
      <c r="A310" t="s">
        <v>347</v>
      </c>
      <c r="B310" t="s">
        <v>720</v>
      </c>
      <c r="C310" t="s">
        <v>721</v>
      </c>
      <c r="D310">
        <v>10690001</v>
      </c>
    </row>
    <row r="311" spans="1:4">
      <c r="A311" t="s">
        <v>347</v>
      </c>
      <c r="B311" t="s">
        <v>720</v>
      </c>
      <c r="C311" t="s">
        <v>722</v>
      </c>
      <c r="D311">
        <v>10690002</v>
      </c>
    </row>
    <row r="312" spans="1:4">
      <c r="A312" t="s">
        <v>348</v>
      </c>
      <c r="D312">
        <v>10700000</v>
      </c>
    </row>
    <row r="313" spans="1:4">
      <c r="A313" t="s">
        <v>348</v>
      </c>
      <c r="B313" t="s">
        <v>638</v>
      </c>
      <c r="C313" t="s">
        <v>639</v>
      </c>
      <c r="D313">
        <v>10700001</v>
      </c>
    </row>
    <row r="314" spans="1:4">
      <c r="A314" t="s">
        <v>348</v>
      </c>
      <c r="B314" t="s">
        <v>638</v>
      </c>
      <c r="C314" t="s">
        <v>640</v>
      </c>
      <c r="D314">
        <v>10700002</v>
      </c>
    </row>
    <row r="315" spans="1:4">
      <c r="A315" t="s">
        <v>349</v>
      </c>
      <c r="D315">
        <v>10710000</v>
      </c>
    </row>
    <row r="316" spans="1:4">
      <c r="A316" t="s">
        <v>349</v>
      </c>
      <c r="B316" t="s">
        <v>551</v>
      </c>
      <c r="C316" t="s">
        <v>552</v>
      </c>
      <c r="D316">
        <v>10710001</v>
      </c>
    </row>
    <row r="317" spans="1:4">
      <c r="A317" t="s">
        <v>350</v>
      </c>
      <c r="D317">
        <v>10720000</v>
      </c>
    </row>
    <row r="318" spans="1:4">
      <c r="A318" t="s">
        <v>350</v>
      </c>
      <c r="B318" t="s">
        <v>731</v>
      </c>
      <c r="C318" t="s">
        <v>265</v>
      </c>
      <c r="D318">
        <v>10720001</v>
      </c>
    </row>
    <row r="319" spans="1:4">
      <c r="A319" t="s">
        <v>351</v>
      </c>
      <c r="D319">
        <v>10730000</v>
      </c>
    </row>
    <row r="320" spans="1:4">
      <c r="A320" t="s">
        <v>351</v>
      </c>
      <c r="B320" t="s">
        <v>742</v>
      </c>
      <c r="C320" t="s">
        <v>743</v>
      </c>
      <c r="D320">
        <v>10730001</v>
      </c>
    </row>
    <row r="321" spans="1:4">
      <c r="A321" t="s">
        <v>288</v>
      </c>
      <c r="D321">
        <v>10740000</v>
      </c>
    </row>
    <row r="322" spans="1:4">
      <c r="A322" t="s">
        <v>288</v>
      </c>
      <c r="B322" t="s">
        <v>445</v>
      </c>
      <c r="C322" t="s">
        <v>446</v>
      </c>
      <c r="D322">
        <v>10740001</v>
      </c>
    </row>
    <row r="323" spans="1:4">
      <c r="A323" t="s">
        <v>288</v>
      </c>
      <c r="B323" t="s">
        <v>492</v>
      </c>
      <c r="C323" t="s">
        <v>493</v>
      </c>
      <c r="D323">
        <v>10740002</v>
      </c>
    </row>
    <row r="324" spans="1:4">
      <c r="A324" t="s">
        <v>288</v>
      </c>
      <c r="B324" t="s">
        <v>549</v>
      </c>
      <c r="C324" t="s">
        <v>550</v>
      </c>
      <c r="D324">
        <v>10740003</v>
      </c>
    </row>
    <row r="325" spans="1:4">
      <c r="A325" t="s">
        <v>294</v>
      </c>
      <c r="D325">
        <v>10750000</v>
      </c>
    </row>
    <row r="326" spans="1:4">
      <c r="A326" t="s">
        <v>294</v>
      </c>
      <c r="B326" t="s">
        <v>620</v>
      </c>
      <c r="C326" t="s">
        <v>621</v>
      </c>
      <c r="D326">
        <v>10750001</v>
      </c>
    </row>
    <row r="327" spans="1:4">
      <c r="A327" t="s">
        <v>294</v>
      </c>
      <c r="B327" t="s">
        <v>727</v>
      </c>
      <c r="C327" t="s">
        <v>728</v>
      </c>
      <c r="D327">
        <v>10750002</v>
      </c>
    </row>
    <row r="328" spans="1:4">
      <c r="A328" t="s">
        <v>295</v>
      </c>
      <c r="D328">
        <v>10760000</v>
      </c>
    </row>
    <row r="329" spans="1:4">
      <c r="A329" s="50" t="s">
        <v>295</v>
      </c>
      <c r="B329" s="50" t="s">
        <v>472</v>
      </c>
      <c r="C329" s="50" t="s">
        <v>473</v>
      </c>
      <c r="D329" s="50">
        <v>10760001</v>
      </c>
    </row>
    <row r="330" spans="1:4">
      <c r="A330" t="s">
        <v>311</v>
      </c>
      <c r="D330">
        <v>10770000</v>
      </c>
    </row>
    <row r="331" spans="1:4">
      <c r="A331" t="s">
        <v>331</v>
      </c>
      <c r="D331">
        <v>10780000</v>
      </c>
    </row>
    <row r="332" spans="1:4">
      <c r="A332" t="s">
        <v>331</v>
      </c>
      <c r="B332" t="s">
        <v>389</v>
      </c>
      <c r="C332" t="s">
        <v>390</v>
      </c>
      <c r="D332">
        <v>10780001</v>
      </c>
    </row>
    <row r="333" spans="1:4">
      <c r="A333" t="s">
        <v>331</v>
      </c>
      <c r="B333" t="s">
        <v>740</v>
      </c>
      <c r="C333" t="s">
        <v>741</v>
      </c>
      <c r="D333">
        <v>10780002</v>
      </c>
    </row>
    <row r="410" spans="1:3">
      <c r="A410" t="s">
        <v>264</v>
      </c>
      <c r="C410">
        <v>10750000</v>
      </c>
    </row>
    <row r="425" spans="4:4">
      <c r="D425" s="50"/>
    </row>
    <row r="480" spans="1:4">
      <c r="A480" s="50"/>
      <c r="B480" s="50"/>
      <c r="C480" s="50"/>
      <c r="D480" s="50"/>
    </row>
    <row r="481" spans="1:4">
      <c r="A481" s="50"/>
      <c r="B481" s="50"/>
      <c r="C481" s="50"/>
      <c r="D481" s="50"/>
    </row>
    <row r="482" spans="1:4">
      <c r="A482" s="50"/>
      <c r="B482" s="50"/>
      <c r="C482" s="50"/>
      <c r="D482" s="50"/>
    </row>
    <row r="483" spans="1:4">
      <c r="A483" s="50"/>
      <c r="B483" s="50"/>
      <c r="C483" s="50"/>
      <c r="D483" s="50"/>
    </row>
    <row r="490" spans="1:4">
      <c r="A490" s="50"/>
      <c r="B490" s="50"/>
      <c r="C490" s="50"/>
      <c r="D490" s="50"/>
    </row>
    <row r="491" spans="1:4">
      <c r="A491" s="50"/>
      <c r="B491" s="50"/>
      <c r="C491" s="50"/>
      <c r="D491" s="50"/>
    </row>
    <row r="492" spans="1:4">
      <c r="A492" s="50"/>
      <c r="B492" s="50"/>
      <c r="C492" s="50"/>
      <c r="D492" s="50"/>
    </row>
    <row r="498" spans="2:3">
      <c r="B498" t="s">
        <v>266</v>
      </c>
      <c r="C498" t="s">
        <v>265</v>
      </c>
    </row>
    <row r="529" spans="2:3">
      <c r="B529" t="s">
        <v>267</v>
      </c>
      <c r="C529" t="s">
        <v>268</v>
      </c>
    </row>
    <row r="571" spans="2:3">
      <c r="B571" t="s">
        <v>269</v>
      </c>
      <c r="C571" t="s">
        <v>270</v>
      </c>
    </row>
    <row r="578" spans="2:3">
      <c r="B578" t="s">
        <v>271</v>
      </c>
      <c r="C578" t="s">
        <v>272</v>
      </c>
    </row>
    <row r="597" spans="2:3">
      <c r="B597" t="s">
        <v>273</v>
      </c>
      <c r="C597" t="s">
        <v>274</v>
      </c>
    </row>
  </sheetData>
  <sortState ref="A1:D666">
    <sortCondition ref="D1:D666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feijoo</dc:creator>
  <cp:lastModifiedBy>Denisse Fierro Arcos</cp:lastModifiedBy>
  <dcterms:created xsi:type="dcterms:W3CDTF">2015-04-10T20:14:40Z</dcterms:created>
  <dcterms:modified xsi:type="dcterms:W3CDTF">2016-11-30T15:29:12Z</dcterms:modified>
</cp:coreProperties>
</file>