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gramacion\xampp\dev\7.4.33\github\branderideas\gscout_sago_ocrend\systemfiles\filesimport\investigation\"/>
    </mc:Choice>
  </mc:AlternateContent>
  <xr:revisionPtr revIDLastSave="0" documentId="13_ncr:1_{9483E39D-0EAA-484A-885A-BCD55014ED62}" xr6:coauthVersionLast="47" xr6:coauthVersionMax="47" xr10:uidLastSave="{00000000-0000-0000-0000-000000000000}"/>
  <bookViews>
    <workbookView xWindow="-120" yWindow="-120" windowWidth="29040" windowHeight="15720" xr2:uid="{53060CB3-4118-4F1B-9A10-DB93AF4F5F03}"/>
  </bookViews>
  <sheets>
    <sheet name="Base" sheetId="1" r:id="rId1"/>
    <sheet name="Tipo Cotizante" sheetId="9" state="hidden" r:id="rId2"/>
    <sheet name="Estados" sheetId="7" state="hidden" r:id="rId3"/>
    <sheet name="Regimen" sheetId="8" state="hidden" r:id="rId4"/>
    <sheet name="Tipo Afiliado" sheetId="6" state="hidden" r:id="rId5"/>
    <sheet name="Rango" sheetId="2" state="hidden" r:id="rId6"/>
    <sheet name="Viable" sheetId="3" state="hidden" r:id="rId7"/>
    <sheet name="Tipo Concepto" sheetId="4" state="hidden" r:id="rId8"/>
    <sheet name="Resultado" sheetId="5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Q2" i="1"/>
</calcChain>
</file>

<file path=xl/sharedStrings.xml><?xml version="1.0" encoding="utf-8"?>
<sst xmlns="http://schemas.openxmlformats.org/spreadsheetml/2006/main" count="57" uniqueCount="52">
  <si>
    <t>Cedula</t>
  </si>
  <si>
    <t>NIT</t>
  </si>
  <si>
    <t>Razon Social</t>
  </si>
  <si>
    <t>Sueldo</t>
  </si>
  <si>
    <t>Telefono</t>
  </si>
  <si>
    <t>Direccion</t>
  </si>
  <si>
    <t>Municipio</t>
  </si>
  <si>
    <t>Departamento</t>
  </si>
  <si>
    <t>Rango</t>
  </si>
  <si>
    <t>Observacion</t>
  </si>
  <si>
    <t>Viable</t>
  </si>
  <si>
    <t>Bien Viable</t>
  </si>
  <si>
    <t>Tipo Concepto</t>
  </si>
  <si>
    <t>Causal Viabilidad</t>
  </si>
  <si>
    <t>Resultado</t>
  </si>
  <si>
    <t>Campo 1</t>
  </si>
  <si>
    <t>Campo 2</t>
  </si>
  <si>
    <t>DEVENGA ENTRE 1 Y 2,5 SMMLV</t>
  </si>
  <si>
    <t>DEVENGA ENTRE 2,5 Y 4 SMMLV</t>
  </si>
  <si>
    <t>DEVENGA ENTRE 4 Y 6 SMMLV</t>
  </si>
  <si>
    <t>DEVENGA ENTRE 6 Y 8 SMMLV</t>
  </si>
  <si>
    <t>DEVENGA MAS DE 8 SMMLV</t>
  </si>
  <si>
    <t>SI</t>
  </si>
  <si>
    <t>NO</t>
  </si>
  <si>
    <t>NINGUNO</t>
  </si>
  <si>
    <t>ESTANDAR</t>
  </si>
  <si>
    <t>PENSIONADO INDEPENDIENTE</t>
  </si>
  <si>
    <t>RANGO SALARIAL</t>
  </si>
  <si>
    <t>CONFIRMADO</t>
  </si>
  <si>
    <t>INFORMATIVO</t>
  </si>
  <si>
    <t>INFORMACION DEMOGRAFICA</t>
  </si>
  <si>
    <t>Ciudad</t>
  </si>
  <si>
    <t>Tipo Afiliado</t>
  </si>
  <si>
    <t>COTIZANTE</t>
  </si>
  <si>
    <t>BENEFICIARIO</t>
  </si>
  <si>
    <t>CABEZA FAMILIAR</t>
  </si>
  <si>
    <t>SEGUN PARAMETROS ESTABLECIDOS PRESTA VIABILIDAD PARA PERSECUCION JUDICIAL.</t>
  </si>
  <si>
    <t>SEGUN PARAMETROS ESTABLECIDOS POR TIPO DE COTIZANTE NO PRESTA VIABILIDAD PARA PERSECUCION JUDICIAL.</t>
  </si>
  <si>
    <t>SEGUN PARAMETROS ESTABLECIDOS POR DEVENGAR MENOS DE 2,5 SMMLV NO PRESTA VIABILIDAD PARA PERSECUCION JUDICIAL.</t>
  </si>
  <si>
    <t>ACTIVO</t>
  </si>
  <si>
    <t>RETIRADO</t>
  </si>
  <si>
    <t>FALLECIDO</t>
  </si>
  <si>
    <t>NO REGISTRA</t>
  </si>
  <si>
    <t>CONTRIBUTIVO</t>
  </si>
  <si>
    <t>SUBSIDIADO</t>
  </si>
  <si>
    <t>Estado</t>
  </si>
  <si>
    <t>Regimen</t>
  </si>
  <si>
    <t>Entidad</t>
  </si>
  <si>
    <t>Tipo Cotizante</t>
  </si>
  <si>
    <t>INDEPENDIENTE</t>
  </si>
  <si>
    <t>DEPENDIENTE</t>
  </si>
  <si>
    <t>PENSIONADO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</si>
</sst>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B4009-3554-4D1C-AF6F-E642FE5CE9A8}">
  <dimension ref="A1:W2"/>
  <sheetViews>
    <sheetView tabSelected="1" workbookViewId="0"/>
  </sheetViews>
  <sheetFormatPr baseColWidth="10" defaultRowHeight="15" x14ac:dyDescent="0.25"/>
  <sheetData>
    <row r="1" spans="1:23" x14ac:dyDescent="0.25">
      <c r="A1" t="s">
        <v>0</v>
      </c>
      <c r="B1" s="1" t="s">
        <v>45</v>
      </c>
      <c r="C1" t="s">
        <v>31</v>
      </c>
      <c r="D1" s="1" t="s">
        <v>46</v>
      </c>
      <c r="E1" t="s">
        <v>47</v>
      </c>
      <c r="F1" s="1" t="s">
        <v>32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s="1" t="s">
        <v>8</v>
      </c>
      <c r="O1" t="s">
        <v>9</v>
      </c>
      <c r="P1" s="1" t="s">
        <v>10</v>
      </c>
      <c r="Q1" t="s">
        <v>11</v>
      </c>
      <c r="R1" s="1" t="s">
        <v>12</v>
      </c>
      <c r="S1" t="s">
        <v>13</v>
      </c>
      <c r="T1" s="1" t="s">
        <v>14</v>
      </c>
      <c r="U1" s="1" t="s">
        <v>48</v>
      </c>
      <c r="V1" t="s">
        <v>15</v>
      </c>
      <c r="W1" t="s">
        <v>16</v>
      </c>
    </row>
    <row r="2" spans="1:23" x14ac:dyDescent="0.25">
      <c r="Q2" t="str">
        <f>IF($P2=Viable!$A$2,"",IF($P2=Viable!$A$1,_xlfn.CONCAT($F2," ",$N2),""))</f>
        <v/>
      </c>
      <c r="S2" t="str">
        <f>IFERROR(IF(VLOOKUP($R:$R,'Tipo Concepto'!$A:$B,2,0)="","",VLOOKUP($R:$R,'Tipo Concepto'!$A:$B,2,0)),"")</f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FB207076-3968-4428-8621-F14582940386}">
          <x14:formula1>
            <xm:f>Rango!$A:$A</xm:f>
          </x14:formula1>
          <xm:sqref>N2</xm:sqref>
        </x14:dataValidation>
        <x14:dataValidation type="list" allowBlank="1" showInputMessage="1" showErrorMessage="1" xr:uid="{7E314F17-95C0-41C3-9FF6-1A3D91E69220}">
          <x14:formula1>
            <xm:f>Viable!$A:$A</xm:f>
          </x14:formula1>
          <xm:sqref>P2</xm:sqref>
        </x14:dataValidation>
        <x14:dataValidation type="list" allowBlank="1" showInputMessage="1" showErrorMessage="1" xr:uid="{C2749C34-D3CE-4710-B604-0817167DA748}">
          <x14:formula1>
            <xm:f>'Tipo Concepto'!$A:$A</xm:f>
          </x14:formula1>
          <xm:sqref>R2</xm:sqref>
        </x14:dataValidation>
        <x14:dataValidation type="list" allowBlank="1" showInputMessage="1" showErrorMessage="1" xr:uid="{33B536D5-C4F0-4EB5-B9D3-14A7830753D6}">
          <x14:formula1>
            <xm:f>Resultado!$A:$A</xm:f>
          </x14:formula1>
          <xm:sqref>T2</xm:sqref>
        </x14:dataValidation>
        <x14:dataValidation type="list" allowBlank="1" showInputMessage="1" showErrorMessage="1" xr:uid="{142147ED-121E-4452-A5D9-1F82DB846505}">
          <x14:formula1>
            <xm:f>'Tipo Afiliado'!$A:$A</xm:f>
          </x14:formula1>
          <xm:sqref>F2</xm:sqref>
        </x14:dataValidation>
        <x14:dataValidation type="list" allowBlank="1" showInputMessage="1" showErrorMessage="1" xr:uid="{7A4FB147-274A-420E-A877-CAC1BA21DE4F}">
          <x14:formula1>
            <xm:f>Estados!$A:$A</xm:f>
          </x14:formula1>
          <xm:sqref>B2</xm:sqref>
        </x14:dataValidation>
        <x14:dataValidation type="list" allowBlank="1" showInputMessage="1" showErrorMessage="1" xr:uid="{B4C3C7B6-BA6E-410D-B88C-10867403E8D1}">
          <x14:formula1>
            <xm:f>Regimen!$A:$A</xm:f>
          </x14:formula1>
          <xm:sqref>D2</xm:sqref>
        </x14:dataValidation>
        <x14:dataValidation type="list" allowBlank="1" showInputMessage="1" showErrorMessage="1" xr:uid="{4A723795-E6EC-45BA-947F-D5AF958E9AA1}">
          <x14:formula1>
            <xm:f>'Tipo Cotizante'!$A:$A</xm:f>
          </x14:formula1>
          <xm:sqref>U2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A1C17-7E9C-485D-909B-4554373F2735}">
  <dimension ref="A1:A4"/>
  <sheetViews>
    <sheetView workbookViewId="0"/>
  </sheetViews>
  <sheetFormatPr baseColWidth="10" defaultRowHeight="15" x14ac:dyDescent="0.25"/>
  <sheetData>
    <row r="1" spans="1:1" x14ac:dyDescent="0.25">
      <c r="A1" t="s">
        <v>24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B5B4A-0437-4EA0-9DFF-ACC0687FF914}">
  <dimension ref="A1:A4"/>
  <sheetViews>
    <sheetView workbookViewId="0">
      <selection sqref="A1:A4"/>
    </sheetView>
  </sheetViews>
  <sheetFormatPr baseColWidth="10" defaultRowHeight="15" x14ac:dyDescent="0.25"/>
  <sheetData>
    <row r="1" spans="1:1" x14ac:dyDescent="0.25">
      <c r="A1" t="s">
        <v>39</v>
      </c>
    </row>
    <row r="2" spans="1:1" x14ac:dyDescent="0.25">
      <c r="A2" t="s">
        <v>40</v>
      </c>
    </row>
    <row r="3" spans="1:1" x14ac:dyDescent="0.25">
      <c r="A3" t="s">
        <v>41</v>
      </c>
    </row>
    <row r="4" spans="1:1" x14ac:dyDescent="0.25">
      <c r="A4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AAFA6-841B-4A9E-BBED-AA8463FC22F9}">
  <dimension ref="A1:A4"/>
  <sheetViews>
    <sheetView workbookViewId="0"/>
  </sheetViews>
  <sheetFormatPr baseColWidth="10" defaultRowHeight="15" x14ac:dyDescent="0.25"/>
  <sheetData>
    <row r="1" spans="1:1" x14ac:dyDescent="0.25">
      <c r="A1" t="s">
        <v>24</v>
      </c>
    </row>
    <row r="2" spans="1:1" x14ac:dyDescent="0.25">
      <c r="A2" t="s">
        <v>43</v>
      </c>
    </row>
    <row r="3" spans="1:1" x14ac:dyDescent="0.25">
      <c r="A3" t="s">
        <v>44</v>
      </c>
    </row>
    <row r="4" spans="1:1" x14ac:dyDescent="0.25">
      <c r="A4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A342E-DEE2-40E5-902A-B21BD8BE6C59}">
  <dimension ref="A1:A4"/>
  <sheetViews>
    <sheetView workbookViewId="0"/>
  </sheetViews>
  <sheetFormatPr baseColWidth="10" defaultRowHeight="15" x14ac:dyDescent="0.25"/>
  <sheetData>
    <row r="1" spans="1:1" x14ac:dyDescent="0.25">
      <c r="A1" t="s">
        <v>24</v>
      </c>
    </row>
    <row r="2" spans="1:1" x14ac:dyDescent="0.25">
      <c r="A2" t="s">
        <v>33</v>
      </c>
    </row>
    <row r="3" spans="1:1" x14ac:dyDescent="0.25">
      <c r="A3" t="s">
        <v>34</v>
      </c>
    </row>
    <row r="4" spans="1:1" x14ac:dyDescent="0.25">
      <c r="A4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20541-7A41-4706-A686-5B210E9B42C7}">
  <dimension ref="A1:A5"/>
  <sheetViews>
    <sheetView workbookViewId="0"/>
  </sheetViews>
  <sheetFormatPr baseColWidth="10" defaultRowHeight="15" x14ac:dyDescent="0.25"/>
  <sheetData>
    <row r="1" spans="1:1" x14ac:dyDescent="0.25">
      <c r="A1" t="s">
        <v>17</v>
      </c>
    </row>
    <row r="2" spans="1:1" x14ac:dyDescent="0.25">
      <c r="A2" t="s">
        <v>18</v>
      </c>
    </row>
    <row r="3" spans="1:1" x14ac:dyDescent="0.25">
      <c r="A3" t="s">
        <v>19</v>
      </c>
    </row>
    <row r="4" spans="1:1" x14ac:dyDescent="0.25">
      <c r="A4" t="s">
        <v>20</v>
      </c>
    </row>
    <row r="5" spans="1:1" x14ac:dyDescent="0.25">
      <c r="A5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6A32E-BD18-4CBF-A10F-878D0E315C5F}">
  <dimension ref="A1:A2"/>
  <sheetViews>
    <sheetView workbookViewId="0"/>
  </sheetViews>
  <sheetFormatPr baseColWidth="10" defaultRowHeight="15" x14ac:dyDescent="0.25"/>
  <sheetData>
    <row r="1" spans="1:1" x14ac:dyDescent="0.25">
      <c r="A1" t="s">
        <v>22</v>
      </c>
    </row>
    <row r="2" spans="1:1" x14ac:dyDescent="0.25">
      <c r="A2" t="s">
        <v>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C3D03-2F8E-4485-8D8C-2A233536AA7F}">
  <dimension ref="A1:B4"/>
  <sheetViews>
    <sheetView workbookViewId="0"/>
  </sheetViews>
  <sheetFormatPr baseColWidth="10" defaultRowHeight="15" x14ac:dyDescent="0.25"/>
  <sheetData>
    <row r="1" spans="1:2" x14ac:dyDescent="0.25">
      <c r="A1" t="s">
        <v>24</v>
      </c>
    </row>
    <row r="2" spans="1:2" x14ac:dyDescent="0.25">
      <c r="A2" t="s">
        <v>25</v>
      </c>
      <c r="B2" t="s">
        <v>36</v>
      </c>
    </row>
    <row r="3" spans="1:2" x14ac:dyDescent="0.25">
      <c r="A3" t="s">
        <v>26</v>
      </c>
      <c r="B3" t="s">
        <v>37</v>
      </c>
    </row>
    <row r="4" spans="1:2" x14ac:dyDescent="0.25">
      <c r="A4" t="s">
        <v>27</v>
      </c>
      <c r="B4" t="s">
        <v>38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D2200-69A4-4E8F-BD17-D9F79C054336}">
  <dimension ref="A1:A4"/>
  <sheetViews>
    <sheetView workbookViewId="0"/>
  </sheetViews>
  <sheetFormatPr baseColWidth="10" defaultRowHeight="15" x14ac:dyDescent="0.25"/>
  <sheetData>
    <row r="1" spans="1:1" x14ac:dyDescent="0.25">
      <c r="A1" t="s">
        <v>24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Base</vt:lpstr>
      <vt:lpstr>Tipo Cotizante</vt:lpstr>
      <vt:lpstr>Estados</vt:lpstr>
      <vt:lpstr>Regimen</vt:lpstr>
      <vt:lpstr>Tipo Afiliado</vt:lpstr>
      <vt:lpstr>Rango</vt:lpstr>
      <vt:lpstr>Viable</vt:lpstr>
      <vt:lpstr>Tipo Concepto</vt:lpstr>
      <vt:lpstr>Resultado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Adison Jesus Jimenez Beltran</dc:creator>
  <cp:lastModifiedBy>Adison Jesus Jimenez Beltran</cp:lastModifiedBy>
  <dcterms:created xsi:type="dcterms:W3CDTF">2024-10-10T20:18:50Z</dcterms:created>
  <dcterms:modified xsi:type="dcterms:W3CDTF">2024-10-11T19:55:40Z</dcterms:modified>
</cp:coreProperties>
</file>