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grange" sheetId="1" state="visible" r:id="rId3"/>
  </sheets>
  <definedNames>
    <definedName function="false" hidden="false" name="X_" vbProcedure="false">Lagrange!$E$9</definedName>
    <definedName function="false" hidden="false" name="X_0" vbProcedure="false">Lagrange!$C$13</definedName>
    <definedName function="false" hidden="false" name="X_1" vbProcedure="false">Lagrange!$C$14</definedName>
    <definedName function="false" hidden="false" name="X_2" vbProcedure="false">Lagrange!$C$15</definedName>
    <definedName function="false" hidden="false" name="X_3" vbProcedure="false">Lagrange!$C$16</definedName>
    <definedName function="false" hidden="false" name="X_4" vbProcedure="false">Lagrange!$C$17</definedName>
    <definedName function="false" hidden="false" name="X_5" vbProcedure="false">Lagrange!$C$18</definedName>
    <definedName function="false" hidden="false" name="X_6" vbProcedure="false">Lagrange!$C$19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<sst xmlns="http://schemas.openxmlformats.org/spreadsheetml/2006/main" count="8" uniqueCount="7">
  <si>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x</t>
  </si>
  <si>
    <t xml:space="preserve">LI(X)</t>
  </si>
  <si>
    <t xml:space="preserve">#</t>
  </si>
  <si>
    <t xml:space="preserve">y</t>
  </si>
  <si>
    <t xml:space="preserve">Terminos </t>
  </si>
  <si>
    <t xml:space="preserve">li(x)</t>
  </si>
  <si>
    <t xml:space="preserve">li(x)*yi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</si>
</sst>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"/>
    <numFmt numFmtId="167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14040</xdr:colOff>
      <xdr:row>0</xdr:row>
      <xdr:rowOff>59400</xdr:rowOff>
    </xdr:from>
    <xdr:to>
      <xdr:col>6</xdr:col>
      <xdr:colOff>806040</xdr:colOff>
      <xdr:row>7</xdr:row>
      <xdr:rowOff>106920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826920" y="59400"/>
          <a:ext cx="4856040" cy="1185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9:H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21" activeCellId="0" sqref="H21"/>
    </sheetView>
  </sheetViews>
  <sheetFormatPr defaultColWidth="11.53515625" defaultRowHeight="12.8" zeroHeight="false" outlineLevelRow="0" outlineLevelCol="0"/>
  <sheetData>
    <row r="9" customFormat="false" ht="12.8" hidden="false" customHeight="false" outlineLevel="0" collapsed="false">
      <c r="D9" s="0" t="s">
        <v>0</v>
      </c>
      <c r="E9" s="0" t="n">
        <v>3.5</v>
      </c>
    </row>
    <row r="10" customFormat="false" ht="12.8" hidden="false" customHeight="false" outlineLevel="0" collapsed="false">
      <c r="D10" s="0" t="s">
        <v>1</v>
      </c>
      <c r="E10" s="0" t="n">
        <f aca="false">SUM(H13:H19)</f>
        <v>1.51820869140625</v>
      </c>
    </row>
    <row r="12" customFormat="false" ht="12.8" hidden="false" customHeight="false" outlineLevel="0" collapsed="false">
      <c r="B12" s="1" t="s">
        <v>2</v>
      </c>
      <c r="C12" s="1" t="s">
        <v>0</v>
      </c>
      <c r="D12" s="1" t="s">
        <v>3</v>
      </c>
      <c r="F12" s="2" t="s">
        <v>4</v>
      </c>
      <c r="G12" s="2" t="s">
        <v>5</v>
      </c>
      <c r="H12" s="2" t="s">
        <v>6</v>
      </c>
    </row>
    <row r="13" customFormat="false" ht="12.8" hidden="false" customHeight="false" outlineLevel="0" collapsed="false">
      <c r="B13" s="3" t="n">
        <v>0</v>
      </c>
      <c r="C13" s="3" t="n">
        <v>1</v>
      </c>
      <c r="D13" s="4" t="n">
        <v>1</v>
      </c>
      <c r="F13" s="2" t="n">
        <v>0</v>
      </c>
      <c r="G13" s="5" t="n">
        <f aca="false">((X_-X_1)/(X_0-X_1))*((X_-X_2)/(X_0-X_2))*((X_-X_3)/(X_0-X_3))*((X_-X_4)/(X_0-X_4))*((X_-X_5)/(X_0-X_5))*((X_-X_6)/(X_0-X_6))</f>
        <v>0.0068359375</v>
      </c>
      <c r="H13" s="5" t="n">
        <f aca="false">G13*D13</f>
        <v>0.0068359375</v>
      </c>
    </row>
    <row r="14" customFormat="false" ht="12.8" hidden="false" customHeight="false" outlineLevel="0" collapsed="false">
      <c r="B14" s="3" t="n">
        <v>1</v>
      </c>
      <c r="C14" s="3" t="n">
        <v>2</v>
      </c>
      <c r="D14" s="4" t="n">
        <v>1.2599</v>
      </c>
      <c r="F14" s="2" t="n">
        <v>1</v>
      </c>
      <c r="G14" s="5" t="n">
        <f aca="false">((X_-X_0)/(X_1-X_0))*((X_-X_2)/(X_1-X_2))*((X_-X_3)/(X_1-X_3))*((X_-X_4)/(X_1-X_4))*((X_-X_5)/(X_1-X_5))*((X_-X_6)/(X_1-X_6))</f>
        <v>-0.068359375</v>
      </c>
      <c r="H14" s="5" t="n">
        <f aca="false">G14*D14</f>
        <v>-0.0861259765625</v>
      </c>
    </row>
    <row r="15" customFormat="false" ht="12.8" hidden="false" customHeight="false" outlineLevel="0" collapsed="false">
      <c r="B15" s="3" t="n">
        <v>2</v>
      </c>
      <c r="C15" s="3" t="n">
        <v>3</v>
      </c>
      <c r="D15" s="4" t="n">
        <v>1.4422</v>
      </c>
      <c r="F15" s="2" t="n">
        <v>2</v>
      </c>
      <c r="G15" s="5" t="n">
        <f aca="false">((X_-X_0)/(X_2-X_0))*((X_-X_1)/(X_2-X_1))*((X_-X_3)/(X_2-X_3))*((X_-X_4)/(X_2-X_4))*((X_-X_5)/(X_2-X_5))*((X_-X_6)/(X_2-X_6))</f>
        <v>0.5126953125</v>
      </c>
      <c r="H15" s="5" t="n">
        <f aca="false">G15*D15</f>
        <v>0.7394091796875</v>
      </c>
    </row>
    <row r="16" customFormat="false" ht="12.8" hidden="false" customHeight="false" outlineLevel="0" collapsed="false">
      <c r="B16" s="3" t="n">
        <v>3</v>
      </c>
      <c r="C16" s="3" t="n">
        <v>4</v>
      </c>
      <c r="D16" s="4" t="n">
        <v>1.5874</v>
      </c>
      <c r="F16" s="2" t="n">
        <v>3</v>
      </c>
      <c r="G16" s="5" t="n">
        <f aca="false">((X_-X_0)/(X_3-X_0))*((X_-X_1)/(X_3-X_1))*((X_-X_2)/(X_3-X_2))*((X_-X_4)/(X_3-X_4))*((X_-X_5)/(X_3-X_5))*((X_-X_6)/(X_3-X_6))</f>
        <v>0.68359375</v>
      </c>
      <c r="H16" s="5" t="n">
        <f aca="false">G16*D16</f>
        <v>1.08513671875</v>
      </c>
    </row>
    <row r="17" customFormat="false" ht="12.8" hidden="false" customHeight="false" outlineLevel="0" collapsed="false">
      <c r="B17" s="3" t="n">
        <v>4</v>
      </c>
      <c r="C17" s="3" t="n">
        <v>5</v>
      </c>
      <c r="D17" s="4" t="n">
        <v>1.71</v>
      </c>
      <c r="F17" s="2" t="n">
        <v>4</v>
      </c>
      <c r="G17" s="5" t="n">
        <f aca="false">((X_-X_0)/(X_4-X_0))*((X_-X_1)/(X_4-X_1))*((X_-X_2)/(X_4-X_2))*((X_-X_3)/(X_4-X_3))*((X_-X_5)/(X_4-X_5))*((X_-X_6)/(X_4-X_6))</f>
        <v>-0.1708984375</v>
      </c>
      <c r="H17" s="5" t="n">
        <f aca="false">G17*D17</f>
        <v>-0.292236328125</v>
      </c>
    </row>
    <row r="18" customFormat="false" ht="12.8" hidden="false" customHeight="false" outlineLevel="0" collapsed="false">
      <c r="B18" s="3" t="n">
        <v>5</v>
      </c>
      <c r="C18" s="3" t="n">
        <v>6</v>
      </c>
      <c r="D18" s="4" t="n">
        <v>1.8171</v>
      </c>
      <c r="F18" s="2" t="n">
        <v>5</v>
      </c>
      <c r="G18" s="5" t="n">
        <f aca="false">((X_-X_0)/(X_5-X_0))*((X_-X_1)/(X_5-X_1))*((X_-X_2)/(X_5-X_2))*((X_-X_3)/(X_5-X_3))*((X_-X_4)/(X_5-X_4))*((X_-X_6)/(X_5-X_6))</f>
        <v>0.041015625</v>
      </c>
      <c r="H18" s="5" t="n">
        <f aca="false">G18*D18</f>
        <v>0.0745294921875</v>
      </c>
    </row>
    <row r="19" customFormat="false" ht="12.8" hidden="false" customHeight="false" outlineLevel="0" collapsed="false">
      <c r="B19" s="3" t="n">
        <v>6</v>
      </c>
      <c r="C19" s="3" t="n">
        <v>7</v>
      </c>
      <c r="D19" s="4" t="n">
        <v>1.9129</v>
      </c>
      <c r="F19" s="2" t="n">
        <v>6</v>
      </c>
      <c r="G19" s="5" t="n">
        <f aca="false">((X_-X_0)/(X_6-X_0))*((X_-X_1)/(X_6-X_1))*((X_-X_2)/(X_6-X_2))*((X_-X_3)/(X_6-X_3))*((X_-X_4)/(X_6-X_4))*((X_-X_5)/(X_6-X_5))</f>
        <v>-0.0048828125</v>
      </c>
      <c r="H19" s="5" t="n">
        <f aca="false">G19*D19</f>
        <v>-0.00934033203125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2024-11-30T12:01:19Z</dcterms:created>
  <dc:creator/>
  <dc:description/>
  <dc:language>es-BO</dc:language>
  <cp:lastModifiedBy/>
  <dcterms:modified xsi:type="dcterms:W3CDTF">2024-11-30T12:46:13Z</dcterms:modified>
  <cp:revision>2</cp:revision>
  <dc:subject/>
  <dc:title/>
</cp:coreProperties>
</file>