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 activeTab="4"/>
  </bookViews>
  <sheets>
    <sheet name="更新履歴" sheetId="1" r:id="rId1"/>
    <sheet name="内部詳細設計" sheetId="4" r:id="rId2"/>
    <sheet name="変数定義" sheetId="7" r:id="rId3"/>
    <sheet name="DAO設計書" sheetId="6" r:id="rId4"/>
    <sheet name="FORM仕様" sheetId="5" r:id="rId5"/>
    <sheet name="内部流れ図_廃止" sheetId="3" r:id="rId6"/>
  </sheets>
  <definedNames>
    <definedName name="_xlnm.Print_Area" localSheetId="3">DAO設計書!$A$1:$X$45</definedName>
    <definedName name="_xlnm.Print_Area" localSheetId="2">変数定義!$A$1:$X$18</definedName>
    <definedName name="_xlnm.Print_Area" localSheetId="5">内部流れ図_廃止!$A$1:$I$38</definedName>
    <definedName name="_xlnm.Print_Area" localSheetId="1">内部詳細設計!$A$1:$X$130</definedName>
  </definedNames>
  <calcPr calcId="144525"/>
</workbook>
</file>

<file path=xl/sharedStrings.xml><?xml version="1.0" encoding="utf-8"?>
<sst xmlns="http://schemas.openxmlformats.org/spreadsheetml/2006/main" count="113">
  <si>
    <t>バージョン</t>
  </si>
  <si>
    <t>更新日</t>
  </si>
  <si>
    <t>改版理由</t>
  </si>
  <si>
    <t>担当者</t>
  </si>
  <si>
    <t>新規作成</t>
  </si>
  <si>
    <t>zhou</t>
  </si>
  <si>
    <t>画面名</t>
  </si>
  <si>
    <t>クラス名称</t>
  </si>
  <si>
    <t>ログイン画面</t>
  </si>
  <si>
    <t>login</t>
  </si>
  <si>
    <t>内部定数定義</t>
  </si>
  <si>
    <t>引数名称</t>
  </si>
  <si>
    <t>INPUT_URL</t>
  </si>
  <si>
    <t>引数内容</t>
  </si>
  <si>
    <t>input.html</t>
  </si>
  <si>
    <t>STATUS_URL</t>
  </si>
  <si>
    <t>status.html</t>
  </si>
  <si>
    <t>画面メイン処理</t>
  </si>
  <si>
    <t>画面メイン処理に行う</t>
  </si>
  <si>
    <t>ファンクション名称</t>
  </si>
  <si>
    <t>main()</t>
  </si>
  <si>
    <t>INPUT引数</t>
  </si>
  <si>
    <t>-</t>
  </si>
  <si>
    <t>機能概要</t>
  </si>
  <si>
    <t>画面マイン処理</t>
  </si>
  <si>
    <t>戻り値</t>
  </si>
  <si>
    <t>ファンクション詳細</t>
  </si>
  <si>
    <t>try{</t>
  </si>
  <si>
    <t>getSession()</t>
  </si>
  <si>
    <t>↓</t>
  </si>
  <si>
    <t>common_header()</t>
  </si>
  <si>
    <t>sql_Connect()</t>
  </si>
  <si>
    <t>userLogin()</t>
  </si>
  <si>
    <t>common_footer()</t>
  </si>
  <si>
    <t>}catch(){</t>
  </si>
  <si>
    <t>error.log();</t>
  </si>
  <si>
    <t>}</t>
  </si>
  <si>
    <t>共通ヘッダーに行う</t>
  </si>
  <si>
    <t>セッションを取得する</t>
  </si>
  <si>
    <t>sessionName</t>
  </si>
  <si>
    <t>HttpServletrequest req = 
(HttpServletRequest) request;
HttpSession sessionName = req.getSession;
return sessionName;</t>
  </si>
  <si>
    <t>sessionName,VIEW_URL</t>
  </si>
  <si>
    <t>共通ヘッダーファンクションを呼び出し、セッションIDと当画面URLを送る。</t>
  </si>
  <si>
    <t>String statusId,String errorMsg</t>
  </si>
  <si>
    <t>チェックポイント</t>
  </si>
  <si>
    <t>statusIdが0以外の場合、エラーメッセージが画面に表示する</t>
  </si>
  <si>
    <t>common_header();</t>
  </si>
  <si>
    <t>return statusId,errorMsg;</t>
  </si>
  <si>
    <t>画面詳細処理</t>
  </si>
  <si>
    <t>データベースを連結する</t>
  </si>
  <si>
    <t>SQL連結ファンクションを呼び出す。</t>
  </si>
  <si>
    <t>sqlConnent();</t>
  </si>
  <si>
    <t>}catch(ConnectionException e){</t>
  </si>
  <si>
    <t>error.log(e);</t>
  </si>
  <si>
    <t>コードマスターテーブルからボタンの名前とURLを取得する</t>
  </si>
  <si>
    <t>USER_MAIL、PASSWORD</t>
  </si>
  <si>
    <t>インタフェース(userLogin())を呼び出し、引数USER_MAIL、PASSWORDを送る</t>
  </si>
  <si>
    <t>String url</t>
  </si>
  <si>
    <t>ファンクション処理</t>
  </si>
  <si>
    <t>userLogin(String email,String password)</t>
  </si>
  <si>
    <t>return “url”;</t>
  </si>
  <si>
    <t>取得したのデータを判断する</t>
  </si>
  <si>
    <t xml:space="preserve">USER_MAILとPASSWORD </t>
  </si>
  <si>
    <t>USER_MAILとPASSWORDを利用し、FORMを提出する</t>
  </si>
  <si>
    <t>string</t>
  </si>
  <si>
    <t xml:space="preserve">if(INITIALIZATION_FLG == 0){
throw new InitException}
else{
   try{
  selectByEmailAndPassword(String email,String password)}
catch{
 throw new LoginException;
}
</t>
  </si>
  <si>
    <t>共通フッターに行う</t>
  </si>
  <si>
    <t>共通フッダーに行う</t>
  </si>
  <si>
    <t>FORM,VIEW_URL</t>
  </si>
  <si>
    <t>共通ヘッダーファンクションを呼び出し、FORMとVIEW_URLを送る。</t>
  </si>
  <si>
    <t>common_footer();</t>
  </si>
  <si>
    <t>その他画面</t>
  </si>
  <si>
    <t>sonoHoka</t>
  </si>
  <si>
    <t>No.</t>
  </si>
  <si>
    <t>変数名称</t>
  </si>
  <si>
    <t>変数属性</t>
  </si>
  <si>
    <t>変数タイプ</t>
  </si>
  <si>
    <t>変数例</t>
  </si>
  <si>
    <t>グローバル変数</t>
  </si>
  <si>
    <t>HTTPSession</t>
  </si>
  <si>
    <t>2319443-242-4243-4322-321</t>
  </si>
  <si>
    <t>statusId</t>
  </si>
  <si>
    <t>ローカル変数</t>
  </si>
  <si>
    <t>String</t>
  </si>
  <si>
    <t>00</t>
  </si>
  <si>
    <t>errorMsg</t>
  </si>
  <si>
    <t>"メールアドレスまたはパスワードを入力してください"</t>
  </si>
  <si>
    <t>インタフェース名称</t>
  </si>
  <si>
    <t>ログイン</t>
  </si>
  <si>
    <t>selectByUserMail</t>
  </si>
  <si>
    <t>selectByByMail(staffMail)</t>
  </si>
  <si>
    <t>SELECT</t>
  </si>
  <si>
    <t>account</t>
  </si>
  <si>
    <t>FROM</t>
  </si>
  <si>
    <t>account_table</t>
  </si>
  <si>
    <t>WHERE</t>
  </si>
  <si>
    <t>userMail</t>
  </si>
  <si>
    <t>=</t>
  </si>
  <si>
    <t>「userMail」</t>
  </si>
  <si>
    <t>satff</t>
  </si>
  <si>
    <t>staff_table</t>
  </si>
  <si>
    <t xml:space="preserve">TAFF_MAILADDRESS </t>
  </si>
  <si>
    <t>「staffMailaddress」</t>
  </si>
  <si>
    <t>※SQLから利用要のコード内容(ボタン名称)とコード内容2(ボタンURL)を取得するため、SQL文言</t>
  </si>
  <si>
    <t>INPUT</t>
  </si>
  <si>
    <t>データ内容</t>
  </si>
  <si>
    <t>データ例</t>
  </si>
  <si>
    <t>admin@mail.com</t>
  </si>
  <si>
    <t>password</t>
  </si>
  <si>
    <t>OUTPUT</t>
  </si>
  <si>
    <t>社員のインフォメーション</t>
  </si>
  <si>
    <t>NO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</si>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</sst>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2600"/>
      <name val="宋体"/>
      <charset val="134"/>
      <scheme val="minor"/>
    </font>
    <font>
      <sz val="11"/>
      <name val="ＭＳ Ｐゴシック"/>
      <charset val="134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28" borderId="3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13" borderId="3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5" borderId="32" applyNumberFormat="0" applyAlignment="0" applyProtection="0">
      <alignment vertical="center"/>
    </xf>
    <xf numFmtId="0" fontId="18" fillId="13" borderId="31" applyNumberFormat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3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</cellStyleXfs>
  <cellXfs count="14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3" fillId="2" borderId="8" xfId="42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7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/>
    <xf numFmtId="0" fontId="0" fillId="3" borderId="5" xfId="0" applyFill="1" applyBorder="1" applyAlignment="1">
      <alignment horizontal="left"/>
    </xf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2" borderId="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0" fillId="2" borderId="10" xfId="0" applyFill="1" applyBorder="1"/>
    <xf numFmtId="0" fontId="0" fillId="2" borderId="16" xfId="0" applyFill="1" applyBorder="1"/>
    <xf numFmtId="49" fontId="0" fillId="2" borderId="0" xfId="0" applyNumberForma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1" fillId="2" borderId="8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2" borderId="13" xfId="0" applyFont="1" applyFill="1" applyBorder="1"/>
    <xf numFmtId="0" fontId="1" fillId="2" borderId="6" xfId="0" applyFont="1" applyFill="1" applyBorder="1"/>
    <xf numFmtId="0" fontId="4" fillId="2" borderId="0" xfId="0" applyFont="1" applyFill="1"/>
    <xf numFmtId="0" fontId="2" fillId="3" borderId="8" xfId="0" applyFont="1" applyFill="1" applyBorder="1"/>
    <xf numFmtId="0" fontId="5" fillId="2" borderId="17" xfId="0" applyFont="1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20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0" fillId="2" borderId="17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/>
    </xf>
    <xf numFmtId="0" fontId="2" fillId="3" borderId="10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6" fillId="2" borderId="0" xfId="0" applyFont="1" applyFill="1" applyBorder="1"/>
    <xf numFmtId="0" fontId="2" fillId="3" borderId="24" xfId="0" applyFont="1" applyFill="1" applyBorder="1" applyAlignment="1">
      <alignment horizontal="center" vertical="top"/>
    </xf>
    <xf numFmtId="0" fontId="0" fillId="2" borderId="18" xfId="0" applyFill="1" applyBorder="1"/>
    <xf numFmtId="0" fontId="0" fillId="2" borderId="20" xfId="0" applyFill="1" applyBorder="1"/>
    <xf numFmtId="0" fontId="0" fillId="2" borderId="8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2" fillId="3" borderId="24" xfId="0" applyFont="1" applyFill="1" applyBorder="1" applyAlignment="1">
      <alignment horizontal="left" vertical="top"/>
    </xf>
    <xf numFmtId="0" fontId="5" fillId="2" borderId="23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0" fillId="2" borderId="24" xfId="0" applyFill="1" applyBorder="1" applyAlignment="1">
      <alignment horizontal="left"/>
    </xf>
    <xf numFmtId="0" fontId="0" fillId="2" borderId="0" xfId="0" applyFill="1" applyBorder="1" applyAlignment="1"/>
    <xf numFmtId="0" fontId="0" fillId="2" borderId="23" xfId="0" applyFill="1" applyBorder="1" applyAlignment="1">
      <alignment horizontal="left" vertical="top"/>
    </xf>
    <xf numFmtId="0" fontId="0" fillId="2" borderId="24" xfId="0" applyFill="1" applyBorder="1"/>
    <xf numFmtId="0" fontId="0" fillId="2" borderId="10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8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23" xfId="0" applyFont="1" applyFill="1" applyBorder="1" applyAlignment="1">
      <alignment horizontal="left" vertical="top"/>
    </xf>
    <xf numFmtId="0" fontId="0" fillId="2" borderId="17" xfId="0" applyFill="1" applyBorder="1" applyAlignment="1">
      <alignment vertical="top"/>
    </xf>
    <xf numFmtId="0" fontId="0" fillId="2" borderId="23" xfId="0" applyFill="1" applyBorder="1"/>
    <xf numFmtId="0" fontId="0" fillId="2" borderId="17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9" xfId="0" applyFill="1" applyBorder="1"/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3" borderId="25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center" vertical="center"/>
    </xf>
    <xf numFmtId="0" fontId="0" fillId="0" borderId="1" xfId="0" applyBorder="1"/>
    <xf numFmtId="14" fontId="0" fillId="0" borderId="2" xfId="0" applyNumberFormat="1" applyBorder="1" applyAlignment="1">
      <alignment horizontal="left" vertical="top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8" xfId="0" applyFont="1" applyFill="1" applyBorder="1" quotePrefix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colors>
    <mruColors>
      <color rgb="007F7F7F"/>
      <color rgb="00FF9300"/>
      <color rgb="00FF2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6</xdr:row>
      <xdr:rowOff>0</xdr:rowOff>
    </xdr:to>
    <xdr:sp>
      <xdr:nvSpPr>
        <xdr:cNvPr id="2" name="流程图: 可选过程 1"/>
        <xdr:cNvSpPr/>
      </xdr:nvSpPr>
      <xdr:spPr>
        <a:xfrm>
          <a:off x="1188720" y="649605"/>
          <a:ext cx="1188720" cy="6400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START</a:t>
          </a:r>
          <a:endParaRPr lang="zh-CN" altLang="en-US" sz="1100" b="1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14</xdr:row>
      <xdr:rowOff>0</xdr:rowOff>
    </xdr:to>
    <xdr:sp>
      <xdr:nvSpPr>
        <xdr:cNvPr id="3" name="流程图: 过程 2"/>
        <xdr:cNvSpPr/>
      </xdr:nvSpPr>
      <xdr:spPr>
        <a:xfrm>
          <a:off x="1188720" y="1929765"/>
          <a:ext cx="1188720" cy="1066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データベース</a:t>
          </a:r>
          <a:r>
            <a:rPr lang="en-US" altLang="ja-JP" sz="1100"/>
            <a:t>(</a:t>
          </a:r>
          <a:r>
            <a:rPr lang="ja-JP" altLang="en-US" sz="1100"/>
            <a:t>コードマスター</a:t>
          </a:r>
          <a:r>
            <a:rPr lang="en-US" altLang="ja-JP" sz="1100"/>
            <a:t>)</a:t>
          </a:r>
          <a:r>
            <a:rPr lang="ja-JP" altLang="en-US" sz="1100"/>
            <a:t>からボタンの名前と</a:t>
          </a:r>
          <a:r>
            <a:rPr lang="en-US" altLang="ja-JP" sz="1100"/>
            <a:t>URL</a:t>
          </a:r>
          <a:r>
            <a:rPr lang="ja-JP" altLang="en-US" sz="1100"/>
            <a:t>を取得する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9</xdr:row>
      <xdr:rowOff>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1783080" y="1289685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21</xdr:row>
      <xdr:rowOff>0</xdr:rowOff>
    </xdr:to>
    <xdr:sp>
      <xdr:nvSpPr>
        <xdr:cNvPr id="6" name="流程图: 决策 5"/>
        <xdr:cNvSpPr/>
      </xdr:nvSpPr>
      <xdr:spPr>
        <a:xfrm>
          <a:off x="1188720" y="3636645"/>
          <a:ext cx="1188720" cy="8534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/>
            <a:t>取得した？</a:t>
          </a:r>
          <a:endParaRPr lang="en-US" altLang="ja-JP" sz="8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28</xdr:row>
      <xdr:rowOff>0</xdr:rowOff>
    </xdr:to>
    <xdr:sp>
      <xdr:nvSpPr>
        <xdr:cNvPr id="7" name="流程图: 过程 6"/>
        <xdr:cNvSpPr/>
      </xdr:nvSpPr>
      <xdr:spPr>
        <a:xfrm>
          <a:off x="1188720" y="5130165"/>
          <a:ext cx="1188720" cy="8534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画面をデータによって、ボタンを作成する</a:t>
          </a:r>
          <a:endParaRPr lang="en-US" altLang="ja-JP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34</xdr:row>
      <xdr:rowOff>0</xdr:rowOff>
    </xdr:to>
    <xdr:sp>
      <xdr:nvSpPr>
        <xdr:cNvPr id="8" name="流程图: 可选过程 7"/>
        <xdr:cNvSpPr/>
      </xdr:nvSpPr>
      <xdr:spPr>
        <a:xfrm>
          <a:off x="1188720" y="6623685"/>
          <a:ext cx="1188720" cy="6400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END</a:t>
          </a:r>
          <a:endParaRPr lang="en-US" altLang="ja-JP" sz="1100" b="1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17</xdr:row>
      <xdr:rowOff>0</xdr:rowOff>
    </xdr:to>
    <xdr:cxnSp>
      <xdr:nvCxnSpPr>
        <xdr:cNvPr id="10" name="直接箭头连接符 9"/>
        <xdr:cNvCxnSpPr>
          <a:stCxn id="3" idx="2"/>
          <a:endCxn id="6" idx="0"/>
        </xdr:cNvCxnSpPr>
      </xdr:nvCxnSpPr>
      <xdr:spPr>
        <a:xfrm>
          <a:off x="1783080" y="2996565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24</xdr:row>
      <xdr:rowOff>0</xdr:rowOff>
    </xdr:to>
    <xdr:cxnSp>
      <xdr:nvCxnSpPr>
        <xdr:cNvPr id="13" name="直接箭头连接符 12"/>
        <xdr:cNvCxnSpPr>
          <a:stCxn id="6" idx="2"/>
          <a:endCxn id="7" idx="0"/>
        </xdr:cNvCxnSpPr>
      </xdr:nvCxnSpPr>
      <xdr:spPr>
        <a:xfrm>
          <a:off x="1783080" y="4490085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31</xdr:row>
      <xdr:rowOff>0</xdr:rowOff>
    </xdr:to>
    <xdr:cxnSp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1783080" y="5983605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</xdr:row>
      <xdr:rowOff>0</xdr:rowOff>
    </xdr:from>
    <xdr:to>
      <xdr:col>7</xdr:col>
      <xdr:colOff>0</xdr:colOff>
      <xdr:row>28</xdr:row>
      <xdr:rowOff>0</xdr:rowOff>
    </xdr:to>
    <xdr:sp>
      <xdr:nvSpPr>
        <xdr:cNvPr id="16" name="流程图: 过程 15"/>
        <xdr:cNvSpPr/>
      </xdr:nvSpPr>
      <xdr:spPr>
        <a:xfrm>
          <a:off x="2990850" y="5130165"/>
          <a:ext cx="1169670" cy="8534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画面側に「この画面のファンクション一旦なし」のボタンを作成する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9525</xdr:colOff>
      <xdr:row>24</xdr:row>
      <xdr:rowOff>0</xdr:rowOff>
    </xdr:to>
    <xdr:cxnSp>
      <xdr:nvCxnSpPr>
        <xdr:cNvPr id="18" name="肘形连接符 17"/>
        <xdr:cNvCxnSpPr>
          <a:stCxn id="6" idx="3"/>
          <a:endCxn id="16" idx="0"/>
        </xdr:cNvCxnSpPr>
      </xdr:nvCxnSpPr>
      <xdr:spPr>
        <a:xfrm>
          <a:off x="2377440" y="4063365"/>
          <a:ext cx="1198245" cy="1066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</xdr:rowOff>
    </xdr:from>
    <xdr:to>
      <xdr:col>6</xdr:col>
      <xdr:colOff>9525</xdr:colOff>
      <xdr:row>31</xdr:row>
      <xdr:rowOff>1</xdr:rowOff>
    </xdr:to>
    <xdr:cxnSp>
      <xdr:nvCxnSpPr>
        <xdr:cNvPr id="20" name="肘形连接符 19"/>
        <xdr:cNvCxnSpPr>
          <a:stCxn id="16" idx="2"/>
          <a:endCxn id="8" idx="0"/>
        </xdr:cNvCxnSpPr>
      </xdr:nvCxnSpPr>
      <xdr:spPr>
        <a:xfrm rot="5400000">
          <a:off x="2359025" y="5407025"/>
          <a:ext cx="640080" cy="17926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8</xdr:col>
      <xdr:colOff>594360</xdr:colOff>
      <xdr:row>37</xdr:row>
      <xdr:rowOff>165652</xdr:rowOff>
    </xdr:to>
    <xdr:sp>
      <xdr:nvSpPr>
        <xdr:cNvPr id="4" name="流程图: 过程 3"/>
        <xdr:cNvSpPr/>
      </xdr:nvSpPr>
      <xdr:spPr>
        <a:xfrm>
          <a:off x="0" y="0"/>
          <a:ext cx="5349240" cy="8068945"/>
        </a:xfrm>
        <a:prstGeom prst="flowChartProcess">
          <a:avLst/>
        </a:prstGeom>
        <a:solidFill>
          <a:srgbClr val="7F7F7F">
            <a:alpha val="4902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600">
              <a:solidFill>
                <a:sysClr val="windowText" lastClr="000000"/>
              </a:solidFill>
            </a:rPr>
            <a:t>廃止</a:t>
          </a:r>
          <a:endParaRPr lang="zh-CN" altLang="en-US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view="pageBreakPreview" zoomScaleNormal="100" zoomScaleSheetLayoutView="100" workbookViewId="0">
      <selection activeCell="D2" sqref="D2"/>
    </sheetView>
  </sheetViews>
  <sheetFormatPr defaultColWidth="9" defaultRowHeight="16.8" outlineLevelCol="3"/>
  <cols>
    <col min="1" max="1" width="11" customWidth="1"/>
    <col min="2" max="2" width="11.625" customWidth="1"/>
    <col min="3" max="3" width="45" customWidth="1"/>
    <col min="4" max="4" width="10.875" customWidth="1"/>
  </cols>
  <sheetData>
    <row r="1" ht="17.55" spans="1:4">
      <c r="A1" s="132" t="s">
        <v>0</v>
      </c>
      <c r="B1" s="133" t="s">
        <v>1</v>
      </c>
      <c r="C1" s="133" t="s">
        <v>2</v>
      </c>
      <c r="D1" s="134" t="s">
        <v>3</v>
      </c>
    </row>
    <row r="2" spans="1:4">
      <c r="A2" s="135">
        <v>0.1</v>
      </c>
      <c r="B2" s="136">
        <v>43991</v>
      </c>
      <c r="C2" s="137" t="s">
        <v>4</v>
      </c>
      <c r="D2" s="138" t="s">
        <v>5</v>
      </c>
    </row>
    <row r="3" spans="1:4">
      <c r="A3" s="139"/>
      <c r="B3" s="140"/>
      <c r="C3" s="141"/>
      <c r="D3" s="142"/>
    </row>
    <row r="4" spans="1:4">
      <c r="A4" s="139"/>
      <c r="B4" s="141"/>
      <c r="C4" s="141"/>
      <c r="D4" s="142"/>
    </row>
    <row r="5" spans="1:4">
      <c r="A5" s="139"/>
      <c r="B5" s="141"/>
      <c r="C5" s="141"/>
      <c r="D5" s="142"/>
    </row>
    <row r="6" spans="1:4">
      <c r="A6" s="139"/>
      <c r="B6" s="141"/>
      <c r="C6" s="141"/>
      <c r="D6" s="142"/>
    </row>
    <row r="7" spans="1:4">
      <c r="A7" s="139"/>
      <c r="B7" s="141"/>
      <c r="C7" s="141"/>
      <c r="D7" s="142"/>
    </row>
    <row r="8" spans="1:4">
      <c r="A8" s="139"/>
      <c r="B8" s="141"/>
      <c r="C8" s="141"/>
      <c r="D8" s="142"/>
    </row>
    <row r="9" spans="1:4">
      <c r="A9" s="139"/>
      <c r="B9" s="141"/>
      <c r="C9" s="141"/>
      <c r="D9" s="142"/>
    </row>
    <row r="10" spans="1:4">
      <c r="A10" s="139"/>
      <c r="B10" s="141"/>
      <c r="C10" s="141"/>
      <c r="D10" s="142"/>
    </row>
    <row r="11" spans="1:4">
      <c r="A11" s="139"/>
      <c r="B11" s="141"/>
      <c r="C11" s="141"/>
      <c r="D11" s="142"/>
    </row>
    <row r="12" spans="1:4">
      <c r="A12" s="139"/>
      <c r="B12" s="141"/>
      <c r="C12" s="141"/>
      <c r="D12" s="142"/>
    </row>
    <row r="13" spans="1:4">
      <c r="A13" s="139"/>
      <c r="B13" s="141"/>
      <c r="C13" s="141"/>
      <c r="D13" s="142"/>
    </row>
    <row r="14" spans="1:4">
      <c r="A14" s="139"/>
      <c r="B14" s="141"/>
      <c r="C14" s="141"/>
      <c r="D14" s="142"/>
    </row>
    <row r="15" ht="17.55" spans="1:4">
      <c r="A15" s="143"/>
      <c r="B15" s="144"/>
      <c r="C15" s="144"/>
      <c r="D15" s="14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29"/>
  <sheetViews>
    <sheetView view="pageBreakPreview" zoomScale="123" zoomScaleNormal="100" zoomScaleSheetLayoutView="123" topLeftCell="A107" workbookViewId="0">
      <selection activeCell="A31" sqref="$A22:$XFD34"/>
    </sheetView>
  </sheetViews>
  <sheetFormatPr defaultColWidth="3.625" defaultRowHeight="16.8"/>
  <cols>
    <col min="1" max="3" width="3.625" style="12"/>
    <col min="4" max="4" width="4.69230769230769" style="12"/>
    <col min="5" max="16384" width="3.625" style="12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8" t="s">
        <v>7</v>
      </c>
      <c r="R1" s="38"/>
      <c r="S1" s="38"/>
      <c r="T1" s="38"/>
      <c r="U1" s="38"/>
      <c r="V1" s="38"/>
      <c r="W1" s="38"/>
      <c r="X1" s="39"/>
    </row>
    <row r="2" ht="17.55" spans="1:24">
      <c r="A2" s="10" t="s">
        <v>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>
        <f>更新履歴!A2</f>
        <v>0.1</v>
      </c>
      <c r="N2" s="11"/>
      <c r="O2" s="11"/>
      <c r="P2" s="11"/>
      <c r="Q2" s="22" t="s">
        <v>9</v>
      </c>
      <c r="R2" s="22"/>
      <c r="S2" s="22"/>
      <c r="T2" s="22"/>
      <c r="U2" s="22"/>
      <c r="V2" s="22"/>
      <c r="W2" s="22"/>
      <c r="X2" s="34"/>
    </row>
    <row r="4" spans="3:4">
      <c r="C4" s="55">
        <v>1</v>
      </c>
      <c r="D4" s="55" t="s">
        <v>10</v>
      </c>
    </row>
    <row r="5" spans="3:4">
      <c r="C5" s="55"/>
      <c r="D5" s="12">
        <v>1.1</v>
      </c>
    </row>
    <row r="6" spans="3:18">
      <c r="C6" s="55"/>
      <c r="D6" s="55"/>
      <c r="E6" s="56" t="s">
        <v>11</v>
      </c>
      <c r="F6" s="56"/>
      <c r="G6" s="56"/>
      <c r="H6" s="57" t="s">
        <v>12</v>
      </c>
      <c r="I6" s="78"/>
      <c r="J6" s="78"/>
      <c r="K6" s="78"/>
      <c r="L6" s="78"/>
      <c r="M6" s="78"/>
      <c r="N6" s="103"/>
      <c r="O6" s="104"/>
      <c r="P6" s="104"/>
      <c r="Q6" s="104"/>
      <c r="R6" s="37"/>
    </row>
    <row r="7" spans="3:18">
      <c r="C7" s="55"/>
      <c r="D7" s="55"/>
      <c r="E7" s="56" t="s">
        <v>13</v>
      </c>
      <c r="F7" s="56"/>
      <c r="G7" s="56"/>
      <c r="H7" s="58" t="s">
        <v>14</v>
      </c>
      <c r="I7" s="79"/>
      <c r="J7" s="79"/>
      <c r="K7" s="79"/>
      <c r="L7" s="79"/>
      <c r="M7" s="79"/>
      <c r="N7" s="105"/>
      <c r="O7" s="106"/>
      <c r="P7" s="106"/>
      <c r="Q7" s="106"/>
      <c r="R7" s="37"/>
    </row>
    <row r="9" spans="3:4">
      <c r="C9" s="55"/>
      <c r="D9" s="12">
        <v>1.2</v>
      </c>
    </row>
    <row r="10" spans="3:14">
      <c r="C10" s="55"/>
      <c r="D10" s="55"/>
      <c r="E10" s="56" t="s">
        <v>11</v>
      </c>
      <c r="F10" s="56"/>
      <c r="G10" s="56"/>
      <c r="H10" s="19" t="s">
        <v>15</v>
      </c>
      <c r="I10" s="19"/>
      <c r="J10" s="19"/>
      <c r="K10" s="19"/>
      <c r="L10" s="19"/>
      <c r="M10" s="19"/>
      <c r="N10" s="19"/>
    </row>
    <row r="11" spans="3:14">
      <c r="C11" s="55"/>
      <c r="D11" s="55"/>
      <c r="E11" s="56" t="s">
        <v>13</v>
      </c>
      <c r="F11" s="56"/>
      <c r="G11" s="56"/>
      <c r="H11" s="19" t="s">
        <v>16</v>
      </c>
      <c r="I11" s="19"/>
      <c r="J11" s="19"/>
      <c r="K11" s="19"/>
      <c r="L11" s="19"/>
      <c r="M11" s="19"/>
      <c r="N11" s="19"/>
    </row>
    <row r="12" spans="3:14">
      <c r="C12" s="55"/>
      <c r="D12" s="55"/>
      <c r="E12" s="48"/>
      <c r="F12" s="48"/>
      <c r="G12" s="48"/>
      <c r="H12" s="37"/>
      <c r="I12" s="37"/>
      <c r="J12" s="37"/>
      <c r="K12" s="37"/>
      <c r="L12" s="37"/>
      <c r="M12" s="37"/>
      <c r="N12" s="37"/>
    </row>
    <row r="13" spans="3:8">
      <c r="C13" s="55">
        <v>2</v>
      </c>
      <c r="D13" s="55" t="s">
        <v>17</v>
      </c>
      <c r="E13" s="55"/>
      <c r="F13" s="55"/>
      <c r="G13" s="55"/>
      <c r="H13" s="55"/>
    </row>
    <row r="14" spans="4:5">
      <c r="D14" s="12">
        <v>2.1</v>
      </c>
      <c r="E14" s="12" t="s">
        <v>18</v>
      </c>
    </row>
    <row r="16" spans="5:23">
      <c r="E16" s="59" t="s">
        <v>19</v>
      </c>
      <c r="F16" s="60"/>
      <c r="G16" s="60"/>
      <c r="H16" s="60"/>
      <c r="I16" s="80"/>
      <c r="J16" s="81" t="s">
        <v>20</v>
      </c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107"/>
    </row>
    <row r="17" spans="5:23">
      <c r="E17" s="59" t="s">
        <v>21</v>
      </c>
      <c r="F17" s="60"/>
      <c r="G17" s="60"/>
      <c r="H17" s="60"/>
      <c r="I17" s="80"/>
      <c r="J17" s="81" t="s">
        <v>22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107"/>
    </row>
    <row r="18" spans="5:23">
      <c r="E18" s="61" t="s">
        <v>23</v>
      </c>
      <c r="F18" s="61"/>
      <c r="G18" s="61"/>
      <c r="H18" s="61"/>
      <c r="I18" s="61"/>
      <c r="J18" s="83" t="s">
        <v>24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</row>
    <row r="19" spans="5:23">
      <c r="E19" s="61"/>
      <c r="F19" s="61"/>
      <c r="G19" s="61"/>
      <c r="H19" s="61"/>
      <c r="I19" s="61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</row>
    <row r="20" spans="5:23">
      <c r="E20" s="61"/>
      <c r="F20" s="61"/>
      <c r="G20" s="61"/>
      <c r="H20" s="61"/>
      <c r="I20" s="61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</row>
    <row r="21" spans="5:23">
      <c r="E21" s="62" t="s">
        <v>25</v>
      </c>
      <c r="F21" s="62"/>
      <c r="G21" s="62"/>
      <c r="H21" s="62"/>
      <c r="I21" s="62"/>
      <c r="J21" s="84" t="s">
        <v>22</v>
      </c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5:23">
      <c r="E22" s="63" t="s">
        <v>26</v>
      </c>
      <c r="F22" s="64"/>
      <c r="G22" s="64"/>
      <c r="H22" s="64"/>
      <c r="I22" s="85"/>
      <c r="J22" s="25" t="s">
        <v>27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40"/>
    </row>
    <row r="23" spans="5:23">
      <c r="E23" s="65"/>
      <c r="F23" s="66"/>
      <c r="G23" s="66"/>
      <c r="H23" s="66"/>
      <c r="I23" s="86"/>
      <c r="J23" s="36"/>
      <c r="K23" s="37" t="s">
        <v>28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1"/>
    </row>
    <row r="24" spans="5:23">
      <c r="E24" s="65"/>
      <c r="F24" s="66"/>
      <c r="G24" s="66"/>
      <c r="H24" s="66"/>
      <c r="I24" s="86"/>
      <c r="J24" s="36"/>
      <c r="K24" s="37" t="s">
        <v>29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41"/>
    </row>
    <row r="25" spans="5:23">
      <c r="E25" s="65"/>
      <c r="F25" s="66"/>
      <c r="G25" s="66"/>
      <c r="H25" s="66"/>
      <c r="I25" s="86"/>
      <c r="J25" s="36"/>
      <c r="K25" s="37" t="s">
        <v>30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1"/>
    </row>
    <row r="26" spans="5:23">
      <c r="E26" s="65"/>
      <c r="F26" s="66"/>
      <c r="G26" s="66"/>
      <c r="H26" s="66"/>
      <c r="I26" s="86"/>
      <c r="J26" s="36"/>
      <c r="K26" s="37" t="s">
        <v>29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41"/>
    </row>
    <row r="27" spans="5:23">
      <c r="E27" s="65"/>
      <c r="F27" s="66"/>
      <c r="G27" s="66"/>
      <c r="H27" s="66"/>
      <c r="I27" s="86"/>
      <c r="J27" s="36"/>
      <c r="K27" s="37" t="s">
        <v>31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1"/>
    </row>
    <row r="28" spans="5:23">
      <c r="E28" s="65"/>
      <c r="F28" s="66"/>
      <c r="G28" s="66"/>
      <c r="H28" s="66"/>
      <c r="I28" s="86"/>
      <c r="J28" s="36"/>
      <c r="K28" s="37" t="s">
        <v>29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41"/>
    </row>
    <row r="29" spans="5:23">
      <c r="E29" s="65"/>
      <c r="F29" s="66"/>
      <c r="G29" s="66"/>
      <c r="H29" s="66"/>
      <c r="I29" s="86"/>
      <c r="J29" s="36"/>
      <c r="K29" s="87" t="s">
        <v>32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1"/>
    </row>
    <row r="30" spans="5:23">
      <c r="E30" s="65"/>
      <c r="F30" s="66"/>
      <c r="G30" s="66"/>
      <c r="H30" s="66"/>
      <c r="I30" s="86"/>
      <c r="J30" s="36"/>
      <c r="K30" s="37" t="s">
        <v>29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41"/>
    </row>
    <row r="31" spans="5:23">
      <c r="E31" s="65"/>
      <c r="F31" s="66"/>
      <c r="G31" s="66"/>
      <c r="H31" s="66"/>
      <c r="I31" s="86"/>
      <c r="J31" s="36"/>
      <c r="K31" s="37" t="s">
        <v>33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1"/>
    </row>
    <row r="32" spans="5:23">
      <c r="E32" s="65"/>
      <c r="F32" s="66"/>
      <c r="G32" s="66"/>
      <c r="H32" s="66"/>
      <c r="I32" s="86"/>
      <c r="J32" s="36"/>
      <c r="K32" s="37" t="s">
        <v>34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41"/>
    </row>
    <row r="33" spans="5:23">
      <c r="E33" s="65"/>
      <c r="F33" s="66"/>
      <c r="G33" s="66"/>
      <c r="H33" s="66"/>
      <c r="I33" s="86"/>
      <c r="J33" s="36"/>
      <c r="K33" s="37" t="s">
        <v>35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1"/>
    </row>
    <row r="34" spans="5:23">
      <c r="E34" s="67"/>
      <c r="F34" s="68"/>
      <c r="G34" s="68"/>
      <c r="H34" s="68"/>
      <c r="I34" s="88"/>
      <c r="J34" s="89"/>
      <c r="K34" s="90" t="s">
        <v>36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108"/>
    </row>
    <row r="35" spans="11:11">
      <c r="K35" s="37"/>
    </row>
    <row r="36" spans="3:8">
      <c r="C36" s="55">
        <v>3</v>
      </c>
      <c r="D36" s="55" t="s">
        <v>37</v>
      </c>
      <c r="E36" s="55"/>
      <c r="F36" s="55"/>
      <c r="G36" s="55"/>
      <c r="H36" s="55"/>
    </row>
    <row r="37" spans="4:5">
      <c r="D37" s="12">
        <v>1.1</v>
      </c>
      <c r="E37" s="12" t="s">
        <v>38</v>
      </c>
    </row>
    <row r="39" spans="5:23">
      <c r="E39" s="59" t="s">
        <v>19</v>
      </c>
      <c r="F39" s="60"/>
      <c r="G39" s="60"/>
      <c r="H39" s="60"/>
      <c r="I39" s="80"/>
      <c r="J39" s="81" t="s">
        <v>28</v>
      </c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107"/>
    </row>
    <row r="40" spans="5:23">
      <c r="E40" s="59" t="s">
        <v>21</v>
      </c>
      <c r="F40" s="60"/>
      <c r="G40" s="60"/>
      <c r="H40" s="60"/>
      <c r="I40" s="80"/>
      <c r="J40" s="81" t="s">
        <v>22</v>
      </c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107"/>
    </row>
    <row r="41" spans="5:23">
      <c r="E41" s="61" t="s">
        <v>23</v>
      </c>
      <c r="F41" s="61"/>
      <c r="G41" s="61"/>
      <c r="H41" s="61"/>
      <c r="I41" s="61"/>
      <c r="J41" s="83" t="s">
        <v>38</v>
      </c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</row>
    <row r="42" spans="5:23">
      <c r="E42" s="61"/>
      <c r="F42" s="61"/>
      <c r="G42" s="61"/>
      <c r="H42" s="61"/>
      <c r="I42" s="61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</row>
    <row r="43" spans="5:23">
      <c r="E43" s="61"/>
      <c r="F43" s="61"/>
      <c r="G43" s="61"/>
      <c r="H43" s="61"/>
      <c r="I43" s="61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</row>
    <row r="44" spans="5:23">
      <c r="E44" s="62" t="s">
        <v>25</v>
      </c>
      <c r="F44" s="62"/>
      <c r="G44" s="62"/>
      <c r="H44" s="62"/>
      <c r="I44" s="62"/>
      <c r="J44" s="91" t="s">
        <v>39</v>
      </c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ht="13.5" customHeight="1" spans="5:23">
      <c r="E45" s="63" t="s">
        <v>26</v>
      </c>
      <c r="F45" s="64"/>
      <c r="G45" s="64"/>
      <c r="H45" s="64"/>
      <c r="I45" s="85"/>
      <c r="J45" s="92" t="s">
        <v>40</v>
      </c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109"/>
    </row>
    <row r="46" spans="5:23">
      <c r="E46" s="65"/>
      <c r="F46" s="66"/>
      <c r="G46" s="66"/>
      <c r="H46" s="66"/>
      <c r="I46" s="86"/>
      <c r="J46" s="94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110"/>
    </row>
    <row r="47" spans="5:23">
      <c r="E47" s="65"/>
      <c r="F47" s="66"/>
      <c r="G47" s="66"/>
      <c r="H47" s="66"/>
      <c r="I47" s="86"/>
      <c r="J47" s="94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110"/>
    </row>
    <row r="48" spans="5:23">
      <c r="E48" s="67"/>
      <c r="F48" s="68"/>
      <c r="G48" s="68"/>
      <c r="H48" s="68"/>
      <c r="I48" s="88"/>
      <c r="J48" s="96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111"/>
    </row>
    <row r="49" spans="5:23">
      <c r="E49" s="69"/>
      <c r="F49" s="69"/>
      <c r="G49" s="69"/>
      <c r="H49" s="69"/>
      <c r="I49" s="69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4:5">
      <c r="D50" s="12">
        <v>1.1</v>
      </c>
      <c r="E50" s="12" t="s">
        <v>37</v>
      </c>
    </row>
    <row r="52" spans="5:23">
      <c r="E52" s="59" t="s">
        <v>19</v>
      </c>
      <c r="F52" s="60"/>
      <c r="G52" s="60"/>
      <c r="H52" s="60"/>
      <c r="I52" s="80"/>
      <c r="J52" s="81" t="s">
        <v>30</v>
      </c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107"/>
    </row>
    <row r="53" spans="5:23">
      <c r="E53" s="59" t="s">
        <v>21</v>
      </c>
      <c r="F53" s="60"/>
      <c r="G53" s="60"/>
      <c r="H53" s="60"/>
      <c r="I53" s="80"/>
      <c r="J53" s="81" t="s">
        <v>41</v>
      </c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107"/>
    </row>
    <row r="54" spans="5:23">
      <c r="E54" s="61" t="s">
        <v>23</v>
      </c>
      <c r="F54" s="61"/>
      <c r="G54" s="61"/>
      <c r="H54" s="61"/>
      <c r="I54" s="61"/>
      <c r="J54" s="83" t="s">
        <v>42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</row>
    <row r="55" spans="5:23">
      <c r="E55" s="61"/>
      <c r="F55" s="61"/>
      <c r="G55" s="61"/>
      <c r="H55" s="61"/>
      <c r="I55" s="61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</row>
    <row r="56" spans="5:23">
      <c r="E56" s="61"/>
      <c r="F56" s="61"/>
      <c r="G56" s="61"/>
      <c r="H56" s="61"/>
      <c r="I56" s="61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</row>
    <row r="57" spans="5:23">
      <c r="E57" s="62" t="s">
        <v>25</v>
      </c>
      <c r="F57" s="62"/>
      <c r="G57" s="62"/>
      <c r="H57" s="62"/>
      <c r="I57" s="62"/>
      <c r="J57" s="91" t="s">
        <v>43</v>
      </c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5:23">
      <c r="E58" s="70" t="s">
        <v>44</v>
      </c>
      <c r="F58" s="70"/>
      <c r="G58" s="70"/>
      <c r="H58" s="70"/>
      <c r="I58" s="70"/>
      <c r="J58" s="98" t="s">
        <v>45</v>
      </c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</row>
    <row r="59" spans="5:23">
      <c r="E59" s="71"/>
      <c r="F59" s="71"/>
      <c r="G59" s="71"/>
      <c r="H59" s="71"/>
      <c r="I59" s="71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</row>
    <row r="60" spans="5:23">
      <c r="E60" s="72" t="s">
        <v>26</v>
      </c>
      <c r="F60" s="73"/>
      <c r="G60" s="73"/>
      <c r="H60" s="73"/>
      <c r="I60" s="100"/>
      <c r="J60" s="30"/>
      <c r="K60" s="30" t="s">
        <v>46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40"/>
    </row>
    <row r="61" spans="5:23">
      <c r="E61" s="74"/>
      <c r="F61" s="75"/>
      <c r="G61" s="75"/>
      <c r="H61" s="75"/>
      <c r="I61" s="101"/>
      <c r="J61" s="36"/>
      <c r="K61" s="37" t="s">
        <v>47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41"/>
    </row>
    <row r="62" spans="5:23">
      <c r="E62" s="76"/>
      <c r="F62" s="77"/>
      <c r="G62" s="77"/>
      <c r="H62" s="77"/>
      <c r="I62" s="102"/>
      <c r="J62" s="89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108"/>
    </row>
    <row r="63" spans="5:23">
      <c r="E63" s="69"/>
      <c r="F63" s="69"/>
      <c r="G63" s="69"/>
      <c r="H63" s="69"/>
      <c r="I63" s="69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</row>
    <row r="64" spans="3:4">
      <c r="C64" s="55">
        <v>4</v>
      </c>
      <c r="D64" s="55" t="s">
        <v>48</v>
      </c>
    </row>
    <row r="65" spans="4:5">
      <c r="D65" s="12">
        <v>2.1</v>
      </c>
      <c r="E65" s="12" t="s">
        <v>49</v>
      </c>
    </row>
    <row r="68" spans="5:23">
      <c r="E68" s="59" t="s">
        <v>19</v>
      </c>
      <c r="F68" s="60"/>
      <c r="G68" s="60"/>
      <c r="H68" s="60"/>
      <c r="I68" s="80"/>
      <c r="J68" s="81" t="s">
        <v>31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107"/>
    </row>
    <row r="69" spans="5:23">
      <c r="E69" s="59" t="s">
        <v>21</v>
      </c>
      <c r="F69" s="60"/>
      <c r="G69" s="60"/>
      <c r="H69" s="60"/>
      <c r="I69" s="80"/>
      <c r="J69" s="81" t="s">
        <v>22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107"/>
    </row>
    <row r="70" spans="5:23">
      <c r="E70" s="61" t="s">
        <v>23</v>
      </c>
      <c r="F70" s="61"/>
      <c r="G70" s="61"/>
      <c r="H70" s="61"/>
      <c r="I70" s="61"/>
      <c r="J70" s="83" t="s">
        <v>50</v>
      </c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</row>
    <row r="71" spans="5:23">
      <c r="E71" s="61"/>
      <c r="F71" s="61"/>
      <c r="G71" s="61"/>
      <c r="H71" s="61"/>
      <c r="I71" s="61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</row>
    <row r="72" spans="5:23">
      <c r="E72" s="61"/>
      <c r="F72" s="61"/>
      <c r="G72" s="61"/>
      <c r="H72" s="61"/>
      <c r="I72" s="61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</row>
    <row r="73" spans="5:23">
      <c r="E73" s="62" t="s">
        <v>25</v>
      </c>
      <c r="F73" s="62"/>
      <c r="G73" s="62"/>
      <c r="H73" s="62"/>
      <c r="I73" s="62"/>
      <c r="J73" s="84" t="s">
        <v>22</v>
      </c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</row>
    <row r="74" spans="5:23">
      <c r="E74" s="63" t="s">
        <v>26</v>
      </c>
      <c r="F74" s="64"/>
      <c r="G74" s="64"/>
      <c r="H74" s="64"/>
      <c r="I74" s="85"/>
      <c r="J74" s="25" t="s">
        <v>27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40"/>
    </row>
    <row r="75" spans="5:23">
      <c r="E75" s="65"/>
      <c r="F75" s="66"/>
      <c r="G75" s="66"/>
      <c r="H75" s="66"/>
      <c r="I75" s="86"/>
      <c r="J75" s="36"/>
      <c r="K75" s="37" t="s">
        <v>51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41"/>
    </row>
    <row r="76" spans="5:23">
      <c r="E76" s="65"/>
      <c r="F76" s="66"/>
      <c r="G76" s="66"/>
      <c r="H76" s="66"/>
      <c r="I76" s="86"/>
      <c r="J76" s="36"/>
      <c r="K76" s="37" t="s">
        <v>52</v>
      </c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41"/>
    </row>
    <row r="77" spans="5:23">
      <c r="E77" s="65"/>
      <c r="F77" s="66"/>
      <c r="G77" s="66"/>
      <c r="H77" s="66"/>
      <c r="I77" s="86"/>
      <c r="J77" s="36"/>
      <c r="K77" s="37" t="s">
        <v>53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41"/>
    </row>
    <row r="78" spans="5:23">
      <c r="E78" s="67"/>
      <c r="F78" s="68"/>
      <c r="G78" s="68"/>
      <c r="H78" s="68"/>
      <c r="I78" s="88"/>
      <c r="J78" s="89"/>
      <c r="K78" s="90" t="s">
        <v>36</v>
      </c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108"/>
    </row>
    <row r="83" spans="4:5">
      <c r="D83" s="12">
        <v>2.2</v>
      </c>
      <c r="E83" s="12" t="s">
        <v>54</v>
      </c>
    </row>
    <row r="86" spans="5:23">
      <c r="E86" s="59" t="s">
        <v>19</v>
      </c>
      <c r="F86" s="60"/>
      <c r="G86" s="60"/>
      <c r="H86" s="60"/>
      <c r="I86" s="80"/>
      <c r="J86" s="112" t="s">
        <v>32</v>
      </c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7"/>
    </row>
    <row r="87" spans="5:23">
      <c r="E87" s="59" t="s">
        <v>21</v>
      </c>
      <c r="F87" s="60"/>
      <c r="G87" s="60"/>
      <c r="H87" s="60"/>
      <c r="I87" s="80"/>
      <c r="J87" s="81" t="s">
        <v>55</v>
      </c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107"/>
    </row>
    <row r="88" spans="5:23">
      <c r="E88" s="61" t="s">
        <v>23</v>
      </c>
      <c r="F88" s="61"/>
      <c r="G88" s="61"/>
      <c r="H88" s="61"/>
      <c r="I88" s="61"/>
      <c r="J88" s="83" t="s">
        <v>56</v>
      </c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</row>
    <row r="89" spans="5:23">
      <c r="E89" s="61"/>
      <c r="F89" s="61"/>
      <c r="G89" s="61"/>
      <c r="H89" s="61"/>
      <c r="I89" s="61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</row>
    <row r="90" spans="5:23">
      <c r="E90" s="61"/>
      <c r="F90" s="61"/>
      <c r="G90" s="61"/>
      <c r="H90" s="61"/>
      <c r="I90" s="61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</row>
    <row r="91" spans="5:23">
      <c r="E91" s="62" t="s">
        <v>25</v>
      </c>
      <c r="F91" s="62"/>
      <c r="G91" s="62"/>
      <c r="H91" s="62"/>
      <c r="I91" s="62"/>
      <c r="J91" s="91" t="s">
        <v>57</v>
      </c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</row>
    <row r="92" spans="5:23">
      <c r="E92" s="63" t="s">
        <v>58</v>
      </c>
      <c r="F92" s="64"/>
      <c r="G92" s="64"/>
      <c r="H92" s="64"/>
      <c r="I92" s="85"/>
      <c r="J92" s="25"/>
      <c r="K92" s="30" t="s">
        <v>59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40"/>
    </row>
    <row r="93" spans="5:23">
      <c r="E93" s="65"/>
      <c r="F93" s="66"/>
      <c r="G93" s="66"/>
      <c r="H93" s="66"/>
      <c r="I93" s="86"/>
      <c r="J93" s="36"/>
      <c r="K93" s="114" t="s">
        <v>60</v>
      </c>
      <c r="L93" s="114"/>
      <c r="M93" s="114"/>
      <c r="N93" s="114"/>
      <c r="O93" s="114"/>
      <c r="P93" s="114"/>
      <c r="Q93" s="114"/>
      <c r="R93" s="114"/>
      <c r="S93" s="114"/>
      <c r="T93" s="114"/>
      <c r="U93" s="37"/>
      <c r="V93" s="37"/>
      <c r="W93" s="41"/>
    </row>
    <row r="94" spans="5:23">
      <c r="E94" s="67"/>
      <c r="F94" s="68"/>
      <c r="G94" s="68"/>
      <c r="H94" s="68"/>
      <c r="I94" s="88"/>
      <c r="J94" s="89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108"/>
    </row>
    <row r="98" spans="4:34">
      <c r="D98" s="12">
        <v>2.3</v>
      </c>
      <c r="E98" s="12" t="s">
        <v>61</v>
      </c>
      <c r="AH98" s="131"/>
    </row>
    <row r="100" spans="5:23">
      <c r="E100" s="59" t="s">
        <v>19</v>
      </c>
      <c r="F100" s="60"/>
      <c r="G100" s="60"/>
      <c r="H100" s="60"/>
      <c r="I100" s="80"/>
      <c r="J100" s="115" t="s">
        <v>32</v>
      </c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8"/>
      <c r="V100" s="119"/>
      <c r="W100" s="19"/>
    </row>
    <row r="101" spans="5:23">
      <c r="E101" s="59" t="s">
        <v>21</v>
      </c>
      <c r="F101" s="60"/>
      <c r="G101" s="60"/>
      <c r="H101" s="60"/>
      <c r="I101" s="80"/>
      <c r="J101" s="115" t="s">
        <v>62</v>
      </c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8"/>
      <c r="V101" s="119"/>
      <c r="W101" s="19"/>
    </row>
    <row r="102" spans="5:23">
      <c r="E102" s="61" t="s">
        <v>23</v>
      </c>
      <c r="F102" s="61"/>
      <c r="G102" s="61"/>
      <c r="H102" s="61"/>
      <c r="I102" s="61"/>
      <c r="J102" s="83" t="s">
        <v>63</v>
      </c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120"/>
      <c r="V102" s="121"/>
      <c r="W102" s="122"/>
    </row>
    <row r="103" spans="5:23">
      <c r="E103" s="61"/>
      <c r="F103" s="61"/>
      <c r="G103" s="61"/>
      <c r="H103" s="61"/>
      <c r="I103" s="61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120"/>
      <c r="V103" s="121"/>
      <c r="W103" s="122"/>
    </row>
    <row r="104" spans="5:26">
      <c r="E104" s="61"/>
      <c r="F104" s="61"/>
      <c r="G104" s="61"/>
      <c r="H104" s="61"/>
      <c r="I104" s="61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120"/>
      <c r="V104" s="121"/>
      <c r="W104" s="122"/>
      <c r="Y104" s="130"/>
      <c r="Z104" s="130"/>
    </row>
    <row r="105" spans="5:26">
      <c r="E105" s="62" t="s">
        <v>25</v>
      </c>
      <c r="F105" s="62"/>
      <c r="G105" s="62"/>
      <c r="H105" s="62"/>
      <c r="I105" s="62"/>
      <c r="J105" s="115" t="s">
        <v>64</v>
      </c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8"/>
      <c r="V105" s="119"/>
      <c r="W105" s="19"/>
      <c r="Y105" s="130"/>
      <c r="Z105" s="130"/>
    </row>
    <row r="106" ht="13.5" customHeight="1" spans="5:26">
      <c r="E106" s="63" t="s">
        <v>58</v>
      </c>
      <c r="F106" s="64"/>
      <c r="G106" s="64"/>
      <c r="H106" s="64"/>
      <c r="I106" s="85"/>
      <c r="J106" s="92" t="s">
        <v>65</v>
      </c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109"/>
      <c r="Y106" s="116"/>
      <c r="Z106" s="116"/>
    </row>
    <row r="107" spans="5:37">
      <c r="E107" s="65"/>
      <c r="F107" s="66"/>
      <c r="G107" s="66"/>
      <c r="H107" s="66"/>
      <c r="I107" s="86"/>
      <c r="J107" s="94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110"/>
      <c r="Y107" s="116"/>
      <c r="Z107" s="116"/>
      <c r="AD107" s="37"/>
      <c r="AE107" s="37"/>
      <c r="AF107" s="37"/>
      <c r="AG107" s="37"/>
      <c r="AH107" s="37"/>
      <c r="AI107" s="37"/>
      <c r="AJ107" s="37"/>
      <c r="AK107" s="37"/>
    </row>
    <row r="108" spans="5:26">
      <c r="E108" s="65"/>
      <c r="F108" s="66"/>
      <c r="G108" s="66"/>
      <c r="H108" s="66"/>
      <c r="I108" s="86"/>
      <c r="J108" s="94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110"/>
      <c r="Y108" s="116"/>
      <c r="Z108" s="116"/>
    </row>
    <row r="109" spans="5:23">
      <c r="E109" s="65"/>
      <c r="F109" s="66"/>
      <c r="G109" s="66"/>
      <c r="H109" s="66"/>
      <c r="I109" s="86"/>
      <c r="J109" s="94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110"/>
    </row>
    <row r="110" spans="5:23">
      <c r="E110" s="65"/>
      <c r="F110" s="66"/>
      <c r="G110" s="66"/>
      <c r="H110" s="66"/>
      <c r="I110" s="86"/>
      <c r="J110" s="94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110"/>
    </row>
    <row r="111" spans="5:23">
      <c r="E111" s="65"/>
      <c r="F111" s="66"/>
      <c r="G111" s="66"/>
      <c r="H111" s="66"/>
      <c r="I111" s="86"/>
      <c r="J111" s="94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110"/>
    </row>
    <row r="112" spans="5:23">
      <c r="E112" s="65"/>
      <c r="F112" s="66"/>
      <c r="G112" s="66"/>
      <c r="H112" s="66"/>
      <c r="I112" s="86"/>
      <c r="J112" s="94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110"/>
    </row>
    <row r="113" spans="5:23">
      <c r="E113" s="65"/>
      <c r="F113" s="66"/>
      <c r="G113" s="66"/>
      <c r="H113" s="66"/>
      <c r="I113" s="86"/>
      <c r="J113" s="94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110"/>
    </row>
    <row r="114" spans="5:23">
      <c r="E114" s="65"/>
      <c r="F114" s="66"/>
      <c r="G114" s="66"/>
      <c r="H114" s="66"/>
      <c r="I114" s="86"/>
      <c r="J114" s="94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110"/>
    </row>
    <row r="115" spans="5:23">
      <c r="E115" s="67"/>
      <c r="F115" s="68"/>
      <c r="G115" s="68"/>
      <c r="H115" s="68"/>
      <c r="I115" s="88"/>
      <c r="J115" s="96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111"/>
    </row>
    <row r="116" spans="10:23"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</row>
    <row r="118" spans="3:8">
      <c r="C118" s="55">
        <v>5</v>
      </c>
      <c r="D118" s="55" t="s">
        <v>66</v>
      </c>
      <c r="E118" s="55"/>
      <c r="F118" s="55"/>
      <c r="G118" s="55"/>
      <c r="H118" s="55"/>
    </row>
    <row r="119" spans="4:5">
      <c r="D119" s="12">
        <v>1.1</v>
      </c>
      <c r="E119" s="12" t="s">
        <v>67</v>
      </c>
    </row>
    <row r="121" spans="5:23">
      <c r="E121" s="59" t="s">
        <v>19</v>
      </c>
      <c r="F121" s="60"/>
      <c r="G121" s="60"/>
      <c r="H121" s="60"/>
      <c r="I121" s="80"/>
      <c r="J121" s="115" t="s">
        <v>33</v>
      </c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8"/>
      <c r="V121" s="123"/>
      <c r="W121" s="119"/>
    </row>
    <row r="122" spans="5:23">
      <c r="E122" s="59" t="s">
        <v>21</v>
      </c>
      <c r="F122" s="60"/>
      <c r="G122" s="60"/>
      <c r="H122" s="60"/>
      <c r="I122" s="80"/>
      <c r="J122" s="115" t="s">
        <v>68</v>
      </c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8"/>
      <c r="V122" s="123"/>
      <c r="W122" s="119"/>
    </row>
    <row r="123" spans="5:23">
      <c r="E123" s="61" t="s">
        <v>23</v>
      </c>
      <c r="F123" s="61"/>
      <c r="G123" s="61"/>
      <c r="H123" s="61"/>
      <c r="I123" s="61"/>
      <c r="J123" s="83" t="s">
        <v>69</v>
      </c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120"/>
      <c r="V123" s="124"/>
      <c r="W123" s="125"/>
    </row>
    <row r="124" spans="5:23">
      <c r="E124" s="61"/>
      <c r="F124" s="61"/>
      <c r="G124" s="61"/>
      <c r="H124" s="61"/>
      <c r="I124" s="61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120"/>
      <c r="V124" s="126"/>
      <c r="W124" s="127"/>
    </row>
    <row r="125" spans="5:23">
      <c r="E125" s="61"/>
      <c r="F125" s="61"/>
      <c r="G125" s="61"/>
      <c r="H125" s="61"/>
      <c r="I125" s="61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120"/>
      <c r="V125" s="128"/>
      <c r="W125" s="129"/>
    </row>
    <row r="126" spans="5:23">
      <c r="E126" s="62" t="s">
        <v>25</v>
      </c>
      <c r="F126" s="62"/>
      <c r="G126" s="62"/>
      <c r="H126" s="62"/>
      <c r="I126" s="62"/>
      <c r="J126" s="115" t="s">
        <v>22</v>
      </c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8"/>
      <c r="V126" s="123"/>
      <c r="W126" s="119"/>
    </row>
    <row r="127" spans="5:23">
      <c r="E127" s="63" t="s">
        <v>58</v>
      </c>
      <c r="F127" s="64"/>
      <c r="G127" s="64"/>
      <c r="H127" s="64"/>
      <c r="I127" s="85"/>
      <c r="J127" s="25"/>
      <c r="K127" s="30" t="s">
        <v>70</v>
      </c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40"/>
    </row>
    <row r="128" spans="5:23">
      <c r="E128" s="65"/>
      <c r="F128" s="66"/>
      <c r="G128" s="66"/>
      <c r="H128" s="66"/>
      <c r="I128" s="86"/>
      <c r="J128" s="36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41"/>
    </row>
    <row r="129" spans="5:23">
      <c r="E129" s="67"/>
      <c r="F129" s="68"/>
      <c r="G129" s="68"/>
      <c r="H129" s="68"/>
      <c r="I129" s="88"/>
      <c r="J129" s="89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108"/>
    </row>
  </sheetData>
  <mergeCells count="90">
    <mergeCell ref="A1:L1"/>
    <mergeCell ref="M1:P1"/>
    <mergeCell ref="Q1:X1"/>
    <mergeCell ref="A2:L2"/>
    <mergeCell ref="M2:P2"/>
    <mergeCell ref="Q2:X2"/>
    <mergeCell ref="E6:G6"/>
    <mergeCell ref="H6:N6"/>
    <mergeCell ref="E7:G7"/>
    <mergeCell ref="H7:N7"/>
    <mergeCell ref="E10:G10"/>
    <mergeCell ref="H10:N10"/>
    <mergeCell ref="E11:G11"/>
    <mergeCell ref="H11:N11"/>
    <mergeCell ref="E16:I16"/>
    <mergeCell ref="J16:W16"/>
    <mergeCell ref="E17:I17"/>
    <mergeCell ref="J17:W17"/>
    <mergeCell ref="E21:I21"/>
    <mergeCell ref="J21:W21"/>
    <mergeCell ref="E39:I39"/>
    <mergeCell ref="J39:W39"/>
    <mergeCell ref="E40:I40"/>
    <mergeCell ref="J40:W40"/>
    <mergeCell ref="E44:I44"/>
    <mergeCell ref="J44:W44"/>
    <mergeCell ref="E52:I52"/>
    <mergeCell ref="J52:W52"/>
    <mergeCell ref="E53:I53"/>
    <mergeCell ref="J53:W53"/>
    <mergeCell ref="E57:I57"/>
    <mergeCell ref="J57:W57"/>
    <mergeCell ref="E68:I68"/>
    <mergeCell ref="J68:W68"/>
    <mergeCell ref="E69:I69"/>
    <mergeCell ref="J69:W69"/>
    <mergeCell ref="E73:I73"/>
    <mergeCell ref="J73:W73"/>
    <mergeCell ref="E86:I86"/>
    <mergeCell ref="J86:W86"/>
    <mergeCell ref="E87:I87"/>
    <mergeCell ref="J87:W87"/>
    <mergeCell ref="E91:I91"/>
    <mergeCell ref="J91:W91"/>
    <mergeCell ref="K93:T93"/>
    <mergeCell ref="E100:I100"/>
    <mergeCell ref="J100:U100"/>
    <mergeCell ref="V100:W100"/>
    <mergeCell ref="E101:I101"/>
    <mergeCell ref="J101:U101"/>
    <mergeCell ref="V101:W101"/>
    <mergeCell ref="E105:I105"/>
    <mergeCell ref="J105:U105"/>
    <mergeCell ref="V105:W105"/>
    <mergeCell ref="E121:I121"/>
    <mergeCell ref="J121:U121"/>
    <mergeCell ref="V121:W121"/>
    <mergeCell ref="E122:I122"/>
    <mergeCell ref="J122:U122"/>
    <mergeCell ref="V122:W122"/>
    <mergeCell ref="E126:I126"/>
    <mergeCell ref="J126:U126"/>
    <mergeCell ref="V126:W126"/>
    <mergeCell ref="E18:I20"/>
    <mergeCell ref="J18:W20"/>
    <mergeCell ref="E74:I78"/>
    <mergeCell ref="E92:I94"/>
    <mergeCell ref="V102:W104"/>
    <mergeCell ref="E60:I62"/>
    <mergeCell ref="E41:I43"/>
    <mergeCell ref="J41:W43"/>
    <mergeCell ref="J45:W48"/>
    <mergeCell ref="E45:I48"/>
    <mergeCell ref="E102:I104"/>
    <mergeCell ref="J102:U104"/>
    <mergeCell ref="E88:I90"/>
    <mergeCell ref="J88:W90"/>
    <mergeCell ref="E70:I72"/>
    <mergeCell ref="J70:W72"/>
    <mergeCell ref="E58:I59"/>
    <mergeCell ref="J58:W59"/>
    <mergeCell ref="E54:I56"/>
    <mergeCell ref="J54:W56"/>
    <mergeCell ref="E22:I34"/>
    <mergeCell ref="E123:I125"/>
    <mergeCell ref="E127:I129"/>
    <mergeCell ref="V123:W125"/>
    <mergeCell ref="E106:I115"/>
    <mergeCell ref="J106:W115"/>
    <mergeCell ref="J123:U1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4"/>
  <sheetViews>
    <sheetView view="pageBreakPreview" zoomScaleNormal="100" zoomScaleSheetLayoutView="100" workbookViewId="0">
      <selection activeCell="A9" sqref="$A8:$XFD9"/>
    </sheetView>
  </sheetViews>
  <sheetFormatPr defaultColWidth="3.625" defaultRowHeight="16.8"/>
  <cols>
    <col min="4" max="4" width="6.125" customWidth="1"/>
    <col min="12" max="12" width="5.625" customWidth="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8" t="s">
        <v>7</v>
      </c>
      <c r="R1" s="38"/>
      <c r="S1" s="38"/>
      <c r="T1" s="38"/>
      <c r="U1" s="38"/>
      <c r="V1" s="38"/>
      <c r="W1" s="38"/>
      <c r="X1" s="39"/>
    </row>
    <row r="2" ht="17.55" spans="1:24">
      <c r="A2" s="10" t="s">
        <v>71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>
        <f>更新履歴!A2</f>
        <v>0.1</v>
      </c>
      <c r="N2" s="11"/>
      <c r="O2" s="11"/>
      <c r="P2" s="11"/>
      <c r="Q2" s="22" t="s">
        <v>72</v>
      </c>
      <c r="R2" s="22"/>
      <c r="S2" s="22"/>
      <c r="T2" s="22"/>
      <c r="U2" s="22"/>
      <c r="V2" s="22"/>
      <c r="W2" s="22"/>
      <c r="X2" s="34"/>
    </row>
    <row r="3" ht="17.55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43" t="s">
        <v>73</v>
      </c>
      <c r="B4" s="44" t="s">
        <v>74</v>
      </c>
      <c r="C4" s="44"/>
      <c r="D4" s="44"/>
      <c r="E4" s="44" t="s">
        <v>75</v>
      </c>
      <c r="F4" s="44"/>
      <c r="G4" s="44"/>
      <c r="H4" s="44"/>
      <c r="I4" s="44"/>
      <c r="J4" s="44" t="s">
        <v>76</v>
      </c>
      <c r="K4" s="44"/>
      <c r="L4" s="44"/>
      <c r="M4" s="51" t="s">
        <v>77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</row>
    <row r="5" spans="1:24">
      <c r="A5" s="45">
        <f>ROW(A5)-4</f>
        <v>1</v>
      </c>
      <c r="B5" s="46" t="s">
        <v>39</v>
      </c>
      <c r="C5" s="46"/>
      <c r="D5" s="46"/>
      <c r="E5" s="50" t="s">
        <v>78</v>
      </c>
      <c r="F5" s="46"/>
      <c r="G5" s="46"/>
      <c r="H5" s="46"/>
      <c r="I5" s="46"/>
      <c r="J5" s="46" t="s">
        <v>79</v>
      </c>
      <c r="K5" s="46"/>
      <c r="L5" s="46"/>
      <c r="M5" s="46" t="s">
        <v>80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53"/>
    </row>
    <row r="6" spans="1:24">
      <c r="A6" s="45">
        <f>ROW(A6)-4</f>
        <v>2</v>
      </c>
      <c r="B6" s="46" t="s">
        <v>81</v>
      </c>
      <c r="C6" s="46"/>
      <c r="D6" s="46"/>
      <c r="E6" s="46" t="s">
        <v>82</v>
      </c>
      <c r="F6" s="46"/>
      <c r="G6" s="46"/>
      <c r="H6" s="46"/>
      <c r="I6" s="46"/>
      <c r="J6" s="46" t="s">
        <v>83</v>
      </c>
      <c r="K6" s="46"/>
      <c r="L6" s="46"/>
      <c r="M6" s="146" t="s">
        <v>84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53"/>
    </row>
    <row r="7" spans="1:24">
      <c r="A7" s="45">
        <f>ROW(A7)-4</f>
        <v>3</v>
      </c>
      <c r="B7" s="46" t="s">
        <v>85</v>
      </c>
      <c r="C7" s="46"/>
      <c r="D7" s="46"/>
      <c r="E7" s="46" t="s">
        <v>82</v>
      </c>
      <c r="F7" s="46"/>
      <c r="G7" s="46"/>
      <c r="H7" s="46"/>
      <c r="I7" s="46"/>
      <c r="J7" s="46" t="s">
        <v>83</v>
      </c>
      <c r="K7" s="46"/>
      <c r="L7" s="46"/>
      <c r="M7" s="46" t="s">
        <v>86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53"/>
    </row>
    <row r="8" spans="1:24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53"/>
    </row>
    <row r="9" spans="1:24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53"/>
    </row>
    <row r="10" spans="1:24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53"/>
    </row>
    <row r="11" spans="1:24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53"/>
    </row>
    <row r="12" spans="1:24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53"/>
    </row>
    <row r="13" spans="1:24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53"/>
    </row>
    <row r="14" spans="1:24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53"/>
    </row>
    <row r="15" spans="1:24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53"/>
    </row>
    <row r="16" spans="1:24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53"/>
    </row>
    <row r="17" spans="1:24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53"/>
    </row>
    <row r="18" ht="17.55" spans="1:24">
      <c r="A18" s="45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54"/>
    </row>
    <row r="19" spans="1:24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</row>
    <row r="20" spans="1:24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</row>
    <row r="21" spans="1:24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spans="1:24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 spans="1:24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 spans="1: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 spans="1:24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 spans="1:24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spans="1:24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 spans="1:24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</row>
    <row r="29" spans="1:24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spans="1:24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</row>
    <row r="31" spans="1:24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</row>
    <row r="32" spans="1:24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r="33" spans="1:24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spans="1:2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 spans="1:24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spans="1:24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</row>
    <row r="37" spans="1:24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1:24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spans="1:24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0" spans="1:24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spans="1:2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spans="1:2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spans="1:2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spans="1:2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1:24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1:24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spans="1:24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1:24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spans="1:24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1:24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spans="1:24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spans="1:24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spans="1:24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spans="1:2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</sheetData>
  <mergeCells count="146">
    <mergeCell ref="A1:L1"/>
    <mergeCell ref="M1:P1"/>
    <mergeCell ref="Q1:X1"/>
    <mergeCell ref="A2:L2"/>
    <mergeCell ref="M2:P2"/>
    <mergeCell ref="Q2:X2"/>
    <mergeCell ref="B4:D4"/>
    <mergeCell ref="E4:I4"/>
    <mergeCell ref="J4:L4"/>
    <mergeCell ref="M4:X4"/>
    <mergeCell ref="B5:D5"/>
    <mergeCell ref="E5:I5"/>
    <mergeCell ref="J5:L5"/>
    <mergeCell ref="M5:X5"/>
    <mergeCell ref="B6:D6"/>
    <mergeCell ref="E6:I6"/>
    <mergeCell ref="J6:L6"/>
    <mergeCell ref="M6:X6"/>
    <mergeCell ref="B7:D7"/>
    <mergeCell ref="E7:I7"/>
    <mergeCell ref="J7:L7"/>
    <mergeCell ref="M7:X7"/>
    <mergeCell ref="B8:D8"/>
    <mergeCell ref="E8:I8"/>
    <mergeCell ref="J8:L8"/>
    <mergeCell ref="M8:X8"/>
    <mergeCell ref="B9:D9"/>
    <mergeCell ref="E9:I9"/>
    <mergeCell ref="J9:L9"/>
    <mergeCell ref="M9:X9"/>
    <mergeCell ref="B10:D10"/>
    <mergeCell ref="E10:I10"/>
    <mergeCell ref="J10:L10"/>
    <mergeCell ref="M10:X10"/>
    <mergeCell ref="B11:D11"/>
    <mergeCell ref="E11:I11"/>
    <mergeCell ref="J11:L11"/>
    <mergeCell ref="M11:X11"/>
    <mergeCell ref="B12:D12"/>
    <mergeCell ref="E12:I12"/>
    <mergeCell ref="J12:L12"/>
    <mergeCell ref="M12:X12"/>
    <mergeCell ref="B13:D13"/>
    <mergeCell ref="E13:I13"/>
    <mergeCell ref="J13:L13"/>
    <mergeCell ref="M13:X13"/>
    <mergeCell ref="B14:D14"/>
    <mergeCell ref="E14:I14"/>
    <mergeCell ref="J14:L14"/>
    <mergeCell ref="M14:X14"/>
    <mergeCell ref="B15:D15"/>
    <mergeCell ref="E15:I15"/>
    <mergeCell ref="J15:L15"/>
    <mergeCell ref="M15:X15"/>
    <mergeCell ref="B16:D16"/>
    <mergeCell ref="E16:I16"/>
    <mergeCell ref="J16:L16"/>
    <mergeCell ref="M16:X16"/>
    <mergeCell ref="B17:D17"/>
    <mergeCell ref="E17:I17"/>
    <mergeCell ref="J17:L17"/>
    <mergeCell ref="M17:X17"/>
    <mergeCell ref="B18:D18"/>
    <mergeCell ref="E18:I18"/>
    <mergeCell ref="J18:L18"/>
    <mergeCell ref="M18:X18"/>
    <mergeCell ref="B19:D19"/>
    <mergeCell ref="E19:I19"/>
    <mergeCell ref="J19:L19"/>
    <mergeCell ref="M19:X19"/>
    <mergeCell ref="B20:D20"/>
    <mergeCell ref="E20:I20"/>
    <mergeCell ref="J20:L20"/>
    <mergeCell ref="M20:X20"/>
    <mergeCell ref="B21:D21"/>
    <mergeCell ref="E21:I21"/>
    <mergeCell ref="J21:L21"/>
    <mergeCell ref="M21:X21"/>
    <mergeCell ref="B22:D22"/>
    <mergeCell ref="E22:I22"/>
    <mergeCell ref="J22:L22"/>
    <mergeCell ref="M22:X22"/>
    <mergeCell ref="B23:D23"/>
    <mergeCell ref="E23:I23"/>
    <mergeCell ref="J23:L23"/>
    <mergeCell ref="M23:X23"/>
    <mergeCell ref="B24:D24"/>
    <mergeCell ref="E24:I24"/>
    <mergeCell ref="J24:L24"/>
    <mergeCell ref="M24:X24"/>
    <mergeCell ref="B25:D25"/>
    <mergeCell ref="E25:I25"/>
    <mergeCell ref="J25:L25"/>
    <mergeCell ref="M25:X25"/>
    <mergeCell ref="B26:D26"/>
    <mergeCell ref="E26:I26"/>
    <mergeCell ref="J26:L26"/>
    <mergeCell ref="M26:X26"/>
    <mergeCell ref="B27:D27"/>
    <mergeCell ref="E27:I27"/>
    <mergeCell ref="J27:L27"/>
    <mergeCell ref="M27:X27"/>
    <mergeCell ref="B28:D28"/>
    <mergeCell ref="E28:I28"/>
    <mergeCell ref="J28:L28"/>
    <mergeCell ref="M28:X28"/>
    <mergeCell ref="B29:D29"/>
    <mergeCell ref="E29:I29"/>
    <mergeCell ref="J29:L29"/>
    <mergeCell ref="M29:X29"/>
    <mergeCell ref="B30:D30"/>
    <mergeCell ref="E30:I30"/>
    <mergeCell ref="J30:L30"/>
    <mergeCell ref="M30:X30"/>
    <mergeCell ref="B31:D31"/>
    <mergeCell ref="E31:I31"/>
    <mergeCell ref="J31:L31"/>
    <mergeCell ref="M31:X31"/>
    <mergeCell ref="B32:D32"/>
    <mergeCell ref="E32:I32"/>
    <mergeCell ref="J32:L32"/>
    <mergeCell ref="M32:X32"/>
    <mergeCell ref="B33:D33"/>
    <mergeCell ref="E33:I33"/>
    <mergeCell ref="J33:L33"/>
    <mergeCell ref="M33:X33"/>
    <mergeCell ref="B34:D34"/>
    <mergeCell ref="E34:I34"/>
    <mergeCell ref="J34:L34"/>
    <mergeCell ref="M34:X34"/>
    <mergeCell ref="B35:D35"/>
    <mergeCell ref="E35:I35"/>
    <mergeCell ref="J35:L35"/>
    <mergeCell ref="M35:X35"/>
    <mergeCell ref="B36:D36"/>
    <mergeCell ref="E36:I36"/>
    <mergeCell ref="J36:L36"/>
    <mergeCell ref="M36:X36"/>
    <mergeCell ref="B37:D37"/>
    <mergeCell ref="E37:I37"/>
    <mergeCell ref="J37:L37"/>
    <mergeCell ref="M37:X37"/>
    <mergeCell ref="B38:D38"/>
    <mergeCell ref="E38:I38"/>
    <mergeCell ref="J38:L38"/>
    <mergeCell ref="M38:X38"/>
  </mergeCells>
  <pageMargins left="0.699305555555556" right="0.699305555555556" top="0.75" bottom="0.75" header="0.3" footer="0.3"/>
  <pageSetup paperSize="9" scale="97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7"/>
  <sheetViews>
    <sheetView view="pageBreakPreview" zoomScale="115" zoomScaleNormal="100" zoomScaleSheetLayoutView="115" workbookViewId="0">
      <selection activeCell="A3" sqref="A3:L3"/>
    </sheetView>
  </sheetViews>
  <sheetFormatPr defaultColWidth="3.625" defaultRowHeight="16.8"/>
  <cols>
    <col min="1" max="16384" width="3.625" style="12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8" t="s">
        <v>87</v>
      </c>
      <c r="R1" s="38"/>
      <c r="S1" s="38"/>
      <c r="T1" s="38"/>
      <c r="U1" s="38"/>
      <c r="V1" s="38"/>
      <c r="W1" s="38"/>
      <c r="X1" s="39"/>
    </row>
    <row r="2" ht="17.55" spans="1:24">
      <c r="A2" s="10" t="s">
        <v>88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>
        <f>更新履歴!A2</f>
        <v>0.1</v>
      </c>
      <c r="N2" s="11"/>
      <c r="O2" s="11"/>
      <c r="P2" s="11"/>
      <c r="Q2" s="22" t="s">
        <v>89</v>
      </c>
      <c r="R2" s="22"/>
      <c r="S2" s="22"/>
      <c r="T2" s="22"/>
      <c r="U2" s="22"/>
      <c r="V2" s="22"/>
      <c r="W2" s="22"/>
      <c r="X2" s="34"/>
    </row>
    <row r="3" ht="17.55" spans="1:24">
      <c r="A3" s="10" t="s">
        <v>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>
        <v>0.1</v>
      </c>
      <c r="N3" s="11"/>
      <c r="O3" s="11"/>
      <c r="P3" s="11"/>
      <c r="Q3" s="22" t="s">
        <v>90</v>
      </c>
      <c r="R3" s="22"/>
      <c r="S3" s="22"/>
      <c r="T3" s="22"/>
      <c r="U3" s="22"/>
      <c r="V3" s="22"/>
      <c r="W3" s="22"/>
      <c r="X3" s="34"/>
    </row>
    <row r="5" spans="2:25">
      <c r="B5" s="25" t="s">
        <v>91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5"/>
      <c r="O5" s="30"/>
      <c r="P5" s="30"/>
      <c r="Q5" s="30"/>
      <c r="R5" s="30"/>
      <c r="S5" s="30"/>
      <c r="T5" s="30"/>
      <c r="U5" s="30"/>
      <c r="V5" s="30"/>
      <c r="W5" s="30"/>
      <c r="X5" s="40"/>
      <c r="Y5" s="37"/>
    </row>
    <row r="6" spans="2:25">
      <c r="B6" s="36"/>
      <c r="C6" s="37"/>
      <c r="D6" s="37"/>
      <c r="E6" s="37" t="s">
        <v>92</v>
      </c>
      <c r="F6" s="37"/>
      <c r="G6" s="37"/>
      <c r="H6" s="37"/>
      <c r="I6" s="37"/>
      <c r="J6" s="37"/>
      <c r="K6" s="37"/>
      <c r="L6" s="37"/>
      <c r="M6" s="37"/>
      <c r="N6" s="36"/>
      <c r="O6" s="37"/>
      <c r="P6" s="37"/>
      <c r="Q6" s="37"/>
      <c r="R6" s="37"/>
      <c r="S6" s="37"/>
      <c r="T6" s="37"/>
      <c r="U6" s="37"/>
      <c r="V6" s="37"/>
      <c r="W6" s="37"/>
      <c r="X6" s="41"/>
      <c r="Y6" s="37"/>
    </row>
    <row r="7" spans="2:25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6"/>
      <c r="O7" s="37"/>
      <c r="P7" s="37"/>
      <c r="Q7" s="37"/>
      <c r="R7" s="37"/>
      <c r="S7" s="37"/>
      <c r="T7" s="37"/>
      <c r="U7" s="37"/>
      <c r="V7" s="37"/>
      <c r="W7" s="37"/>
      <c r="X7" s="41"/>
      <c r="Y7" s="37"/>
    </row>
    <row r="8" spans="2:25">
      <c r="B8" s="36" t="s">
        <v>93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6"/>
      <c r="O8" s="37"/>
      <c r="P8" s="37"/>
      <c r="Q8" s="37"/>
      <c r="R8" s="37"/>
      <c r="S8" s="37"/>
      <c r="T8" s="37"/>
      <c r="U8" s="37"/>
      <c r="V8" s="37"/>
      <c r="W8" s="37"/>
      <c r="X8" s="41"/>
      <c r="Y8" s="37"/>
    </row>
    <row r="9" spans="2:25">
      <c r="B9" s="36"/>
      <c r="C9" s="37"/>
      <c r="D9" s="37"/>
      <c r="E9" s="37" t="s">
        <v>94</v>
      </c>
      <c r="F9" s="37"/>
      <c r="G9" s="37"/>
      <c r="H9" s="37"/>
      <c r="I9" s="37"/>
      <c r="J9" s="37"/>
      <c r="K9" s="37"/>
      <c r="L9" s="37"/>
      <c r="M9" s="37"/>
      <c r="N9" s="36"/>
      <c r="O9" s="37"/>
      <c r="P9" s="37"/>
      <c r="Q9" s="37"/>
      <c r="R9" s="37"/>
      <c r="S9" s="37"/>
      <c r="T9" s="37"/>
      <c r="U9" s="37"/>
      <c r="V9" s="37"/>
      <c r="W9" s="37"/>
      <c r="X9" s="41"/>
      <c r="Y9" s="37"/>
    </row>
    <row r="10" spans="2:25">
      <c r="B10" s="36" t="s">
        <v>95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6"/>
      <c r="O10" s="37"/>
      <c r="P10" s="37"/>
      <c r="Q10" s="37"/>
      <c r="R10" s="37"/>
      <c r="S10" s="37"/>
      <c r="T10" s="37"/>
      <c r="U10" s="37"/>
      <c r="V10" s="37"/>
      <c r="W10" s="37"/>
      <c r="X10" s="41"/>
      <c r="Y10" s="37"/>
    </row>
    <row r="11" spans="2:25">
      <c r="B11" s="36"/>
      <c r="C11" s="37"/>
      <c r="D11" s="37"/>
      <c r="E11" s="37" t="s">
        <v>96</v>
      </c>
      <c r="F11" s="37"/>
      <c r="G11" s="37"/>
      <c r="H11" s="37" t="s">
        <v>97</v>
      </c>
      <c r="I11" s="37" t="s">
        <v>98</v>
      </c>
      <c r="J11" s="37"/>
      <c r="K11" s="37"/>
      <c r="L11" s="37"/>
      <c r="M11" s="37"/>
      <c r="N11" s="36"/>
      <c r="O11" s="37"/>
      <c r="P11" s="37"/>
      <c r="Q11" s="37"/>
      <c r="R11" s="37"/>
      <c r="S11" s="37"/>
      <c r="T11" s="37"/>
      <c r="U11" s="37"/>
      <c r="V11" s="37"/>
      <c r="W11" s="37"/>
      <c r="X11" s="41"/>
      <c r="Y11" s="37"/>
    </row>
    <row r="12" spans="2:2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37"/>
      <c r="P12" s="37"/>
      <c r="Q12" s="37"/>
      <c r="R12" s="37"/>
      <c r="S12" s="37"/>
      <c r="T12" s="37"/>
      <c r="U12" s="37"/>
      <c r="V12" s="37"/>
      <c r="W12" s="37"/>
      <c r="X12" s="41"/>
      <c r="Y12" s="37"/>
    </row>
    <row r="13" spans="2:2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6"/>
      <c r="O13" s="37"/>
      <c r="P13" s="37"/>
      <c r="Q13" s="37"/>
      <c r="R13" s="37"/>
      <c r="S13" s="37"/>
      <c r="T13" s="37"/>
      <c r="U13" s="42"/>
      <c r="V13" s="37"/>
      <c r="W13" s="37"/>
      <c r="X13" s="41"/>
      <c r="Y13" s="37"/>
    </row>
    <row r="14" spans="2:25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6"/>
      <c r="O14" s="37"/>
      <c r="P14" s="37"/>
      <c r="Q14" s="37"/>
      <c r="R14" s="37"/>
      <c r="S14" s="37"/>
      <c r="T14" s="37"/>
      <c r="U14" s="37"/>
      <c r="V14" s="37"/>
      <c r="W14" s="37"/>
      <c r="X14" s="41"/>
      <c r="Y14" s="37"/>
    </row>
    <row r="15" s="12" customFormat="1" spans="2:25">
      <c r="B15" s="25" t="s">
        <v>91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5"/>
      <c r="O15" s="30"/>
      <c r="P15" s="30"/>
      <c r="Q15" s="30"/>
      <c r="R15" s="30"/>
      <c r="S15" s="30"/>
      <c r="T15" s="30"/>
      <c r="U15" s="30"/>
      <c r="V15" s="30"/>
      <c r="W15" s="30"/>
      <c r="X15" s="40"/>
      <c r="Y15" s="37"/>
    </row>
    <row r="16" s="12" customFormat="1" spans="2:25">
      <c r="B16" s="36"/>
      <c r="C16" s="37"/>
      <c r="D16" s="37"/>
      <c r="E16" s="37" t="s">
        <v>99</v>
      </c>
      <c r="F16" s="37"/>
      <c r="G16" s="37"/>
      <c r="H16" s="37"/>
      <c r="I16" s="37"/>
      <c r="J16" s="37"/>
      <c r="K16" s="37"/>
      <c r="L16" s="37"/>
      <c r="M16" s="37"/>
      <c r="N16" s="36"/>
      <c r="O16" s="37"/>
      <c r="P16" s="37"/>
      <c r="Q16" s="37"/>
      <c r="R16" s="37"/>
      <c r="S16" s="37"/>
      <c r="T16" s="37"/>
      <c r="U16" s="37"/>
      <c r="V16" s="37"/>
      <c r="W16" s="37"/>
      <c r="X16" s="41"/>
      <c r="Y16" s="37"/>
    </row>
    <row r="17" s="12" customFormat="1" spans="2:2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6"/>
      <c r="O17" s="37"/>
      <c r="P17" s="37"/>
      <c r="Q17" s="37"/>
      <c r="R17" s="37"/>
      <c r="S17" s="37"/>
      <c r="T17" s="37"/>
      <c r="U17" s="37"/>
      <c r="V17" s="37"/>
      <c r="W17" s="37"/>
      <c r="X17" s="41"/>
      <c r="Y17" s="37"/>
    </row>
    <row r="18" s="12" customFormat="1" spans="2:25">
      <c r="B18" s="36" t="s">
        <v>93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6"/>
      <c r="O18" s="37"/>
      <c r="P18" s="37"/>
      <c r="Q18" s="37"/>
      <c r="R18" s="37"/>
      <c r="S18" s="37"/>
      <c r="T18" s="37"/>
      <c r="U18" s="37"/>
      <c r="V18" s="37"/>
      <c r="W18" s="37"/>
      <c r="X18" s="41"/>
      <c r="Y18" s="37"/>
    </row>
    <row r="19" s="12" customFormat="1" spans="2:25">
      <c r="B19" s="36"/>
      <c r="C19" s="37"/>
      <c r="D19" s="37"/>
      <c r="E19" s="37" t="s">
        <v>100</v>
      </c>
      <c r="F19" s="37"/>
      <c r="G19" s="37"/>
      <c r="H19" s="37"/>
      <c r="I19" s="37"/>
      <c r="J19" s="37"/>
      <c r="K19" s="37"/>
      <c r="L19" s="37"/>
      <c r="M19" s="37"/>
      <c r="N19" s="36"/>
      <c r="O19" s="37"/>
      <c r="P19" s="37"/>
      <c r="Q19" s="37"/>
      <c r="R19" s="37"/>
      <c r="S19" s="37"/>
      <c r="T19" s="37"/>
      <c r="U19" s="37"/>
      <c r="V19" s="37"/>
      <c r="W19" s="37"/>
      <c r="X19" s="41"/>
      <c r="Y19" s="37"/>
    </row>
    <row r="20" s="12" customFormat="1" spans="2:25">
      <c r="B20" s="36" t="s">
        <v>95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6"/>
      <c r="O20" s="37"/>
      <c r="P20" s="37"/>
      <c r="Q20" s="37"/>
      <c r="R20" s="37"/>
      <c r="S20" s="37"/>
      <c r="T20" s="37"/>
      <c r="U20" s="37"/>
      <c r="V20" s="37"/>
      <c r="W20" s="37"/>
      <c r="X20" s="41"/>
      <c r="Y20" s="37"/>
    </row>
    <row r="21" s="12" customFormat="1" spans="2:25">
      <c r="B21" s="36"/>
      <c r="C21" s="37"/>
      <c r="D21" s="37"/>
      <c r="E21" s="37" t="s">
        <v>101</v>
      </c>
      <c r="F21" s="37"/>
      <c r="G21" s="37"/>
      <c r="H21" s="37" t="s">
        <v>97</v>
      </c>
      <c r="I21" s="37" t="s">
        <v>102</v>
      </c>
      <c r="J21" s="37"/>
      <c r="K21" s="37"/>
      <c r="L21" s="37"/>
      <c r="M21" s="37"/>
      <c r="N21" s="36"/>
      <c r="O21" s="37"/>
      <c r="P21" s="37"/>
      <c r="Q21" s="37"/>
      <c r="R21" s="37"/>
      <c r="S21" s="37"/>
      <c r="T21" s="37"/>
      <c r="U21" s="37"/>
      <c r="V21" s="37"/>
      <c r="W21" s="37"/>
      <c r="X21" s="41"/>
      <c r="Y21" s="37"/>
    </row>
    <row r="22" s="12" customFormat="1" spans="2:25"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6"/>
      <c r="O22" s="37"/>
      <c r="P22" s="37"/>
      <c r="Q22" s="37"/>
      <c r="R22" s="37"/>
      <c r="S22" s="37"/>
      <c r="T22" s="37"/>
      <c r="U22" s="37"/>
      <c r="V22" s="37"/>
      <c r="W22" s="37"/>
      <c r="X22" s="41"/>
      <c r="Y22" s="37"/>
    </row>
    <row r="23" s="12" customFormat="1" spans="2:2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6"/>
      <c r="O23" s="37"/>
      <c r="P23" s="37"/>
      <c r="Q23" s="37"/>
      <c r="R23" s="37"/>
      <c r="S23" s="37"/>
      <c r="T23" s="37"/>
      <c r="U23" s="42"/>
      <c r="V23" s="37"/>
      <c r="W23" s="37"/>
      <c r="X23" s="41"/>
      <c r="Y23" s="37"/>
    </row>
    <row r="24" s="12" customFormat="1" spans="2:25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6"/>
      <c r="O24" s="37"/>
      <c r="P24" s="37"/>
      <c r="Q24" s="37"/>
      <c r="R24" s="37"/>
      <c r="S24" s="37"/>
      <c r="T24" s="37"/>
      <c r="U24" s="37"/>
      <c r="V24" s="37"/>
      <c r="W24" s="37"/>
      <c r="X24" s="41"/>
      <c r="Y24" s="37"/>
    </row>
    <row r="25" spans="2:2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7"/>
    </row>
    <row r="26" spans="2:25">
      <c r="B26" s="12" t="s">
        <v>103</v>
      </c>
      <c r="X26" s="37"/>
      <c r="Y26" s="37"/>
    </row>
    <row r="27" spans="2:25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</sheetData>
  <mergeCells count="9">
    <mergeCell ref="A1:L1"/>
    <mergeCell ref="M1:P1"/>
    <mergeCell ref="Q1:X1"/>
    <mergeCell ref="A2:L2"/>
    <mergeCell ref="M2:P2"/>
    <mergeCell ref="Q2:X2"/>
    <mergeCell ref="A3:L3"/>
    <mergeCell ref="M3:P3"/>
    <mergeCell ref="Q3:X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view="pageBreakPreview" zoomScale="130" zoomScaleNormal="100" zoomScaleSheetLayoutView="130" workbookViewId="0">
      <selection activeCell="B18" sqref="B18:C18"/>
    </sheetView>
  </sheetViews>
  <sheetFormatPr defaultColWidth="9" defaultRowHeight="16.8"/>
  <cols>
    <col min="1" max="1" width="8.875" customWidth="1"/>
    <col min="3" max="3" width="16.8846153846154" customWidth="1"/>
  </cols>
  <sheetData>
    <row r="1" spans="1:10">
      <c r="A1" s="8" t="s">
        <v>6</v>
      </c>
      <c r="B1" s="9"/>
      <c r="C1" s="9"/>
      <c r="D1" s="9"/>
      <c r="E1" s="9"/>
      <c r="F1" s="9" t="s">
        <v>0</v>
      </c>
      <c r="G1" s="28"/>
      <c r="H1" s="12"/>
      <c r="I1" s="12"/>
      <c r="J1" s="12"/>
    </row>
    <row r="2" spans="1:10">
      <c r="A2" s="10" t="s">
        <v>88</v>
      </c>
      <c r="B2" s="11"/>
      <c r="C2" s="11"/>
      <c r="D2" s="11"/>
      <c r="E2" s="11"/>
      <c r="F2" s="11">
        <f>更新履歴!A2</f>
        <v>0.1</v>
      </c>
      <c r="G2" s="29"/>
      <c r="H2" s="12"/>
      <c r="I2" s="12"/>
      <c r="J2" s="1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ht="17.55" spans="1:10">
      <c r="A5" s="12" t="s">
        <v>104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/>
      <c r="B6" s="13" t="s">
        <v>105</v>
      </c>
      <c r="C6" s="14"/>
      <c r="D6" s="14" t="s">
        <v>106</v>
      </c>
      <c r="E6" s="14"/>
      <c r="F6" s="14"/>
      <c r="G6" s="14"/>
      <c r="H6" s="14"/>
      <c r="I6" s="31"/>
      <c r="J6" s="12"/>
    </row>
    <row r="7" spans="1:10">
      <c r="A7" s="12"/>
      <c r="B7" s="15" t="s">
        <v>96</v>
      </c>
      <c r="C7" s="16"/>
      <c r="D7" s="17" t="s">
        <v>107</v>
      </c>
      <c r="E7" s="19"/>
      <c r="F7" s="19"/>
      <c r="G7" s="19"/>
      <c r="H7" s="19"/>
      <c r="I7" s="32"/>
      <c r="J7" s="12"/>
    </row>
    <row r="8" spans="1:10">
      <c r="A8" s="12"/>
      <c r="B8" s="15" t="s">
        <v>108</v>
      </c>
      <c r="C8" s="16"/>
      <c r="D8" s="18">
        <v>123</v>
      </c>
      <c r="E8" s="18"/>
      <c r="F8" s="18"/>
      <c r="G8" s="18"/>
      <c r="H8" s="18"/>
      <c r="I8" s="33"/>
      <c r="J8" s="12"/>
    </row>
    <row r="9" spans="1:10">
      <c r="A9" s="12"/>
      <c r="B9" s="15"/>
      <c r="C9" s="16"/>
      <c r="D9" s="19"/>
      <c r="E9" s="19"/>
      <c r="F9" s="19"/>
      <c r="G9" s="19"/>
      <c r="H9" s="19"/>
      <c r="I9" s="32"/>
      <c r="J9" s="12"/>
    </row>
    <row r="10" ht="17.55" spans="1:10">
      <c r="A10" s="12"/>
      <c r="B10" s="20"/>
      <c r="C10" s="21"/>
      <c r="D10" s="22"/>
      <c r="E10" s="22"/>
      <c r="F10" s="22"/>
      <c r="G10" s="22"/>
      <c r="H10" s="22"/>
      <c r="I10" s="34"/>
      <c r="J10" s="12"/>
    </row>
    <row r="11" spans="1:10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ht="17.55" spans="1:10">
      <c r="A12" s="12" t="s">
        <v>109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>
      <c r="A13" s="12"/>
      <c r="B13" s="13" t="s">
        <v>105</v>
      </c>
      <c r="C13" s="14"/>
      <c r="D13" s="14" t="s">
        <v>106</v>
      </c>
      <c r="E13" s="14"/>
      <c r="F13" s="14"/>
      <c r="G13" s="14"/>
      <c r="H13" s="14"/>
      <c r="I13" s="31"/>
      <c r="J13" s="12"/>
    </row>
    <row r="14" spans="1:10">
      <c r="A14" s="12"/>
      <c r="B14" s="15" t="s">
        <v>110</v>
      </c>
      <c r="C14" s="16"/>
      <c r="D14" s="19"/>
      <c r="E14" s="19"/>
      <c r="F14" s="19"/>
      <c r="G14" s="19"/>
      <c r="H14" s="19"/>
      <c r="I14" s="32"/>
      <c r="J14" s="12"/>
    </row>
    <row r="15" spans="1:10">
      <c r="A15" s="12"/>
      <c r="B15" s="15"/>
      <c r="C15" s="16"/>
      <c r="D15" s="19"/>
      <c r="E15" s="19"/>
      <c r="F15" s="19"/>
      <c r="G15" s="19"/>
      <c r="H15" s="19"/>
      <c r="I15" s="32"/>
      <c r="J15" s="12"/>
    </row>
    <row r="16" spans="1:10">
      <c r="A16" s="12"/>
      <c r="B16" s="15"/>
      <c r="C16" s="16"/>
      <c r="D16" s="19"/>
      <c r="E16" s="19"/>
      <c r="F16" s="19"/>
      <c r="G16" s="19"/>
      <c r="H16" s="19"/>
      <c r="I16" s="32"/>
      <c r="J16" s="12"/>
    </row>
    <row r="17" spans="1:10">
      <c r="A17" s="12"/>
      <c r="B17" s="23"/>
      <c r="C17" s="24"/>
      <c r="D17" s="25"/>
      <c r="E17" s="30"/>
      <c r="F17" s="30"/>
      <c r="G17" s="30"/>
      <c r="H17" s="30"/>
      <c r="I17" s="35"/>
      <c r="J17" s="12"/>
    </row>
    <row r="18" spans="1:10">
      <c r="A18" s="12"/>
      <c r="B18" s="26"/>
      <c r="C18" s="19"/>
      <c r="D18" s="19"/>
      <c r="E18" s="19"/>
      <c r="F18" s="19"/>
      <c r="G18" s="19"/>
      <c r="H18" s="19"/>
      <c r="I18" s="32"/>
      <c r="J18" s="12"/>
    </row>
    <row r="19" spans="1:10">
      <c r="A19" s="12"/>
      <c r="B19" s="27"/>
      <c r="C19" s="22"/>
      <c r="D19" s="22"/>
      <c r="E19" s="22"/>
      <c r="F19" s="22"/>
      <c r="G19" s="22"/>
      <c r="H19" s="22"/>
      <c r="I19" s="34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</sheetData>
  <mergeCells count="28">
    <mergeCell ref="A1:E1"/>
    <mergeCell ref="F1:G1"/>
    <mergeCell ref="A2:E2"/>
    <mergeCell ref="F2:G2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</mergeCells>
  <hyperlinks>
    <hyperlink ref="D7" r:id="rId1" display="admin@mail.com"/>
  </hyperlinks>
  <pageMargins left="0.699305555555556" right="0.699305555555556" top="0.75" bottom="0.75" header="0.3" footer="0.3"/>
  <pageSetup paperSize="9" scale="9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G23"/>
  <sheetViews>
    <sheetView view="pageBreakPreview" zoomScale="115" zoomScaleNormal="100" zoomScaleSheetLayoutView="115" topLeftCell="A19" workbookViewId="0">
      <selection activeCell="K25" sqref="K25"/>
    </sheetView>
  </sheetViews>
  <sheetFormatPr defaultColWidth="9" defaultRowHeight="16.8" outlineLevelCol="6"/>
  <cols>
    <col min="1" max="16384" width="9" style="1"/>
  </cols>
  <sheetData>
    <row r="1" spans="1:7">
      <c r="A1" s="2" t="s">
        <v>6</v>
      </c>
      <c r="B1" s="3"/>
      <c r="C1" s="3"/>
      <c r="D1" s="3"/>
      <c r="E1" s="3"/>
      <c r="F1" s="3" t="s">
        <v>0</v>
      </c>
      <c r="G1" s="6"/>
    </row>
    <row r="2" ht="17.55" spans="1:7">
      <c r="A2" s="4" t="s">
        <v>71</v>
      </c>
      <c r="B2" s="5"/>
      <c r="C2" s="5"/>
      <c r="D2" s="5"/>
      <c r="E2" s="5"/>
      <c r="F2" s="5">
        <f>更新履歴!A2</f>
        <v>0.1</v>
      </c>
      <c r="G2" s="7"/>
    </row>
    <row r="22" spans="7:7">
      <c r="G22" s="1" t="s">
        <v>111</v>
      </c>
    </row>
    <row r="23" spans="4:4">
      <c r="D23" s="1" t="s">
        <v>112</v>
      </c>
    </row>
  </sheetData>
  <mergeCells count="4">
    <mergeCell ref="A1:E1"/>
    <mergeCell ref="F1:G1"/>
    <mergeCell ref="A2:E2"/>
    <mergeCell ref="F2:G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更新履歴</vt:lpstr>
      <vt:lpstr>内部詳細設計</vt:lpstr>
      <vt:lpstr>変数定義</vt:lpstr>
      <vt:lpstr>DAO設計書</vt:lpstr>
      <vt:lpstr>FORM仕様</vt:lpstr>
      <vt:lpstr>内部流れ図_廃止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2006-09-16T18:00:00Z</dcterms:created>
  <dcterms:modified xsi:type="dcterms:W3CDTF">2020-06-16T13:51:51Z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