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更新履歴" sheetId="1" r:id="rId1"/>
    <sheet name="内部詳細設計" sheetId="4" r:id="rId2"/>
    <sheet name="変数定義" sheetId="7" r:id="rId3"/>
    <sheet name="DAO設計書" sheetId="6" r:id="rId4"/>
    <sheet name="FORM仕様" sheetId="5" r:id="rId5"/>
  </sheets>
  <definedNames>
    <definedName name="_xlnm.Print_Area" localSheetId="3">DAO設計書!$A$1:$X$35</definedName>
    <definedName name="_xlnm.Print_Area" localSheetId="2">変数定義!$A$1:$X$18</definedName>
    <definedName name="_xlnm.Print_Area" localSheetId="1">内部詳細設計!$A$1:$X$180</definedName>
  </definedNames>
  <calcPr calcId="144525"/>
</workbook>
</file>

<file path=xl/sharedStrings.xml><?xml version="1.0" encoding="utf-8"?>
<sst xmlns="http://schemas.openxmlformats.org/spreadsheetml/2006/main" count="219" uniqueCount="122">
  <si>
    <t>バージョン</t>
  </si>
  <si>
    <t>更新日</t>
  </si>
  <si>
    <t>改版理由</t>
  </si>
  <si>
    <t>担当者</t>
  </si>
  <si>
    <t>新規作成</t>
  </si>
  <si>
    <t>孫</t>
  </si>
  <si>
    <t>画面名</t>
  </si>
  <si>
    <t>クラス名称</t>
  </si>
  <si>
    <t>ステータス画面</t>
  </si>
  <si>
    <t>suteetasusuGamen</t>
  </si>
  <si>
    <t>内部定数定義</t>
  </si>
  <si>
    <t>引数名称</t>
  </si>
  <si>
    <t>USER_MAIL</t>
  </si>
  <si>
    <t>引数内容</t>
  </si>
  <si>
    <t>STAFF_BG</t>
  </si>
  <si>
    <t>画面マイン処理</t>
  </si>
  <si>
    <t>画面メイン処理に行う</t>
  </si>
  <si>
    <t>ファンクション名称</t>
  </si>
  <si>
    <t>main()</t>
  </si>
  <si>
    <t>INPUT引数</t>
  </si>
  <si>
    <t>機能概要</t>
  </si>
  <si>
    <t>戻り値</t>
  </si>
  <si>
    <t>ファンクション詳細</t>
  </si>
  <si>
    <t>try{</t>
  </si>
  <si>
    <t>getSession()</t>
  </si>
  <si>
    <t>↓</t>
  </si>
  <si>
    <t>common_header()</t>
  </si>
  <si>
    <t>sql_Connect()</t>
  </si>
  <si>
    <t>getAccount()</t>
  </si>
  <si>
    <t>getStaff()</t>
  </si>
  <si>
    <t>getKoutu()</t>
  </si>
  <si>
    <t>getKinmu()</t>
  </si>
  <si>
    <t>getTatekae()</t>
  </si>
  <si>
    <t>common_footer()</t>
  </si>
  <si>
    <t>}catch(){</t>
  </si>
  <si>
    <t>error.log();</t>
  </si>
  <si>
    <t>}</t>
  </si>
  <si>
    <t>共通ヘッダーに行う</t>
  </si>
  <si>
    <t>セッションを取得する</t>
  </si>
  <si>
    <t>-</t>
  </si>
  <si>
    <t>sessionName</t>
  </si>
  <si>
    <t>HttpServletrequest req = 
(HttpServletRequest) request;
HttpSession sessionName = req.getSession;
return sessionName;</t>
  </si>
  <si>
    <t>sessionName,VIEW_URL</t>
  </si>
  <si>
    <t>共通ヘッダーファンクションを呼び出し、セッションIDと当画面URLを送る。</t>
  </si>
  <si>
    <t>String statusId,String errorMsg</t>
  </si>
  <si>
    <t>チェックポイント</t>
  </si>
  <si>
    <t>statusIdが0以外の場合、エラーメッセージが画面に表示する</t>
  </si>
  <si>
    <t>common_header();</t>
  </si>
  <si>
    <t>return statusId,errorMsg;</t>
  </si>
  <si>
    <t>画面詳細処理</t>
  </si>
  <si>
    <t>データベースを連結する</t>
  </si>
  <si>
    <t>SQL連結ファンクションを呼び出す。</t>
  </si>
  <si>
    <t>sqlConnent();</t>
  </si>
  <si>
    <t>}catch(ConnectionException e){</t>
  </si>
  <si>
    <t>error.log(e);</t>
  </si>
  <si>
    <t>コードマスターテーブルから社員個人情報を取得する</t>
  </si>
  <si>
    <t>社員メールアドレスで社員番号を取得します。</t>
  </si>
  <si>
    <t>FORM</t>
  </si>
  <si>
    <t>ファンクション処理</t>
  </si>
  <si>
    <t>select 
       * 
from 
       M_STAFF 
where 
       STAFF_BG = [syainnbanngo]</t>
  </si>
  <si>
    <t>M_KOUTUテーブルから交通費表を取得する</t>
  </si>
  <si>
    <t>USER_NUMBER</t>
  </si>
  <si>
    <t>社員番号で交通費表を取得します。</t>
  </si>
  <si>
    <t>select 
       * 
from 
       M_KOUTU 
where 
       STAFF_BG = [syainnbanngo]  交通费</t>
  </si>
  <si>
    <t>M_KINMUテーブルから勤務表を取得する</t>
  </si>
  <si>
    <t>社員番号で勤務表を取得します。</t>
  </si>
  <si>
    <t>select 
       * 
from 
       M_KINMU 
where 
       STAFF_BG = [syainnbanngo]</t>
  </si>
  <si>
    <t>M_TATEKAEテーブルから立替金表を取得する</t>
  </si>
  <si>
    <t>社員番号で立替金表を取得します。</t>
  </si>
  <si>
    <t>select 
      * 
from 
      M_TATEKAE 
where 
      STAFF_BG = [syainnbanngo]</t>
  </si>
  <si>
    <t>共通フッターに行う</t>
  </si>
  <si>
    <t>共通フッダーに行う</t>
  </si>
  <si>
    <t>FORM,VIEW_URL</t>
  </si>
  <si>
    <t>共通ヘッダーファンクションを呼び出し、FORMとVIEW_URLを送る。</t>
  </si>
  <si>
    <t>common_footer();</t>
  </si>
  <si>
    <t>No.</t>
  </si>
  <si>
    <t>変数名称</t>
  </si>
  <si>
    <t>変数属性</t>
  </si>
  <si>
    <t>変数タイプ</t>
  </si>
  <si>
    <t>変数例</t>
  </si>
  <si>
    <t>グローバル変数</t>
  </si>
  <si>
    <t>HTTPSession</t>
  </si>
  <si>
    <t>2319443-242-4243-4322-321</t>
  </si>
  <si>
    <t>statusId</t>
  </si>
  <si>
    <t>ローカル変数</t>
  </si>
  <si>
    <t>String</t>
  </si>
  <si>
    <t>00</t>
  </si>
  <si>
    <t>errorMsg</t>
  </si>
  <si>
    <t>"未登録"</t>
  </si>
  <si>
    <t>BottonName</t>
  </si>
  <si>
    <t>String[]</t>
  </si>
  <si>
    <t>"社員を作成する"</t>
  </si>
  <si>
    <t>BottonURL</t>
  </si>
  <si>
    <t>"staffcreate.html"</t>
  </si>
  <si>
    <t>インタフェース名称</t>
  </si>
  <si>
    <t>sqlGetContent_bottonCd</t>
  </si>
  <si>
    <t>SELECT</t>
  </si>
  <si>
    <t>＊</t>
  </si>
  <si>
    <t>FROM</t>
  </si>
  <si>
    <t>M_ACCOUNT</t>
  </si>
  <si>
    <t>M_STAFF sta，M_ACCOUNT acc</t>
  </si>
  <si>
    <t>WHERE</t>
  </si>
  <si>
    <t>USER_MAIL=「USER_MAIL」</t>
  </si>
  <si>
    <t>sta.USER_MAIL = acc.USER_MAIL</t>
  </si>
  <si>
    <t>AND</t>
  </si>
  <si>
    <t>DELETE_FLG</t>
  </si>
  <si>
    <t>=</t>
  </si>
  <si>
    <t>※SQLから利用要のコード内容(ボタン名称)とコード内容2(ボタンURL)を取得するため、SQL文言</t>
  </si>
  <si>
    <t>INPUT</t>
  </si>
  <si>
    <t>データ内容</t>
  </si>
  <si>
    <t>データ例</t>
  </si>
  <si>
    <t>セッションID</t>
  </si>
  <si>
    <t>238942874-3424-21-443-3242</t>
  </si>
  <si>
    <t>OUTPUT</t>
  </si>
  <si>
    <t>社員ID</t>
  </si>
  <si>
    <t>000000001</t>
  </si>
  <si>
    <t>ステータスコード</t>
  </si>
  <si>
    <t>エラーメッセージ</t>
  </si>
  <si>
    <t>ボタン内容</t>
  </si>
  <si>
    <t>"社員を作成する","社員状態を変更する"</t>
  </si>
  <si>
    <t>ボタンURL</t>
  </si>
  <si>
    <t>"staffcreate.html","staffstatus.html"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</si>
</sst>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ＭＳ Ｐゴシック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9" borderId="3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8" borderId="32" applyNumberFormat="0" applyAlignment="0" applyProtection="0">
      <alignment vertical="center"/>
    </xf>
    <xf numFmtId="0" fontId="13" fillId="18" borderId="31" applyNumberFormat="0" applyAlignment="0" applyProtection="0">
      <alignment vertical="center"/>
    </xf>
    <xf numFmtId="0" fontId="15" fillId="21" borderId="3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0" xfId="0" applyFill="1"/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8" xfId="0" applyFill="1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4" xfId="0" applyFill="1" applyBorder="1"/>
    <xf numFmtId="0" fontId="0" fillId="2" borderId="3" xfId="0" applyFill="1" applyBorder="1" applyAlignment="1">
      <alignment horizontal="left"/>
    </xf>
    <xf numFmtId="0" fontId="0" fillId="3" borderId="13" xfId="0" applyFill="1" applyBorder="1"/>
    <xf numFmtId="0" fontId="0" fillId="3" borderId="6" xfId="0" applyFill="1" applyBorder="1"/>
    <xf numFmtId="0" fontId="0" fillId="3" borderId="14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0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0" xfId="0" applyFill="1" applyBorder="1"/>
    <xf numFmtId="0" fontId="0" fillId="3" borderId="16" xfId="0" applyFill="1" applyBorder="1"/>
    <xf numFmtId="49" fontId="0" fillId="3" borderId="0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8" xfId="0" applyFont="1" applyFill="1" applyBorder="1" applyAlignment="1">
      <alignment wrapText="1"/>
    </xf>
    <xf numFmtId="0" fontId="2" fillId="3" borderId="5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13" xfId="0" applyFont="1" applyFill="1" applyBorder="1"/>
    <xf numFmtId="0" fontId="2" fillId="3" borderId="6" xfId="0" applyFont="1" applyFill="1" applyBorder="1"/>
    <xf numFmtId="0" fontId="3" fillId="3" borderId="0" xfId="0" applyFont="1" applyFill="1"/>
    <xf numFmtId="0" fontId="1" fillId="2" borderId="8" xfId="0" applyFont="1" applyFill="1" applyBorder="1"/>
    <xf numFmtId="0" fontId="0" fillId="0" borderId="8" xfId="0" applyFill="1" applyBorder="1"/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0" fillId="0" borderId="0" xfId="0" applyFill="1" applyBorder="1"/>
    <xf numFmtId="0" fontId="1" fillId="2" borderId="24" xfId="0" applyFont="1" applyFill="1" applyBorder="1" applyAlignment="1">
      <alignment horizontal="center" vertical="top"/>
    </xf>
    <xf numFmtId="0" fontId="0" fillId="3" borderId="19" xfId="0" applyFill="1" applyBorder="1"/>
    <xf numFmtId="0" fontId="0" fillId="3" borderId="20" xfId="0" applyFill="1" applyBorder="1"/>
    <xf numFmtId="0" fontId="0" fillId="3" borderId="8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/>
    <xf numFmtId="0" fontId="0" fillId="3" borderId="10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0" fillId="0" borderId="0" xfId="0" applyFill="1"/>
    <xf numFmtId="0" fontId="1" fillId="2" borderId="10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0" fillId="0" borderId="8" xfId="0" applyFill="1" applyBorder="1" applyAlignment="1">
      <alignment vertical="top"/>
    </xf>
    <xf numFmtId="0" fontId="0" fillId="0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3" borderId="23" xfId="0" applyFill="1" applyBorder="1"/>
    <xf numFmtId="0" fontId="0" fillId="0" borderId="17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vertical="top"/>
    </xf>
    <xf numFmtId="0" fontId="4" fillId="3" borderId="0" xfId="0" applyFont="1" applyFill="1"/>
    <xf numFmtId="0" fontId="0" fillId="3" borderId="8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3" borderId="18" xfId="0" applyFill="1" applyBorder="1"/>
    <xf numFmtId="0" fontId="0" fillId="3" borderId="17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5" fillId="2" borderId="25" xfId="49" applyFont="1" applyFill="1" applyBorder="1" applyAlignment="1">
      <alignment horizontal="center" vertical="center"/>
    </xf>
    <xf numFmtId="0" fontId="5" fillId="2" borderId="26" xfId="49" applyFont="1" applyFill="1" applyBorder="1" applyAlignment="1">
      <alignment horizontal="center" vertical="center"/>
    </xf>
    <xf numFmtId="0" fontId="5" fillId="2" borderId="27" xfId="49" applyFont="1" applyFill="1" applyBorder="1" applyAlignment="1">
      <alignment horizontal="center" vertical="center"/>
    </xf>
    <xf numFmtId="0" fontId="0" fillId="0" borderId="1" xfId="0" applyBorder="1"/>
    <xf numFmtId="14" fontId="0" fillId="0" borderId="2" xfId="0" applyNumberForma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8" xfId="0" applyFont="1" applyFill="1" applyBorder="1" quotePrefix="1"/>
    <xf numFmtId="0" fontId="0" fillId="3" borderId="8" xfId="0" applyFill="1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view="pageBreakPreview" zoomScaleNormal="100" zoomScaleSheetLayoutView="100" workbookViewId="0">
      <selection activeCell="D6" sqref="D6"/>
    </sheetView>
  </sheetViews>
  <sheetFormatPr defaultColWidth="9" defaultRowHeight="14.4" outlineLevelCol="3"/>
  <cols>
    <col min="1" max="1" width="11" customWidth="1"/>
    <col min="2" max="2" width="11.6296296296296" customWidth="1"/>
    <col min="3" max="3" width="45" customWidth="1"/>
    <col min="4" max="4" width="10.8796296296296" customWidth="1"/>
  </cols>
  <sheetData>
    <row r="1" ht="15.15" spans="1:4">
      <c r="A1" s="120" t="s">
        <v>0</v>
      </c>
      <c r="B1" s="121" t="s">
        <v>1</v>
      </c>
      <c r="C1" s="121" t="s">
        <v>2</v>
      </c>
      <c r="D1" s="122" t="s">
        <v>3</v>
      </c>
    </row>
    <row r="2" spans="1:4">
      <c r="A2" s="123">
        <v>0.1</v>
      </c>
      <c r="B2" s="124">
        <v>43991</v>
      </c>
      <c r="C2" s="125" t="s">
        <v>4</v>
      </c>
      <c r="D2" s="126" t="s">
        <v>5</v>
      </c>
    </row>
    <row r="3" spans="1:4">
      <c r="A3" s="127"/>
      <c r="B3" s="128"/>
      <c r="C3" s="129"/>
      <c r="D3" s="130"/>
    </row>
    <row r="4" spans="1:4">
      <c r="A4" s="127"/>
      <c r="B4" s="129"/>
      <c r="C4" s="129"/>
      <c r="D4" s="130"/>
    </row>
    <row r="5" spans="1:4">
      <c r="A5" s="127"/>
      <c r="B5" s="129"/>
      <c r="C5" s="129"/>
      <c r="D5" s="130"/>
    </row>
    <row r="6" spans="1:4">
      <c r="A6" s="127"/>
      <c r="B6" s="129"/>
      <c r="C6" s="129"/>
      <c r="D6" s="130"/>
    </row>
    <row r="7" spans="1:4">
      <c r="A7" s="127"/>
      <c r="B7" s="129"/>
      <c r="C7" s="129"/>
      <c r="D7" s="130"/>
    </row>
    <row r="8" spans="1:4">
      <c r="A8" s="127"/>
      <c r="B8" s="129"/>
      <c r="C8" s="129"/>
      <c r="D8" s="130"/>
    </row>
    <row r="9" spans="1:4">
      <c r="A9" s="127"/>
      <c r="B9" s="129"/>
      <c r="C9" s="129"/>
      <c r="D9" s="130"/>
    </row>
    <row r="10" spans="1:4">
      <c r="A10" s="127"/>
      <c r="B10" s="129"/>
      <c r="C10" s="129"/>
      <c r="D10" s="130"/>
    </row>
    <row r="11" spans="1:4">
      <c r="A11" s="127"/>
      <c r="B11" s="129"/>
      <c r="C11" s="129"/>
      <c r="D11" s="130"/>
    </row>
    <row r="12" spans="1:4">
      <c r="A12" s="127"/>
      <c r="B12" s="129"/>
      <c r="C12" s="129"/>
      <c r="D12" s="130"/>
    </row>
    <row r="13" spans="1:4">
      <c r="A13" s="127"/>
      <c r="B13" s="129"/>
      <c r="C13" s="129"/>
      <c r="D13" s="130"/>
    </row>
    <row r="14" spans="1:4">
      <c r="A14" s="127"/>
      <c r="B14" s="129"/>
      <c r="C14" s="129"/>
      <c r="D14" s="130"/>
    </row>
    <row r="15" ht="15.15" spans="1:4">
      <c r="A15" s="131"/>
      <c r="B15" s="132"/>
      <c r="C15" s="132"/>
      <c r="D15" s="13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9"/>
  <sheetViews>
    <sheetView tabSelected="1" view="pageBreakPreview" zoomScaleNormal="100" zoomScaleSheetLayoutView="100" topLeftCell="A88" workbookViewId="0">
      <selection activeCell="J96" sqref="J96:W104"/>
    </sheetView>
  </sheetViews>
  <sheetFormatPr defaultColWidth="3.62962962962963" defaultRowHeight="14.4"/>
  <cols>
    <col min="1" max="3" width="3.62962962962963" style="4"/>
    <col min="4" max="4" width="4.66666666666667" style="4"/>
    <col min="5" max="16384" width="3.62962962962963" style="4"/>
  </cols>
  <sheetData>
    <row r="1" spans="1:24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0</v>
      </c>
      <c r="N1" s="27"/>
      <c r="O1" s="27"/>
      <c r="P1" s="27"/>
      <c r="Q1" s="30" t="s">
        <v>7</v>
      </c>
      <c r="R1" s="30"/>
      <c r="S1" s="30"/>
      <c r="T1" s="30"/>
      <c r="U1" s="30"/>
      <c r="V1" s="30"/>
      <c r="W1" s="30"/>
      <c r="X1" s="31"/>
    </row>
    <row r="2" ht="15.15" spans="1:24">
      <c r="A2" s="5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>
        <f>更新履歴!A2</f>
        <v>0.1</v>
      </c>
      <c r="N2" s="6"/>
      <c r="O2" s="6"/>
      <c r="P2" s="6"/>
      <c r="Q2" s="15" t="s">
        <v>9</v>
      </c>
      <c r="R2" s="15"/>
      <c r="S2" s="15"/>
      <c r="T2" s="15"/>
      <c r="U2" s="15"/>
      <c r="V2" s="15"/>
      <c r="W2" s="15"/>
      <c r="X2" s="24"/>
    </row>
    <row r="4" spans="3:4">
      <c r="C4" s="47">
        <v>1</v>
      </c>
      <c r="D4" s="47" t="s">
        <v>10</v>
      </c>
    </row>
    <row r="5" spans="3:4">
      <c r="C5" s="47"/>
      <c r="D5" s="4">
        <v>1.1</v>
      </c>
    </row>
    <row r="6" spans="3:14">
      <c r="C6" s="47"/>
      <c r="D6" s="47"/>
      <c r="E6" s="48" t="s">
        <v>11</v>
      </c>
      <c r="F6" s="48"/>
      <c r="G6" s="48"/>
      <c r="H6" s="12" t="s">
        <v>12</v>
      </c>
      <c r="I6" s="12"/>
      <c r="J6" s="12"/>
      <c r="K6" s="12"/>
      <c r="L6" s="12"/>
      <c r="M6" s="12"/>
      <c r="N6" s="12"/>
    </row>
    <row r="7" spans="3:14">
      <c r="C7" s="47"/>
      <c r="D7" s="47"/>
      <c r="E7" s="48" t="s">
        <v>13</v>
      </c>
      <c r="F7" s="48"/>
      <c r="G7" s="48"/>
      <c r="H7" s="49" t="s">
        <v>14</v>
      </c>
      <c r="I7" s="49"/>
      <c r="J7" s="49"/>
      <c r="K7" s="49"/>
      <c r="L7" s="49"/>
      <c r="M7" s="49"/>
      <c r="N7" s="49"/>
    </row>
    <row r="9" spans="3:14">
      <c r="C9" s="47"/>
      <c r="D9" s="47"/>
      <c r="E9" s="41"/>
      <c r="F9" s="41"/>
      <c r="G9" s="41"/>
      <c r="H9" s="29"/>
      <c r="I9" s="29"/>
      <c r="J9" s="29"/>
      <c r="K9" s="29"/>
      <c r="L9" s="29"/>
      <c r="M9" s="29"/>
      <c r="N9" s="29"/>
    </row>
    <row r="10" spans="3:8">
      <c r="C10" s="47">
        <v>2</v>
      </c>
      <c r="D10" s="47" t="s">
        <v>15</v>
      </c>
      <c r="E10" s="47"/>
      <c r="F10" s="47"/>
      <c r="G10" s="47"/>
      <c r="H10" s="47"/>
    </row>
    <row r="11" spans="4:5">
      <c r="D11" s="4">
        <v>2.1</v>
      </c>
      <c r="E11" s="4" t="s">
        <v>16</v>
      </c>
    </row>
    <row r="13" spans="5:23">
      <c r="E13" s="50" t="s">
        <v>17</v>
      </c>
      <c r="F13" s="51"/>
      <c r="G13" s="51"/>
      <c r="H13" s="51"/>
      <c r="I13" s="63"/>
      <c r="J13" s="64" t="s">
        <v>18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83"/>
    </row>
    <row r="14" spans="5:23">
      <c r="E14" s="50" t="s">
        <v>19</v>
      </c>
      <c r="F14" s="51"/>
      <c r="G14" s="51"/>
      <c r="H14" s="51"/>
      <c r="I14" s="63"/>
      <c r="J14" s="64" t="s">
        <v>12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83"/>
    </row>
    <row r="15" spans="5:23">
      <c r="E15" s="52" t="s">
        <v>20</v>
      </c>
      <c r="F15" s="52"/>
      <c r="G15" s="52"/>
      <c r="H15" s="52"/>
      <c r="I15" s="52"/>
      <c r="J15" s="66" t="s">
        <v>15</v>
      </c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 spans="5:23">
      <c r="E16" s="52"/>
      <c r="F16" s="52"/>
      <c r="G16" s="52"/>
      <c r="H16" s="52"/>
      <c r="I16" s="52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 spans="5:23">
      <c r="E17" s="52"/>
      <c r="F17" s="52"/>
      <c r="G17" s="52"/>
      <c r="H17" s="52"/>
      <c r="I17" s="52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</row>
    <row r="18" spans="5:23">
      <c r="E18" s="53" t="s">
        <v>21</v>
      </c>
      <c r="F18" s="53"/>
      <c r="G18" s="53"/>
      <c r="H18" s="53"/>
      <c r="I18" s="53"/>
      <c r="J18" s="67" t="s">
        <v>14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</row>
    <row r="19" spans="5:23">
      <c r="E19" s="54" t="s">
        <v>22</v>
      </c>
      <c r="F19" s="55"/>
      <c r="G19" s="55"/>
      <c r="H19" s="55"/>
      <c r="I19" s="68"/>
      <c r="J19" s="18" t="s">
        <v>23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32"/>
    </row>
    <row r="20" spans="5:23">
      <c r="E20" s="56"/>
      <c r="F20" s="57"/>
      <c r="G20" s="57"/>
      <c r="H20" s="57"/>
      <c r="I20" s="69"/>
      <c r="J20" s="28"/>
      <c r="K20" s="29" t="s">
        <v>24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33"/>
    </row>
    <row r="21" spans="5:23">
      <c r="E21" s="56"/>
      <c r="F21" s="57"/>
      <c r="G21" s="57"/>
      <c r="H21" s="57"/>
      <c r="I21" s="69"/>
      <c r="J21" s="28"/>
      <c r="K21" s="29" t="s">
        <v>25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3"/>
    </row>
    <row r="22" spans="5:23">
      <c r="E22" s="56"/>
      <c r="F22" s="57"/>
      <c r="G22" s="57"/>
      <c r="H22" s="57"/>
      <c r="I22" s="69"/>
      <c r="J22" s="28"/>
      <c r="K22" s="29" t="s">
        <v>26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33"/>
    </row>
    <row r="23" spans="5:23">
      <c r="E23" s="56"/>
      <c r="F23" s="57"/>
      <c r="G23" s="57"/>
      <c r="H23" s="57"/>
      <c r="I23" s="69"/>
      <c r="J23" s="28"/>
      <c r="K23" s="29" t="s">
        <v>25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3"/>
    </row>
    <row r="24" spans="5:23">
      <c r="E24" s="56"/>
      <c r="F24" s="57"/>
      <c r="G24" s="57"/>
      <c r="H24" s="57"/>
      <c r="I24" s="69"/>
      <c r="J24" s="28"/>
      <c r="K24" s="29" t="s">
        <v>27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33"/>
    </row>
    <row r="25" spans="5:23">
      <c r="E25" s="56"/>
      <c r="F25" s="57"/>
      <c r="G25" s="57"/>
      <c r="H25" s="57"/>
      <c r="I25" s="69"/>
      <c r="J25" s="28"/>
      <c r="K25" s="29" t="s">
        <v>25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3"/>
    </row>
    <row r="26" spans="5:23">
      <c r="E26" s="56"/>
      <c r="F26" s="57"/>
      <c r="G26" s="57"/>
      <c r="H26" s="57"/>
      <c r="I26" s="69"/>
      <c r="J26" s="28"/>
      <c r="K26" s="70" t="s">
        <v>28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33"/>
    </row>
    <row r="27" spans="5:23">
      <c r="E27" s="56"/>
      <c r="F27" s="57"/>
      <c r="G27" s="57"/>
      <c r="H27" s="57"/>
      <c r="I27" s="69"/>
      <c r="J27" s="28"/>
      <c r="K27" s="29" t="s">
        <v>25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3"/>
    </row>
    <row r="28" spans="5:23">
      <c r="E28" s="56"/>
      <c r="F28" s="57"/>
      <c r="G28" s="57"/>
      <c r="H28" s="57"/>
      <c r="I28" s="69"/>
      <c r="J28" s="28"/>
      <c r="K28" s="70" t="s">
        <v>29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3"/>
    </row>
    <row r="29" spans="5:23">
      <c r="E29" s="56"/>
      <c r="F29" s="57"/>
      <c r="G29" s="57"/>
      <c r="H29" s="57"/>
      <c r="I29" s="69"/>
      <c r="J29" s="28"/>
      <c r="K29" s="29" t="s">
        <v>25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3"/>
    </row>
    <row r="30" spans="5:23">
      <c r="E30" s="56"/>
      <c r="F30" s="57"/>
      <c r="G30" s="57"/>
      <c r="H30" s="57"/>
      <c r="I30" s="69"/>
      <c r="J30" s="28"/>
      <c r="K30" s="70" t="s">
        <v>30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3"/>
    </row>
    <row r="31" spans="5:23">
      <c r="E31" s="56"/>
      <c r="F31" s="57"/>
      <c r="G31" s="57"/>
      <c r="H31" s="57"/>
      <c r="I31" s="69"/>
      <c r="J31" s="28"/>
      <c r="K31" s="29" t="s">
        <v>25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3"/>
    </row>
    <row r="32" spans="5:23">
      <c r="E32" s="56"/>
      <c r="F32" s="57"/>
      <c r="G32" s="57"/>
      <c r="H32" s="57"/>
      <c r="I32" s="69"/>
      <c r="J32" s="28"/>
      <c r="K32" s="70" t="s">
        <v>31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33"/>
    </row>
    <row r="33" spans="5:23">
      <c r="E33" s="56"/>
      <c r="F33" s="57"/>
      <c r="G33" s="57"/>
      <c r="H33" s="57"/>
      <c r="I33" s="69"/>
      <c r="J33" s="28"/>
      <c r="K33" s="29" t="s">
        <v>25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3"/>
    </row>
    <row r="34" spans="5:23">
      <c r="E34" s="56"/>
      <c r="F34" s="57"/>
      <c r="G34" s="57"/>
      <c r="H34" s="57"/>
      <c r="I34" s="69"/>
      <c r="J34" s="28"/>
      <c r="K34" s="70" t="s">
        <v>32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33"/>
    </row>
    <row r="35" spans="5:23">
      <c r="E35" s="56"/>
      <c r="F35" s="57"/>
      <c r="G35" s="57"/>
      <c r="H35" s="57"/>
      <c r="I35" s="69"/>
      <c r="J35" s="28"/>
      <c r="K35" s="29" t="s">
        <v>25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3"/>
    </row>
    <row r="36" spans="5:23">
      <c r="E36" s="56"/>
      <c r="F36" s="57"/>
      <c r="G36" s="57"/>
      <c r="H36" s="57"/>
      <c r="I36" s="69"/>
      <c r="J36" s="28"/>
      <c r="K36" s="29" t="s">
        <v>33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33"/>
    </row>
    <row r="37" spans="5:23">
      <c r="E37" s="56"/>
      <c r="F37" s="57"/>
      <c r="G37" s="57"/>
      <c r="H37" s="57"/>
      <c r="I37" s="69"/>
      <c r="J37" s="2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33"/>
    </row>
    <row r="38" spans="5:23">
      <c r="E38" s="56"/>
      <c r="F38" s="57"/>
      <c r="G38" s="57"/>
      <c r="H38" s="57"/>
      <c r="I38" s="69"/>
      <c r="J38" s="28"/>
      <c r="K38" s="29" t="s">
        <v>35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33"/>
    </row>
    <row r="39" spans="5:23">
      <c r="E39" s="58"/>
      <c r="F39" s="59"/>
      <c r="G39" s="59"/>
      <c r="H39" s="59"/>
      <c r="I39" s="71"/>
      <c r="J39" s="72"/>
      <c r="K39" s="73" t="s">
        <v>36</v>
      </c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84"/>
    </row>
    <row r="40" spans="11:11">
      <c r="K40" s="29"/>
    </row>
    <row r="41" spans="3:8">
      <c r="C41" s="47">
        <v>3</v>
      </c>
      <c r="D41" s="47" t="s">
        <v>37</v>
      </c>
      <c r="E41" s="47"/>
      <c r="F41" s="47"/>
      <c r="G41" s="47"/>
      <c r="H41" s="47"/>
    </row>
    <row r="42" spans="4:5">
      <c r="D42" s="4">
        <v>3.1</v>
      </c>
      <c r="E42" s="4" t="s">
        <v>38</v>
      </c>
    </row>
    <row r="44" spans="5:23">
      <c r="E44" s="50" t="s">
        <v>17</v>
      </c>
      <c r="F44" s="51"/>
      <c r="G44" s="51"/>
      <c r="H44" s="51"/>
      <c r="I44" s="63"/>
      <c r="J44" s="64" t="s">
        <v>24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83"/>
    </row>
    <row r="45" spans="5:23">
      <c r="E45" s="50" t="s">
        <v>19</v>
      </c>
      <c r="F45" s="51"/>
      <c r="G45" s="51"/>
      <c r="H45" s="51"/>
      <c r="I45" s="63"/>
      <c r="J45" s="64" t="s">
        <v>39</v>
      </c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83"/>
    </row>
    <row r="46" spans="5:23">
      <c r="E46" s="52" t="s">
        <v>20</v>
      </c>
      <c r="F46" s="52"/>
      <c r="G46" s="52"/>
      <c r="H46" s="52"/>
      <c r="I46" s="52"/>
      <c r="J46" s="66" t="s">
        <v>38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</row>
    <row r="47" spans="5:23">
      <c r="E47" s="52"/>
      <c r="F47" s="52"/>
      <c r="G47" s="52"/>
      <c r="H47" s="52"/>
      <c r="I47" s="52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</row>
    <row r="48" spans="5:23">
      <c r="E48" s="52"/>
      <c r="F48" s="52"/>
      <c r="G48" s="52"/>
      <c r="H48" s="52"/>
      <c r="I48" s="52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</row>
    <row r="49" spans="5:23">
      <c r="E49" s="53" t="s">
        <v>21</v>
      </c>
      <c r="F49" s="53"/>
      <c r="G49" s="53"/>
      <c r="H49" s="53"/>
      <c r="I49" s="53"/>
      <c r="J49" s="74" t="s">
        <v>40</v>
      </c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</row>
    <row r="50" ht="13.5" customHeight="1" spans="5:23">
      <c r="E50" s="54" t="s">
        <v>22</v>
      </c>
      <c r="F50" s="55"/>
      <c r="G50" s="55"/>
      <c r="H50" s="55"/>
      <c r="I50" s="68"/>
      <c r="J50" s="75" t="s">
        <v>41</v>
      </c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85"/>
    </row>
    <row r="51" spans="5:23">
      <c r="E51" s="56"/>
      <c r="F51" s="57"/>
      <c r="G51" s="57"/>
      <c r="H51" s="57"/>
      <c r="I51" s="69"/>
      <c r="J51" s="77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86"/>
    </row>
    <row r="52" spans="5:23">
      <c r="E52" s="56"/>
      <c r="F52" s="57"/>
      <c r="G52" s="57"/>
      <c r="H52" s="57"/>
      <c r="I52" s="69"/>
      <c r="J52" s="77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86"/>
    </row>
    <row r="53" spans="5:23">
      <c r="E53" s="58"/>
      <c r="F53" s="59"/>
      <c r="G53" s="59"/>
      <c r="H53" s="59"/>
      <c r="I53" s="71"/>
      <c r="J53" s="79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7"/>
    </row>
    <row r="54" spans="5:23">
      <c r="E54" s="60"/>
      <c r="F54" s="60"/>
      <c r="G54" s="60"/>
      <c r="H54" s="60"/>
      <c r="I54" s="6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4:5">
      <c r="D55" s="4">
        <v>3.1</v>
      </c>
      <c r="E55" s="4" t="s">
        <v>37</v>
      </c>
    </row>
    <row r="57" spans="5:23">
      <c r="E57" s="50" t="s">
        <v>17</v>
      </c>
      <c r="F57" s="51"/>
      <c r="G57" s="51"/>
      <c r="H57" s="51"/>
      <c r="I57" s="63"/>
      <c r="J57" s="64" t="s">
        <v>26</v>
      </c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83"/>
    </row>
    <row r="58" spans="5:23">
      <c r="E58" s="50" t="s">
        <v>19</v>
      </c>
      <c r="F58" s="51"/>
      <c r="G58" s="51"/>
      <c r="H58" s="51"/>
      <c r="I58" s="63"/>
      <c r="J58" s="64" t="s">
        <v>42</v>
      </c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83"/>
    </row>
    <row r="59" spans="5:23">
      <c r="E59" s="52" t="s">
        <v>20</v>
      </c>
      <c r="F59" s="52"/>
      <c r="G59" s="52"/>
      <c r="H59" s="52"/>
      <c r="I59" s="52"/>
      <c r="J59" s="66" t="s">
        <v>43</v>
      </c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</row>
    <row r="60" spans="5:23">
      <c r="E60" s="52"/>
      <c r="F60" s="52"/>
      <c r="G60" s="52"/>
      <c r="H60" s="52"/>
      <c r="I60" s="52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</row>
    <row r="61" spans="5:23">
      <c r="E61" s="52"/>
      <c r="F61" s="52"/>
      <c r="G61" s="52"/>
      <c r="H61" s="52"/>
      <c r="I61" s="52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</row>
    <row r="62" spans="5:23">
      <c r="E62" s="53" t="s">
        <v>21</v>
      </c>
      <c r="F62" s="53"/>
      <c r="G62" s="53"/>
      <c r="H62" s="53"/>
      <c r="I62" s="53"/>
      <c r="J62" s="74" t="s">
        <v>44</v>
      </c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</row>
    <row r="63" spans="5:23">
      <c r="E63" s="61" t="s">
        <v>45</v>
      </c>
      <c r="F63" s="61"/>
      <c r="G63" s="61"/>
      <c r="H63" s="61"/>
      <c r="I63" s="61"/>
      <c r="J63" s="81" t="s">
        <v>46</v>
      </c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</row>
    <row r="64" spans="5:23">
      <c r="E64" s="62"/>
      <c r="F64" s="62"/>
      <c r="G64" s="62"/>
      <c r="H64" s="62"/>
      <c r="I64" s="6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</row>
    <row r="65" spans="5:23">
      <c r="E65" s="88" t="s">
        <v>22</v>
      </c>
      <c r="F65" s="89"/>
      <c r="G65" s="89"/>
      <c r="H65" s="89"/>
      <c r="I65" s="95"/>
      <c r="J65" s="19"/>
      <c r="K65" s="19" t="s">
        <v>47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32"/>
    </row>
    <row r="66" spans="5:23">
      <c r="E66" s="90"/>
      <c r="F66" s="91"/>
      <c r="G66" s="91"/>
      <c r="H66" s="91"/>
      <c r="I66" s="96"/>
      <c r="J66" s="28"/>
      <c r="K66" s="29" t="s">
        <v>48</v>
      </c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33"/>
    </row>
    <row r="67" spans="5:23">
      <c r="E67" s="92"/>
      <c r="F67" s="93"/>
      <c r="G67" s="93"/>
      <c r="H67" s="93"/>
      <c r="I67" s="97"/>
      <c r="J67" s="72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84"/>
    </row>
    <row r="68" spans="5:23">
      <c r="E68" s="60"/>
      <c r="F68" s="60"/>
      <c r="G68" s="60"/>
      <c r="H68" s="60"/>
      <c r="I68" s="60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3:4">
      <c r="C69" s="47">
        <v>4</v>
      </c>
      <c r="D69" s="47" t="s">
        <v>49</v>
      </c>
    </row>
    <row r="70" spans="4:5">
      <c r="D70" s="4">
        <v>4.1</v>
      </c>
      <c r="E70" s="4" t="s">
        <v>50</v>
      </c>
    </row>
    <row r="73" spans="5:23">
      <c r="E73" s="50" t="s">
        <v>17</v>
      </c>
      <c r="F73" s="51"/>
      <c r="G73" s="51"/>
      <c r="H73" s="51"/>
      <c r="I73" s="63"/>
      <c r="J73" s="64" t="s">
        <v>27</v>
      </c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83"/>
    </row>
    <row r="74" spans="5:23">
      <c r="E74" s="50" t="s">
        <v>19</v>
      </c>
      <c r="F74" s="51"/>
      <c r="G74" s="51"/>
      <c r="H74" s="51"/>
      <c r="I74" s="63"/>
      <c r="J74" s="64" t="s">
        <v>39</v>
      </c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83"/>
    </row>
    <row r="75" spans="5:23">
      <c r="E75" s="52" t="s">
        <v>20</v>
      </c>
      <c r="F75" s="52"/>
      <c r="G75" s="52"/>
      <c r="H75" s="52"/>
      <c r="I75" s="52"/>
      <c r="J75" s="66" t="s">
        <v>51</v>
      </c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</row>
    <row r="76" spans="5:23">
      <c r="E76" s="52"/>
      <c r="F76" s="52"/>
      <c r="G76" s="52"/>
      <c r="H76" s="52"/>
      <c r="I76" s="52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</row>
    <row r="77" spans="5:23">
      <c r="E77" s="52"/>
      <c r="F77" s="52"/>
      <c r="G77" s="52"/>
      <c r="H77" s="52"/>
      <c r="I77" s="52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</row>
    <row r="78" spans="5:23">
      <c r="E78" s="53" t="s">
        <v>21</v>
      </c>
      <c r="F78" s="53"/>
      <c r="G78" s="53"/>
      <c r="H78" s="53"/>
      <c r="I78" s="53"/>
      <c r="J78" s="67" t="s">
        <v>39</v>
      </c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</row>
    <row r="79" spans="5:23">
      <c r="E79" s="54" t="s">
        <v>22</v>
      </c>
      <c r="F79" s="55"/>
      <c r="G79" s="55"/>
      <c r="H79" s="55"/>
      <c r="I79" s="68"/>
      <c r="J79" s="18" t="s">
        <v>23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32"/>
    </row>
    <row r="80" spans="5:23">
      <c r="E80" s="56"/>
      <c r="F80" s="57"/>
      <c r="G80" s="57"/>
      <c r="H80" s="57"/>
      <c r="I80" s="69"/>
      <c r="J80" s="28"/>
      <c r="K80" s="29" t="s">
        <v>52</v>
      </c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33"/>
    </row>
    <row r="81" spans="5:23">
      <c r="E81" s="56"/>
      <c r="F81" s="57"/>
      <c r="G81" s="57"/>
      <c r="H81" s="57"/>
      <c r="I81" s="69"/>
      <c r="J81" s="28"/>
      <c r="K81" s="29" t="s">
        <v>53</v>
      </c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33"/>
    </row>
    <row r="82" spans="5:23">
      <c r="E82" s="56"/>
      <c r="F82" s="57"/>
      <c r="G82" s="57"/>
      <c r="H82" s="57"/>
      <c r="I82" s="69"/>
      <c r="J82" s="28"/>
      <c r="K82" s="29" t="s">
        <v>54</v>
      </c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33"/>
    </row>
    <row r="83" spans="5:23">
      <c r="E83" s="58"/>
      <c r="F83" s="59"/>
      <c r="G83" s="59"/>
      <c r="H83" s="59"/>
      <c r="I83" s="71"/>
      <c r="J83" s="72"/>
      <c r="K83" s="73" t="s">
        <v>36</v>
      </c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84"/>
    </row>
    <row r="88" spans="4:34">
      <c r="D88" s="94">
        <v>4.2</v>
      </c>
      <c r="E88" s="94" t="s">
        <v>55</v>
      </c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AH88" s="109"/>
    </row>
    <row r="90" spans="5:23">
      <c r="E90" s="50" t="s">
        <v>17</v>
      </c>
      <c r="F90" s="51"/>
      <c r="G90" s="51"/>
      <c r="H90" s="51"/>
      <c r="I90" s="63"/>
      <c r="J90" s="98" t="s">
        <v>29</v>
      </c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103"/>
      <c r="V90" s="104"/>
      <c r="W90" s="12"/>
    </row>
    <row r="91" spans="5:23">
      <c r="E91" s="50" t="s">
        <v>19</v>
      </c>
      <c r="F91" s="51"/>
      <c r="G91" s="51"/>
      <c r="H91" s="51"/>
      <c r="I91" s="63"/>
      <c r="J91" s="98" t="s">
        <v>12</v>
      </c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103"/>
      <c r="V91" s="104"/>
      <c r="W91" s="12"/>
    </row>
    <row r="92" spans="5:23">
      <c r="E92" s="52" t="s">
        <v>20</v>
      </c>
      <c r="F92" s="52"/>
      <c r="G92" s="52"/>
      <c r="H92" s="52"/>
      <c r="I92" s="52"/>
      <c r="J92" s="99" t="s">
        <v>56</v>
      </c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105"/>
      <c r="V92" s="106"/>
      <c r="W92" s="107"/>
    </row>
    <row r="93" spans="5:23">
      <c r="E93" s="52"/>
      <c r="F93" s="52"/>
      <c r="G93" s="52"/>
      <c r="H93" s="52"/>
      <c r="I93" s="52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105"/>
      <c r="V93" s="106"/>
      <c r="W93" s="107"/>
    </row>
    <row r="94" spans="5:26">
      <c r="E94" s="52"/>
      <c r="F94" s="52"/>
      <c r="G94" s="52"/>
      <c r="H94" s="52"/>
      <c r="I94" s="52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105"/>
      <c r="V94" s="106"/>
      <c r="W94" s="107"/>
      <c r="Y94" s="108"/>
      <c r="Z94" s="108"/>
    </row>
    <row r="95" spans="5:26">
      <c r="E95" s="53" t="s">
        <v>21</v>
      </c>
      <c r="F95" s="53"/>
      <c r="G95" s="53"/>
      <c r="H95" s="53"/>
      <c r="I95" s="53"/>
      <c r="J95" s="98" t="s">
        <v>57</v>
      </c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103"/>
      <c r="V95" s="104"/>
      <c r="W95" s="12"/>
      <c r="Y95" s="108"/>
      <c r="Z95" s="108"/>
    </row>
    <row r="96" ht="13.5" customHeight="1" spans="5:26">
      <c r="E96" s="54" t="s">
        <v>58</v>
      </c>
      <c r="F96" s="55"/>
      <c r="G96" s="55"/>
      <c r="H96" s="55"/>
      <c r="I96" s="68"/>
      <c r="J96" s="75" t="s">
        <v>59</v>
      </c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85"/>
      <c r="Y96" s="100"/>
      <c r="Z96" s="100"/>
    </row>
    <row r="97" spans="5:37">
      <c r="E97" s="56"/>
      <c r="F97" s="57"/>
      <c r="G97" s="57"/>
      <c r="H97" s="57"/>
      <c r="I97" s="69"/>
      <c r="J97" s="77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86"/>
      <c r="Y97" s="100"/>
      <c r="Z97" s="100"/>
      <c r="AD97" s="29"/>
      <c r="AE97" s="29"/>
      <c r="AF97" s="29"/>
      <c r="AG97" s="29"/>
      <c r="AH97" s="29"/>
      <c r="AI97" s="29"/>
      <c r="AJ97" s="29"/>
      <c r="AK97" s="29"/>
    </row>
    <row r="98" spans="5:26">
      <c r="E98" s="56"/>
      <c r="F98" s="57"/>
      <c r="G98" s="57"/>
      <c r="H98" s="57"/>
      <c r="I98" s="69"/>
      <c r="J98" s="77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86"/>
      <c r="Y98" s="100"/>
      <c r="Z98" s="100"/>
    </row>
    <row r="99" spans="5:23">
      <c r="E99" s="56"/>
      <c r="F99" s="57"/>
      <c r="G99" s="57"/>
      <c r="H99" s="57"/>
      <c r="I99" s="69"/>
      <c r="J99" s="77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86"/>
    </row>
    <row r="100" spans="5:23">
      <c r="E100" s="56"/>
      <c r="F100" s="57"/>
      <c r="G100" s="57"/>
      <c r="H100" s="57"/>
      <c r="I100" s="69"/>
      <c r="J100" s="77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86"/>
    </row>
    <row r="101" spans="5:23">
      <c r="E101" s="56"/>
      <c r="F101" s="57"/>
      <c r="G101" s="57"/>
      <c r="H101" s="57"/>
      <c r="I101" s="69"/>
      <c r="J101" s="77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86"/>
    </row>
    <row r="102" spans="5:23">
      <c r="E102" s="56"/>
      <c r="F102" s="57"/>
      <c r="G102" s="57"/>
      <c r="H102" s="57"/>
      <c r="I102" s="69"/>
      <c r="J102" s="77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86"/>
    </row>
    <row r="103" spans="5:23">
      <c r="E103" s="56"/>
      <c r="F103" s="57"/>
      <c r="G103" s="57"/>
      <c r="H103" s="57"/>
      <c r="I103" s="69"/>
      <c r="J103" s="77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86"/>
    </row>
    <row r="104" spans="5:23">
      <c r="E104" s="58"/>
      <c r="F104" s="59"/>
      <c r="G104" s="59"/>
      <c r="H104" s="59"/>
      <c r="I104" s="71"/>
      <c r="J104" s="79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7"/>
    </row>
    <row r="105" spans="10:23"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</row>
    <row r="106" spans="10:23"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</row>
    <row r="107" spans="10:23"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</row>
    <row r="108" spans="4:23">
      <c r="D108" s="94">
        <v>4.3</v>
      </c>
      <c r="E108" s="94" t="s">
        <v>60</v>
      </c>
      <c r="F108" s="94"/>
      <c r="G108" s="94"/>
      <c r="H108" s="94"/>
      <c r="I108" s="94"/>
      <c r="J108" s="102"/>
      <c r="K108" s="102"/>
      <c r="L108" s="102"/>
      <c r="M108" s="102"/>
      <c r="N108" s="102"/>
      <c r="O108" s="101"/>
      <c r="P108" s="101"/>
      <c r="Q108" s="101"/>
      <c r="R108" s="101"/>
      <c r="S108" s="101"/>
      <c r="T108" s="101"/>
      <c r="U108" s="101"/>
      <c r="V108" s="101"/>
      <c r="W108" s="101"/>
    </row>
    <row r="109" spans="10:23"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</row>
    <row r="110" spans="5:23">
      <c r="E110" s="50" t="s">
        <v>17</v>
      </c>
      <c r="F110" s="51"/>
      <c r="G110" s="51"/>
      <c r="H110" s="51"/>
      <c r="I110" s="63"/>
      <c r="J110" s="98" t="s">
        <v>30</v>
      </c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103"/>
      <c r="V110" s="104"/>
      <c r="W110" s="12"/>
    </row>
    <row r="111" spans="5:23">
      <c r="E111" s="50" t="s">
        <v>19</v>
      </c>
      <c r="F111" s="51"/>
      <c r="G111" s="51"/>
      <c r="H111" s="51"/>
      <c r="I111" s="63"/>
      <c r="J111" s="98" t="s">
        <v>61</v>
      </c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103"/>
      <c r="V111" s="104"/>
      <c r="W111" s="12"/>
    </row>
    <row r="112" spans="5:23">
      <c r="E112" s="52" t="s">
        <v>20</v>
      </c>
      <c r="F112" s="52"/>
      <c r="G112" s="52"/>
      <c r="H112" s="52"/>
      <c r="I112" s="52"/>
      <c r="J112" s="99" t="s">
        <v>62</v>
      </c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105"/>
      <c r="V112" s="106"/>
      <c r="W112" s="107"/>
    </row>
    <row r="113" spans="5:23">
      <c r="E113" s="52"/>
      <c r="F113" s="52"/>
      <c r="G113" s="52"/>
      <c r="H113" s="52"/>
      <c r="I113" s="52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105"/>
      <c r="V113" s="106"/>
      <c r="W113" s="107"/>
    </row>
    <row r="114" spans="5:23">
      <c r="E114" s="52"/>
      <c r="F114" s="52"/>
      <c r="G114" s="52"/>
      <c r="H114" s="52"/>
      <c r="I114" s="52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105"/>
      <c r="V114" s="106"/>
      <c r="W114" s="107"/>
    </row>
    <row r="115" spans="5:23">
      <c r="E115" s="53" t="s">
        <v>21</v>
      </c>
      <c r="F115" s="53"/>
      <c r="G115" s="53"/>
      <c r="H115" s="53"/>
      <c r="I115" s="53"/>
      <c r="J115" s="98" t="s">
        <v>57</v>
      </c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103"/>
      <c r="V115" s="104"/>
      <c r="W115" s="12"/>
    </row>
    <row r="116" spans="5:23">
      <c r="E116" s="54" t="s">
        <v>58</v>
      </c>
      <c r="F116" s="55"/>
      <c r="G116" s="55"/>
      <c r="H116" s="55"/>
      <c r="I116" s="68"/>
      <c r="J116" s="75" t="s">
        <v>63</v>
      </c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85"/>
    </row>
    <row r="117" spans="5:23">
      <c r="E117" s="56"/>
      <c r="F117" s="57"/>
      <c r="G117" s="57"/>
      <c r="H117" s="57"/>
      <c r="I117" s="69"/>
      <c r="J117" s="77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86"/>
    </row>
    <row r="118" spans="5:23">
      <c r="E118" s="56"/>
      <c r="F118" s="57"/>
      <c r="G118" s="57"/>
      <c r="H118" s="57"/>
      <c r="I118" s="69"/>
      <c r="J118" s="77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86"/>
    </row>
    <row r="119" spans="5:23">
      <c r="E119" s="56"/>
      <c r="F119" s="57"/>
      <c r="G119" s="57"/>
      <c r="H119" s="57"/>
      <c r="I119" s="69"/>
      <c r="J119" s="77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86"/>
    </row>
    <row r="120" spans="5:23">
      <c r="E120" s="56"/>
      <c r="F120" s="57"/>
      <c r="G120" s="57"/>
      <c r="H120" s="57"/>
      <c r="I120" s="69"/>
      <c r="J120" s="77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86"/>
    </row>
    <row r="121" spans="5:23">
      <c r="E121" s="56"/>
      <c r="F121" s="57"/>
      <c r="G121" s="57"/>
      <c r="H121" s="57"/>
      <c r="I121" s="69"/>
      <c r="J121" s="77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86"/>
    </row>
    <row r="122" spans="5:23">
      <c r="E122" s="56"/>
      <c r="F122" s="57"/>
      <c r="G122" s="57"/>
      <c r="H122" s="57"/>
      <c r="I122" s="69"/>
      <c r="J122" s="77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86"/>
    </row>
    <row r="123" spans="5:23">
      <c r="E123" s="56"/>
      <c r="F123" s="57"/>
      <c r="G123" s="57"/>
      <c r="H123" s="57"/>
      <c r="I123" s="69"/>
      <c r="J123" s="77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86"/>
    </row>
    <row r="124" spans="5:23">
      <c r="E124" s="58"/>
      <c r="F124" s="59"/>
      <c r="G124" s="59"/>
      <c r="H124" s="59"/>
      <c r="I124" s="71"/>
      <c r="J124" s="79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7"/>
    </row>
    <row r="125" spans="10:23"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</row>
    <row r="126" spans="10:23"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</row>
    <row r="127" spans="10:23"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</row>
    <row r="128" spans="4:23">
      <c r="D128" s="94">
        <v>4.4</v>
      </c>
      <c r="E128" s="94" t="s">
        <v>64</v>
      </c>
      <c r="F128" s="94"/>
      <c r="G128" s="94"/>
      <c r="H128" s="94"/>
      <c r="I128" s="94"/>
      <c r="J128" s="102"/>
      <c r="K128" s="102"/>
      <c r="L128" s="102"/>
      <c r="M128" s="102"/>
      <c r="N128" s="102"/>
      <c r="O128" s="101"/>
      <c r="P128" s="101"/>
      <c r="Q128" s="101"/>
      <c r="R128" s="101"/>
      <c r="S128" s="101"/>
      <c r="T128" s="101"/>
      <c r="U128" s="101"/>
      <c r="V128" s="101"/>
      <c r="W128" s="101"/>
    </row>
    <row r="129" spans="10:23"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</row>
    <row r="130" spans="5:23">
      <c r="E130" s="50" t="s">
        <v>17</v>
      </c>
      <c r="F130" s="51"/>
      <c r="G130" s="51"/>
      <c r="H130" s="51"/>
      <c r="I130" s="63"/>
      <c r="J130" s="98" t="s">
        <v>31</v>
      </c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103"/>
      <c r="V130" s="104"/>
      <c r="W130" s="12"/>
    </row>
    <row r="131" spans="5:23">
      <c r="E131" s="50" t="s">
        <v>19</v>
      </c>
      <c r="F131" s="51"/>
      <c r="G131" s="51"/>
      <c r="H131" s="51"/>
      <c r="I131" s="63"/>
      <c r="J131" s="98" t="s">
        <v>61</v>
      </c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103"/>
      <c r="V131" s="104"/>
      <c r="W131" s="12"/>
    </row>
    <row r="132" spans="5:23">
      <c r="E132" s="52" t="s">
        <v>20</v>
      </c>
      <c r="F132" s="52"/>
      <c r="G132" s="52"/>
      <c r="H132" s="52"/>
      <c r="I132" s="52"/>
      <c r="J132" s="99" t="s">
        <v>65</v>
      </c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105"/>
      <c r="V132" s="106"/>
      <c r="W132" s="107"/>
    </row>
    <row r="133" spans="5:23">
      <c r="E133" s="52"/>
      <c r="F133" s="52"/>
      <c r="G133" s="52"/>
      <c r="H133" s="52"/>
      <c r="I133" s="52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105"/>
      <c r="V133" s="106"/>
      <c r="W133" s="107"/>
    </row>
    <row r="134" spans="5:23">
      <c r="E134" s="52"/>
      <c r="F134" s="52"/>
      <c r="G134" s="52"/>
      <c r="H134" s="52"/>
      <c r="I134" s="52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105"/>
      <c r="V134" s="106"/>
      <c r="W134" s="107"/>
    </row>
    <row r="135" spans="5:23">
      <c r="E135" s="53" t="s">
        <v>21</v>
      </c>
      <c r="F135" s="53"/>
      <c r="G135" s="53"/>
      <c r="H135" s="53"/>
      <c r="I135" s="53"/>
      <c r="J135" s="98" t="s">
        <v>57</v>
      </c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103"/>
      <c r="V135" s="104"/>
      <c r="W135" s="12"/>
    </row>
    <row r="136" spans="5:23">
      <c r="E136" s="54" t="s">
        <v>58</v>
      </c>
      <c r="F136" s="55"/>
      <c r="G136" s="55"/>
      <c r="H136" s="55"/>
      <c r="I136" s="68"/>
      <c r="J136" s="75" t="s">
        <v>66</v>
      </c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85"/>
    </row>
    <row r="137" spans="5:23">
      <c r="E137" s="56"/>
      <c r="F137" s="57"/>
      <c r="G137" s="57"/>
      <c r="H137" s="57"/>
      <c r="I137" s="69"/>
      <c r="J137" s="77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86"/>
    </row>
    <row r="138" spans="5:23">
      <c r="E138" s="56"/>
      <c r="F138" s="57"/>
      <c r="G138" s="57"/>
      <c r="H138" s="57"/>
      <c r="I138" s="69"/>
      <c r="J138" s="77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86"/>
    </row>
    <row r="139" spans="5:23">
      <c r="E139" s="56"/>
      <c r="F139" s="57"/>
      <c r="G139" s="57"/>
      <c r="H139" s="57"/>
      <c r="I139" s="69"/>
      <c r="J139" s="77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86"/>
    </row>
    <row r="140" spans="5:23">
      <c r="E140" s="56"/>
      <c r="F140" s="57"/>
      <c r="G140" s="57"/>
      <c r="H140" s="57"/>
      <c r="I140" s="69"/>
      <c r="J140" s="77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86"/>
    </row>
    <row r="141" spans="5:23">
      <c r="E141" s="56"/>
      <c r="F141" s="57"/>
      <c r="G141" s="57"/>
      <c r="H141" s="57"/>
      <c r="I141" s="69"/>
      <c r="J141" s="77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86"/>
    </row>
    <row r="142" spans="5:23">
      <c r="E142" s="56"/>
      <c r="F142" s="57"/>
      <c r="G142" s="57"/>
      <c r="H142" s="57"/>
      <c r="I142" s="69"/>
      <c r="J142" s="77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86"/>
    </row>
    <row r="143" spans="5:23">
      <c r="E143" s="56"/>
      <c r="F143" s="57"/>
      <c r="G143" s="57"/>
      <c r="H143" s="57"/>
      <c r="I143" s="69"/>
      <c r="J143" s="77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86"/>
    </row>
    <row r="144" spans="5:23">
      <c r="E144" s="58"/>
      <c r="F144" s="59"/>
      <c r="G144" s="59"/>
      <c r="H144" s="59"/>
      <c r="I144" s="71"/>
      <c r="J144" s="79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7"/>
    </row>
    <row r="145" spans="10:23"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</row>
    <row r="146" spans="10:23"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</row>
    <row r="147" spans="10:23"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</row>
    <row r="148" spans="4:23">
      <c r="D148" s="94">
        <v>4.5</v>
      </c>
      <c r="E148" s="94" t="s">
        <v>67</v>
      </c>
      <c r="F148" s="94"/>
      <c r="G148" s="94"/>
      <c r="H148" s="94"/>
      <c r="I148" s="94"/>
      <c r="J148" s="102"/>
      <c r="K148" s="102"/>
      <c r="L148" s="102"/>
      <c r="M148" s="102"/>
      <c r="N148" s="102"/>
      <c r="O148" s="102"/>
      <c r="P148" s="101"/>
      <c r="Q148" s="101"/>
      <c r="R148" s="101"/>
      <c r="S148" s="101"/>
      <c r="T148" s="101"/>
      <c r="U148" s="101"/>
      <c r="V148" s="101"/>
      <c r="W148" s="101"/>
    </row>
    <row r="149" spans="10:23"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</row>
    <row r="150" spans="5:23">
      <c r="E150" s="50" t="s">
        <v>17</v>
      </c>
      <c r="F150" s="51"/>
      <c r="G150" s="51"/>
      <c r="H150" s="51"/>
      <c r="I150" s="63"/>
      <c r="J150" s="98" t="s">
        <v>32</v>
      </c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103"/>
      <c r="V150" s="104"/>
      <c r="W150" s="12"/>
    </row>
    <row r="151" spans="5:23">
      <c r="E151" s="50" t="s">
        <v>19</v>
      </c>
      <c r="F151" s="51"/>
      <c r="G151" s="51"/>
      <c r="H151" s="51"/>
      <c r="I151" s="63"/>
      <c r="J151" s="98" t="s">
        <v>61</v>
      </c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103"/>
      <c r="V151" s="104"/>
      <c r="W151" s="12"/>
    </row>
    <row r="152" spans="5:23">
      <c r="E152" s="52" t="s">
        <v>20</v>
      </c>
      <c r="F152" s="52"/>
      <c r="G152" s="52"/>
      <c r="H152" s="52"/>
      <c r="I152" s="52"/>
      <c r="J152" s="99" t="s">
        <v>68</v>
      </c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105"/>
      <c r="V152" s="106"/>
      <c r="W152" s="107"/>
    </row>
    <row r="153" spans="5:23">
      <c r="E153" s="52"/>
      <c r="F153" s="52"/>
      <c r="G153" s="52"/>
      <c r="H153" s="52"/>
      <c r="I153" s="52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105"/>
      <c r="V153" s="106"/>
      <c r="W153" s="107"/>
    </row>
    <row r="154" spans="5:23">
      <c r="E154" s="52"/>
      <c r="F154" s="52"/>
      <c r="G154" s="52"/>
      <c r="H154" s="52"/>
      <c r="I154" s="52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105"/>
      <c r="V154" s="106"/>
      <c r="W154" s="107"/>
    </row>
    <row r="155" spans="5:23">
      <c r="E155" s="53" t="s">
        <v>21</v>
      </c>
      <c r="F155" s="53"/>
      <c r="G155" s="53"/>
      <c r="H155" s="53"/>
      <c r="I155" s="53"/>
      <c r="J155" s="110" t="s">
        <v>57</v>
      </c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1"/>
      <c r="V155" s="104"/>
      <c r="W155" s="12"/>
    </row>
    <row r="156" spans="5:23">
      <c r="E156" s="54" t="s">
        <v>58</v>
      </c>
      <c r="F156" s="55"/>
      <c r="G156" s="55"/>
      <c r="H156" s="55"/>
      <c r="I156" s="68"/>
      <c r="J156" s="75" t="s">
        <v>69</v>
      </c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85"/>
    </row>
    <row r="157" spans="5:23">
      <c r="E157" s="56"/>
      <c r="F157" s="57"/>
      <c r="G157" s="57"/>
      <c r="H157" s="57"/>
      <c r="I157" s="69"/>
      <c r="J157" s="77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86"/>
    </row>
    <row r="158" spans="5:23">
      <c r="E158" s="56"/>
      <c r="F158" s="57"/>
      <c r="G158" s="57"/>
      <c r="H158" s="57"/>
      <c r="I158" s="69"/>
      <c r="J158" s="77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86"/>
    </row>
    <row r="159" spans="5:23">
      <c r="E159" s="56"/>
      <c r="F159" s="57"/>
      <c r="G159" s="57"/>
      <c r="H159" s="57"/>
      <c r="I159" s="69"/>
      <c r="J159" s="77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86"/>
    </row>
    <row r="160" spans="5:23">
      <c r="E160" s="56"/>
      <c r="F160" s="57"/>
      <c r="G160" s="57"/>
      <c r="H160" s="57"/>
      <c r="I160" s="69"/>
      <c r="J160" s="77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86"/>
    </row>
    <row r="161" spans="5:23">
      <c r="E161" s="56"/>
      <c r="F161" s="57"/>
      <c r="G161" s="57"/>
      <c r="H161" s="57"/>
      <c r="I161" s="69"/>
      <c r="J161" s="77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86"/>
    </row>
    <row r="162" spans="5:23">
      <c r="E162" s="56"/>
      <c r="F162" s="57"/>
      <c r="G162" s="57"/>
      <c r="H162" s="57"/>
      <c r="I162" s="69"/>
      <c r="J162" s="77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86"/>
    </row>
    <row r="163" spans="5:23">
      <c r="E163" s="56"/>
      <c r="F163" s="57"/>
      <c r="G163" s="57"/>
      <c r="H163" s="57"/>
      <c r="I163" s="69"/>
      <c r="J163" s="77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86"/>
    </row>
    <row r="164" spans="5:23">
      <c r="E164" s="58"/>
      <c r="F164" s="59"/>
      <c r="G164" s="59"/>
      <c r="H164" s="59"/>
      <c r="I164" s="71"/>
      <c r="J164" s="79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7"/>
    </row>
    <row r="165" spans="10:23"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</row>
    <row r="166" spans="10:23"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</row>
    <row r="167" spans="10:23"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</row>
    <row r="168" spans="3:8">
      <c r="C168" s="47">
        <v>5</v>
      </c>
      <c r="D168" s="47" t="s">
        <v>70</v>
      </c>
      <c r="E168" s="47"/>
      <c r="F168" s="47"/>
      <c r="G168" s="47"/>
      <c r="H168" s="47"/>
    </row>
    <row r="169" spans="4:5">
      <c r="D169" s="4">
        <v>5.1</v>
      </c>
      <c r="E169" s="4" t="s">
        <v>71</v>
      </c>
    </row>
    <row r="171" spans="5:23">
      <c r="E171" s="50" t="s">
        <v>17</v>
      </c>
      <c r="F171" s="51"/>
      <c r="G171" s="51"/>
      <c r="H171" s="51"/>
      <c r="I171" s="63"/>
      <c r="J171" s="110" t="s">
        <v>33</v>
      </c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1"/>
      <c r="V171" s="112"/>
      <c r="W171" s="104"/>
    </row>
    <row r="172" spans="5:23">
      <c r="E172" s="50" t="s">
        <v>19</v>
      </c>
      <c r="F172" s="51"/>
      <c r="G172" s="51"/>
      <c r="H172" s="51"/>
      <c r="I172" s="63"/>
      <c r="J172" s="110" t="s">
        <v>72</v>
      </c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1"/>
      <c r="V172" s="112"/>
      <c r="W172" s="104"/>
    </row>
    <row r="173" spans="5:23">
      <c r="E173" s="52" t="s">
        <v>20</v>
      </c>
      <c r="F173" s="52"/>
      <c r="G173" s="52"/>
      <c r="H173" s="52"/>
      <c r="I173" s="52"/>
      <c r="J173" s="66" t="s">
        <v>73</v>
      </c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113"/>
      <c r="V173" s="114"/>
      <c r="W173" s="115"/>
    </row>
    <row r="174" spans="5:23">
      <c r="E174" s="52"/>
      <c r="F174" s="52"/>
      <c r="G174" s="52"/>
      <c r="H174" s="52"/>
      <c r="I174" s="52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113"/>
      <c r="V174" s="116"/>
      <c r="W174" s="117"/>
    </row>
    <row r="175" spans="5:23">
      <c r="E175" s="52"/>
      <c r="F175" s="52"/>
      <c r="G175" s="52"/>
      <c r="H175" s="52"/>
      <c r="I175" s="52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113"/>
      <c r="V175" s="118"/>
      <c r="W175" s="119"/>
    </row>
    <row r="176" spans="5:23">
      <c r="E176" s="53" t="s">
        <v>21</v>
      </c>
      <c r="F176" s="53"/>
      <c r="G176" s="53"/>
      <c r="H176" s="53"/>
      <c r="I176" s="53"/>
      <c r="J176" s="110" t="s">
        <v>39</v>
      </c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1"/>
      <c r="V176" s="112"/>
      <c r="W176" s="104"/>
    </row>
    <row r="177" spans="5:23">
      <c r="E177" s="54" t="s">
        <v>58</v>
      </c>
      <c r="F177" s="55"/>
      <c r="G177" s="55"/>
      <c r="H177" s="55"/>
      <c r="I177" s="68"/>
      <c r="J177" s="18"/>
      <c r="K177" s="19" t="s">
        <v>74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32"/>
    </row>
    <row r="178" spans="5:23">
      <c r="E178" s="56"/>
      <c r="F178" s="57"/>
      <c r="G178" s="57"/>
      <c r="H178" s="57"/>
      <c r="I178" s="69"/>
      <c r="J178" s="28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33"/>
    </row>
    <row r="179" spans="5:23">
      <c r="E179" s="58"/>
      <c r="F179" s="59"/>
      <c r="G179" s="59"/>
      <c r="H179" s="59"/>
      <c r="I179" s="71"/>
      <c r="J179" s="72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84"/>
    </row>
  </sheetData>
  <mergeCells count="118">
    <mergeCell ref="A1:L1"/>
    <mergeCell ref="M1:P1"/>
    <mergeCell ref="Q1:X1"/>
    <mergeCell ref="A2:L2"/>
    <mergeCell ref="M2:P2"/>
    <mergeCell ref="Q2:X2"/>
    <mergeCell ref="E6:G6"/>
    <mergeCell ref="H6:N6"/>
    <mergeCell ref="E7:G7"/>
    <mergeCell ref="H7:N7"/>
    <mergeCell ref="E13:I13"/>
    <mergeCell ref="J13:W13"/>
    <mergeCell ref="E14:I14"/>
    <mergeCell ref="J14:W14"/>
    <mergeCell ref="E18:I18"/>
    <mergeCell ref="J18:W18"/>
    <mergeCell ref="E44:I44"/>
    <mergeCell ref="J44:W44"/>
    <mergeCell ref="E45:I45"/>
    <mergeCell ref="J45:W45"/>
    <mergeCell ref="E49:I49"/>
    <mergeCell ref="J49:W49"/>
    <mergeCell ref="E57:I57"/>
    <mergeCell ref="J57:W57"/>
    <mergeCell ref="E58:I58"/>
    <mergeCell ref="J58:W58"/>
    <mergeCell ref="E62:I62"/>
    <mergeCell ref="J62:W62"/>
    <mergeCell ref="E73:I73"/>
    <mergeCell ref="J73:W73"/>
    <mergeCell ref="E74:I74"/>
    <mergeCell ref="J74:W74"/>
    <mergeCell ref="E78:I78"/>
    <mergeCell ref="J78:W78"/>
    <mergeCell ref="E90:I90"/>
    <mergeCell ref="J90:U90"/>
    <mergeCell ref="V90:W90"/>
    <mergeCell ref="E91:I91"/>
    <mergeCell ref="J91:U91"/>
    <mergeCell ref="V91:W91"/>
    <mergeCell ref="E95:I95"/>
    <mergeCell ref="J95:U95"/>
    <mergeCell ref="V95:W95"/>
    <mergeCell ref="E110:I110"/>
    <mergeCell ref="J110:U110"/>
    <mergeCell ref="V110:W110"/>
    <mergeCell ref="E111:I111"/>
    <mergeCell ref="J111:U111"/>
    <mergeCell ref="V111:W111"/>
    <mergeCell ref="E115:I115"/>
    <mergeCell ref="J115:U115"/>
    <mergeCell ref="V115:W115"/>
    <mergeCell ref="E130:I130"/>
    <mergeCell ref="J130:U130"/>
    <mergeCell ref="V130:W130"/>
    <mergeCell ref="E131:I131"/>
    <mergeCell ref="J131:U131"/>
    <mergeCell ref="V131:W131"/>
    <mergeCell ref="E135:I135"/>
    <mergeCell ref="J135:U135"/>
    <mergeCell ref="V135:W135"/>
    <mergeCell ref="E150:I150"/>
    <mergeCell ref="J150:U150"/>
    <mergeCell ref="V150:W150"/>
    <mergeCell ref="E151:I151"/>
    <mergeCell ref="J151:U151"/>
    <mergeCell ref="V151:W151"/>
    <mergeCell ref="E155:I155"/>
    <mergeCell ref="J155:U155"/>
    <mergeCell ref="V155:W155"/>
    <mergeCell ref="E171:I171"/>
    <mergeCell ref="J171:U171"/>
    <mergeCell ref="V171:W171"/>
    <mergeCell ref="E172:I172"/>
    <mergeCell ref="J172:U172"/>
    <mergeCell ref="V172:W172"/>
    <mergeCell ref="E176:I176"/>
    <mergeCell ref="J176:U176"/>
    <mergeCell ref="V176:W176"/>
    <mergeCell ref="E59:I61"/>
    <mergeCell ref="E15:I17"/>
    <mergeCell ref="J15:W17"/>
    <mergeCell ref="E79:I83"/>
    <mergeCell ref="E65:I67"/>
    <mergeCell ref="E46:I48"/>
    <mergeCell ref="J46:W48"/>
    <mergeCell ref="J50:W53"/>
    <mergeCell ref="E50:I53"/>
    <mergeCell ref="E75:I77"/>
    <mergeCell ref="J75:W77"/>
    <mergeCell ref="E63:I64"/>
    <mergeCell ref="J63:W64"/>
    <mergeCell ref="J59:W61"/>
    <mergeCell ref="E19:I39"/>
    <mergeCell ref="E112:I114"/>
    <mergeCell ref="V112:W114"/>
    <mergeCell ref="V92:W94"/>
    <mergeCell ref="E96:I104"/>
    <mergeCell ref="J96:W104"/>
    <mergeCell ref="J112:U114"/>
    <mergeCell ref="E92:I94"/>
    <mergeCell ref="J92:U94"/>
    <mergeCell ref="E116:I124"/>
    <mergeCell ref="J116:W124"/>
    <mergeCell ref="E132:I134"/>
    <mergeCell ref="J132:U134"/>
    <mergeCell ref="V132:W134"/>
    <mergeCell ref="E136:I144"/>
    <mergeCell ref="J136:W144"/>
    <mergeCell ref="E152:I154"/>
    <mergeCell ref="J152:U154"/>
    <mergeCell ref="V152:W154"/>
    <mergeCell ref="E156:I164"/>
    <mergeCell ref="J156:W164"/>
    <mergeCell ref="E173:I175"/>
    <mergeCell ref="E177:I179"/>
    <mergeCell ref="V173:W175"/>
    <mergeCell ref="J173:U17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view="pageBreakPreview" zoomScaleNormal="100" zoomScaleSheetLayoutView="100" workbookViewId="0">
      <selection activeCell="B6" sqref="B6:D6"/>
    </sheetView>
  </sheetViews>
  <sheetFormatPr defaultColWidth="3.62962962962963" defaultRowHeight="14.4"/>
  <cols>
    <col min="4" max="4" width="6.12962962962963" customWidth="1"/>
    <col min="12" max="12" width="5.62962962962963" customWidth="1"/>
  </cols>
  <sheetData>
    <row r="1" spans="1:24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0</v>
      </c>
      <c r="N1" s="27"/>
      <c r="O1" s="27"/>
      <c r="P1" s="27"/>
      <c r="Q1" s="30" t="s">
        <v>7</v>
      </c>
      <c r="R1" s="30"/>
      <c r="S1" s="30"/>
      <c r="T1" s="30"/>
      <c r="U1" s="30"/>
      <c r="V1" s="30"/>
      <c r="W1" s="30"/>
      <c r="X1" s="31"/>
    </row>
    <row r="2" ht="15.15" spans="1:24">
      <c r="A2" s="5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>
        <f>更新履歴!A2</f>
        <v>0.1</v>
      </c>
      <c r="N2" s="6"/>
      <c r="O2" s="6"/>
      <c r="P2" s="6"/>
      <c r="Q2" s="15" t="s">
        <v>9</v>
      </c>
      <c r="R2" s="15"/>
      <c r="S2" s="15"/>
      <c r="T2" s="15"/>
      <c r="U2" s="15"/>
      <c r="V2" s="15"/>
      <c r="W2" s="15"/>
      <c r="X2" s="24"/>
    </row>
    <row r="3" ht="15.15" spans="1:2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5" t="s">
        <v>75</v>
      </c>
      <c r="B4" s="36" t="s">
        <v>76</v>
      </c>
      <c r="C4" s="36"/>
      <c r="D4" s="36"/>
      <c r="E4" s="36" t="s">
        <v>77</v>
      </c>
      <c r="F4" s="36"/>
      <c r="G4" s="36"/>
      <c r="H4" s="36"/>
      <c r="I4" s="36"/>
      <c r="J4" s="36" t="s">
        <v>78</v>
      </c>
      <c r="K4" s="36"/>
      <c r="L4" s="36"/>
      <c r="M4" s="43" t="s">
        <v>79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</row>
    <row r="5" spans="1:24">
      <c r="A5" s="37">
        <f>ROW(A5)-4</f>
        <v>1</v>
      </c>
      <c r="B5" s="38" t="s">
        <v>40</v>
      </c>
      <c r="C5" s="38"/>
      <c r="D5" s="38"/>
      <c r="E5" s="39" t="s">
        <v>80</v>
      </c>
      <c r="F5" s="38"/>
      <c r="G5" s="38"/>
      <c r="H5" s="38"/>
      <c r="I5" s="38"/>
      <c r="J5" s="38" t="s">
        <v>81</v>
      </c>
      <c r="K5" s="38"/>
      <c r="L5" s="38"/>
      <c r="M5" s="38" t="s">
        <v>82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45"/>
    </row>
    <row r="6" spans="1:24">
      <c r="A6" s="37">
        <f t="shared" ref="A6:A18" si="0">ROW(A6)-4</f>
        <v>2</v>
      </c>
      <c r="B6" s="38" t="s">
        <v>83</v>
      </c>
      <c r="C6" s="38"/>
      <c r="D6" s="38"/>
      <c r="E6" s="38" t="s">
        <v>84</v>
      </c>
      <c r="F6" s="38"/>
      <c r="G6" s="38"/>
      <c r="H6" s="38"/>
      <c r="I6" s="38"/>
      <c r="J6" s="38" t="s">
        <v>85</v>
      </c>
      <c r="K6" s="38"/>
      <c r="L6" s="38"/>
      <c r="M6" s="134" t="s">
        <v>86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45"/>
    </row>
    <row r="7" spans="1:24">
      <c r="A7" s="37">
        <f t="shared" si="0"/>
        <v>3</v>
      </c>
      <c r="B7" s="38" t="s">
        <v>87</v>
      </c>
      <c r="C7" s="38"/>
      <c r="D7" s="38"/>
      <c r="E7" s="38" t="s">
        <v>84</v>
      </c>
      <c r="F7" s="38"/>
      <c r="G7" s="38"/>
      <c r="H7" s="38"/>
      <c r="I7" s="38"/>
      <c r="J7" s="38" t="s">
        <v>85</v>
      </c>
      <c r="K7" s="38"/>
      <c r="L7" s="38"/>
      <c r="M7" s="38" t="s">
        <v>88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45"/>
    </row>
    <row r="8" spans="1:24">
      <c r="A8" s="37">
        <f t="shared" si="0"/>
        <v>4</v>
      </c>
      <c r="B8" s="38" t="s">
        <v>89</v>
      </c>
      <c r="C8" s="38"/>
      <c r="D8" s="38"/>
      <c r="E8" s="38" t="s">
        <v>84</v>
      </c>
      <c r="F8" s="38"/>
      <c r="G8" s="38"/>
      <c r="H8" s="38"/>
      <c r="I8" s="38"/>
      <c r="J8" s="38" t="s">
        <v>90</v>
      </c>
      <c r="K8" s="38"/>
      <c r="L8" s="38"/>
      <c r="M8" s="38" t="s">
        <v>91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45"/>
    </row>
    <row r="9" spans="1:24">
      <c r="A9" s="37">
        <f t="shared" si="0"/>
        <v>5</v>
      </c>
      <c r="B9" s="38" t="s">
        <v>92</v>
      </c>
      <c r="C9" s="38"/>
      <c r="D9" s="38"/>
      <c r="E9" s="38" t="s">
        <v>84</v>
      </c>
      <c r="F9" s="38"/>
      <c r="G9" s="38"/>
      <c r="H9" s="38"/>
      <c r="I9" s="38"/>
      <c r="J9" s="38" t="s">
        <v>90</v>
      </c>
      <c r="K9" s="38"/>
      <c r="L9" s="38"/>
      <c r="M9" s="38" t="s">
        <v>93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45"/>
    </row>
    <row r="10" spans="1:24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45"/>
    </row>
    <row r="11" spans="1:24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45"/>
    </row>
    <row r="12" spans="1:24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45"/>
    </row>
    <row r="13" spans="1:24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45"/>
    </row>
    <row r="14" spans="1:24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45"/>
    </row>
    <row r="15" spans="1:24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45"/>
    </row>
    <row r="16" spans="1:24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45"/>
    </row>
    <row r="17" spans="1:24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45"/>
    </row>
    <row r="18" ht="15.15" spans="1:2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6"/>
    </row>
    <row r="19" spans="1:24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 spans="1: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4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 spans="1:24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1:2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1:24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1:24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 spans="1:24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 spans="1:24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 spans="1:24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</row>
    <row r="41" spans="1:24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</row>
    <row r="43" spans="1:24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 spans="1:2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 spans="1:24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 spans="1:24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 spans="1:24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</row>
    <row r="48" spans="1:24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</row>
    <row r="49" spans="1:24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1:24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1:24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</row>
    <row r="52" spans="1:24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</row>
    <row r="53" spans="1:24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</row>
    <row r="54" spans="1:2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</row>
  </sheetData>
  <mergeCells count="146">
    <mergeCell ref="A1:L1"/>
    <mergeCell ref="M1:P1"/>
    <mergeCell ref="Q1:X1"/>
    <mergeCell ref="A2:L2"/>
    <mergeCell ref="M2:P2"/>
    <mergeCell ref="Q2:X2"/>
    <mergeCell ref="B4:D4"/>
    <mergeCell ref="E4:I4"/>
    <mergeCell ref="J4:L4"/>
    <mergeCell ref="M4:X4"/>
    <mergeCell ref="B5:D5"/>
    <mergeCell ref="E5:I5"/>
    <mergeCell ref="J5:L5"/>
    <mergeCell ref="M5:X5"/>
    <mergeCell ref="B6:D6"/>
    <mergeCell ref="E6:I6"/>
    <mergeCell ref="J6:L6"/>
    <mergeCell ref="M6:X6"/>
    <mergeCell ref="B7:D7"/>
    <mergeCell ref="E7:I7"/>
    <mergeCell ref="J7:L7"/>
    <mergeCell ref="M7:X7"/>
    <mergeCell ref="B8:D8"/>
    <mergeCell ref="E8:I8"/>
    <mergeCell ref="J8:L8"/>
    <mergeCell ref="M8:X8"/>
    <mergeCell ref="B9:D9"/>
    <mergeCell ref="E9:I9"/>
    <mergeCell ref="J9:L9"/>
    <mergeCell ref="M9:X9"/>
    <mergeCell ref="B10:D10"/>
    <mergeCell ref="E10:I10"/>
    <mergeCell ref="J10:L10"/>
    <mergeCell ref="M10:X10"/>
    <mergeCell ref="B11:D11"/>
    <mergeCell ref="E11:I11"/>
    <mergeCell ref="J11:L11"/>
    <mergeCell ref="M11:X11"/>
    <mergeCell ref="B12:D12"/>
    <mergeCell ref="E12:I12"/>
    <mergeCell ref="J12:L12"/>
    <mergeCell ref="M12:X12"/>
    <mergeCell ref="B13:D13"/>
    <mergeCell ref="E13:I13"/>
    <mergeCell ref="J13:L13"/>
    <mergeCell ref="M13:X13"/>
    <mergeCell ref="B14:D14"/>
    <mergeCell ref="E14:I14"/>
    <mergeCell ref="J14:L14"/>
    <mergeCell ref="M14:X14"/>
    <mergeCell ref="B15:D15"/>
    <mergeCell ref="E15:I15"/>
    <mergeCell ref="J15:L15"/>
    <mergeCell ref="M15:X15"/>
    <mergeCell ref="B16:D16"/>
    <mergeCell ref="E16:I16"/>
    <mergeCell ref="J16:L16"/>
    <mergeCell ref="M16:X16"/>
    <mergeCell ref="B17:D17"/>
    <mergeCell ref="E17:I17"/>
    <mergeCell ref="J17:L17"/>
    <mergeCell ref="M17:X17"/>
    <mergeCell ref="B18:D18"/>
    <mergeCell ref="E18:I18"/>
    <mergeCell ref="J18:L18"/>
    <mergeCell ref="M18:X18"/>
    <mergeCell ref="B19:D19"/>
    <mergeCell ref="E19:I19"/>
    <mergeCell ref="J19:L19"/>
    <mergeCell ref="M19:X19"/>
    <mergeCell ref="B20:D20"/>
    <mergeCell ref="E20:I20"/>
    <mergeCell ref="J20:L20"/>
    <mergeCell ref="M20:X20"/>
    <mergeCell ref="B21:D21"/>
    <mergeCell ref="E21:I21"/>
    <mergeCell ref="J21:L21"/>
    <mergeCell ref="M21:X21"/>
    <mergeCell ref="B22:D22"/>
    <mergeCell ref="E22:I22"/>
    <mergeCell ref="J22:L22"/>
    <mergeCell ref="M22:X22"/>
    <mergeCell ref="B23:D23"/>
    <mergeCell ref="E23:I23"/>
    <mergeCell ref="J23:L23"/>
    <mergeCell ref="M23:X23"/>
    <mergeCell ref="B24:D24"/>
    <mergeCell ref="E24:I24"/>
    <mergeCell ref="J24:L24"/>
    <mergeCell ref="M24:X24"/>
    <mergeCell ref="B25:D25"/>
    <mergeCell ref="E25:I25"/>
    <mergeCell ref="J25:L25"/>
    <mergeCell ref="M25:X25"/>
    <mergeCell ref="B26:D26"/>
    <mergeCell ref="E26:I26"/>
    <mergeCell ref="J26:L26"/>
    <mergeCell ref="M26:X26"/>
    <mergeCell ref="B27:D27"/>
    <mergeCell ref="E27:I27"/>
    <mergeCell ref="J27:L27"/>
    <mergeCell ref="M27:X27"/>
    <mergeCell ref="B28:D28"/>
    <mergeCell ref="E28:I28"/>
    <mergeCell ref="J28:L28"/>
    <mergeCell ref="M28:X28"/>
    <mergeCell ref="B29:D29"/>
    <mergeCell ref="E29:I29"/>
    <mergeCell ref="J29:L29"/>
    <mergeCell ref="M29:X29"/>
    <mergeCell ref="B30:D30"/>
    <mergeCell ref="E30:I30"/>
    <mergeCell ref="J30:L30"/>
    <mergeCell ref="M30:X30"/>
    <mergeCell ref="B31:D31"/>
    <mergeCell ref="E31:I31"/>
    <mergeCell ref="J31:L31"/>
    <mergeCell ref="M31:X31"/>
    <mergeCell ref="B32:D32"/>
    <mergeCell ref="E32:I32"/>
    <mergeCell ref="J32:L32"/>
    <mergeCell ref="M32:X32"/>
    <mergeCell ref="B33:D33"/>
    <mergeCell ref="E33:I33"/>
    <mergeCell ref="J33:L33"/>
    <mergeCell ref="M33:X33"/>
    <mergeCell ref="B34:D34"/>
    <mergeCell ref="E34:I34"/>
    <mergeCell ref="J34:L34"/>
    <mergeCell ref="M34:X34"/>
    <mergeCell ref="B35:D35"/>
    <mergeCell ref="E35:I35"/>
    <mergeCell ref="J35:L35"/>
    <mergeCell ref="M35:X35"/>
    <mergeCell ref="B36:D36"/>
    <mergeCell ref="E36:I36"/>
    <mergeCell ref="J36:L36"/>
    <mergeCell ref="M36:X36"/>
    <mergeCell ref="B37:D37"/>
    <mergeCell ref="E37:I37"/>
    <mergeCell ref="J37:L37"/>
    <mergeCell ref="M37:X37"/>
    <mergeCell ref="B38:D38"/>
    <mergeCell ref="E38:I38"/>
    <mergeCell ref="J38:L38"/>
    <mergeCell ref="M38:X38"/>
  </mergeCells>
  <pageMargins left="0.7" right="0.7" top="0.75" bottom="0.75" header="0.3" footer="0.3"/>
  <pageSetup paperSize="9" scale="97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view="pageBreakPreview" zoomScale="115" zoomScaleNormal="100" zoomScaleSheetLayoutView="115" workbookViewId="0">
      <selection activeCell="Q10" sqref="Q10"/>
    </sheetView>
  </sheetViews>
  <sheetFormatPr defaultColWidth="3.62962962962963" defaultRowHeight="14.4"/>
  <cols>
    <col min="1" max="16384" width="3.62962962962963" style="4"/>
  </cols>
  <sheetData>
    <row r="1" spans="1:24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0</v>
      </c>
      <c r="N1" s="27"/>
      <c r="O1" s="27"/>
      <c r="P1" s="27"/>
      <c r="Q1" s="30" t="s">
        <v>94</v>
      </c>
      <c r="R1" s="30"/>
      <c r="S1" s="30"/>
      <c r="T1" s="30"/>
      <c r="U1" s="30"/>
      <c r="V1" s="30"/>
      <c r="W1" s="30"/>
      <c r="X1" s="31"/>
    </row>
    <row r="2" ht="15.15" spans="1:24">
      <c r="A2" s="5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>
        <f>更新履歴!A2</f>
        <v>0.1</v>
      </c>
      <c r="N2" s="6"/>
      <c r="O2" s="6"/>
      <c r="P2" s="6"/>
      <c r="Q2" s="15" t="s">
        <v>95</v>
      </c>
      <c r="R2" s="15"/>
      <c r="S2" s="15"/>
      <c r="T2" s="15"/>
      <c r="U2" s="15"/>
      <c r="V2" s="15"/>
      <c r="W2" s="15"/>
      <c r="X2" s="24"/>
    </row>
    <row r="5" spans="2:25">
      <c r="B5" s="18" t="s">
        <v>96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8" t="s">
        <v>96</v>
      </c>
      <c r="O5" s="19"/>
      <c r="P5" s="19"/>
      <c r="Q5" s="19"/>
      <c r="R5" s="19"/>
      <c r="S5" s="19"/>
      <c r="T5" s="19"/>
      <c r="U5" s="19"/>
      <c r="V5" s="19"/>
      <c r="W5" s="19"/>
      <c r="X5" s="32"/>
      <c r="Y5" s="29"/>
    </row>
    <row r="6" spans="2:25">
      <c r="B6" s="28"/>
      <c r="C6" s="29"/>
      <c r="D6" s="29"/>
      <c r="E6" s="29" t="s">
        <v>12</v>
      </c>
      <c r="F6" s="29"/>
      <c r="G6" s="29"/>
      <c r="H6" s="29"/>
      <c r="I6" s="29"/>
      <c r="J6" s="29"/>
      <c r="K6" s="29"/>
      <c r="L6" s="29"/>
      <c r="M6" s="29"/>
      <c r="N6" s="28"/>
      <c r="O6" s="29"/>
      <c r="P6" s="29"/>
      <c r="Q6" s="29"/>
      <c r="R6" s="29" t="s">
        <v>97</v>
      </c>
      <c r="S6" s="29"/>
      <c r="T6" s="29"/>
      <c r="U6" s="29"/>
      <c r="V6" s="29"/>
      <c r="W6" s="29"/>
      <c r="X6" s="33"/>
      <c r="Y6" s="29"/>
    </row>
    <row r="7" spans="2:25">
      <c r="B7" s="28" t="s">
        <v>98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8" t="s">
        <v>98</v>
      </c>
      <c r="O7" s="29"/>
      <c r="P7" s="29"/>
      <c r="Q7" s="29"/>
      <c r="R7" s="29"/>
      <c r="S7" s="29"/>
      <c r="T7" s="29"/>
      <c r="U7" s="29"/>
      <c r="V7" s="29"/>
      <c r="W7" s="29"/>
      <c r="X7" s="33"/>
      <c r="Y7" s="29"/>
    </row>
    <row r="8" spans="2:25">
      <c r="B8" s="28"/>
      <c r="C8" s="29"/>
      <c r="D8" s="29"/>
      <c r="E8" s="29" t="s">
        <v>99</v>
      </c>
      <c r="F8" s="29"/>
      <c r="G8" s="29"/>
      <c r="H8" s="29"/>
      <c r="I8" s="29"/>
      <c r="J8" s="29"/>
      <c r="K8" s="29"/>
      <c r="L8" s="29"/>
      <c r="M8" s="29"/>
      <c r="N8" s="28"/>
      <c r="O8" s="29"/>
      <c r="P8" s="29"/>
      <c r="Q8" s="29" t="s">
        <v>100</v>
      </c>
      <c r="R8" s="29"/>
      <c r="S8" s="29"/>
      <c r="T8" s="29"/>
      <c r="U8" s="29"/>
      <c r="V8" s="29"/>
      <c r="W8" s="29"/>
      <c r="X8" s="33"/>
      <c r="Y8" s="29"/>
    </row>
    <row r="9" spans="2:25">
      <c r="B9" s="28" t="s">
        <v>101</v>
      </c>
      <c r="C9" s="29"/>
      <c r="D9" s="29"/>
      <c r="G9" s="29"/>
      <c r="H9" s="29"/>
      <c r="I9" s="29"/>
      <c r="J9" s="29"/>
      <c r="K9" s="29"/>
      <c r="L9" s="29"/>
      <c r="M9" s="29"/>
      <c r="N9" s="28" t="s">
        <v>101</v>
      </c>
      <c r="O9" s="29"/>
      <c r="P9" s="29"/>
      <c r="Q9" s="29"/>
      <c r="R9" s="29"/>
      <c r="S9" s="29"/>
      <c r="T9" s="29"/>
      <c r="U9" s="29"/>
      <c r="V9" s="29"/>
      <c r="W9" s="29"/>
      <c r="X9" s="33"/>
      <c r="Y9" s="29"/>
    </row>
    <row r="10" spans="2:25">
      <c r="B10" s="28"/>
      <c r="E10" s="29" t="s">
        <v>102</v>
      </c>
      <c r="F10" s="29"/>
      <c r="G10" s="29"/>
      <c r="H10" s="29"/>
      <c r="I10" s="29"/>
      <c r="J10" s="29"/>
      <c r="K10" s="29"/>
      <c r="L10" s="29"/>
      <c r="M10" s="29"/>
      <c r="N10" s="28"/>
      <c r="O10" s="29"/>
      <c r="P10" s="29"/>
      <c r="Q10" s="29" t="s">
        <v>103</v>
      </c>
      <c r="R10" s="29"/>
      <c r="S10" s="29"/>
      <c r="U10" s="29"/>
      <c r="V10" s="29"/>
      <c r="W10" s="29"/>
      <c r="X10" s="33"/>
      <c r="Y10" s="29"/>
    </row>
    <row r="11" spans="2:25">
      <c r="B11" s="28"/>
      <c r="C11" s="29"/>
      <c r="D11" s="29"/>
      <c r="F11" s="29"/>
      <c r="G11" s="29"/>
      <c r="H11" s="29"/>
      <c r="I11" s="29"/>
      <c r="J11" s="29"/>
      <c r="K11" s="29"/>
      <c r="L11" s="29"/>
      <c r="M11" s="29"/>
      <c r="N11" s="28"/>
      <c r="O11" s="29"/>
      <c r="P11" s="29"/>
      <c r="T11" s="29"/>
      <c r="U11" s="29"/>
      <c r="V11" s="29"/>
      <c r="W11" s="29"/>
      <c r="X11" s="33"/>
      <c r="Y11" s="29"/>
    </row>
    <row r="12" spans="2:25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8" t="s">
        <v>104</v>
      </c>
      <c r="O12" s="29"/>
      <c r="P12" s="29"/>
      <c r="Q12" s="29"/>
      <c r="R12" s="29"/>
      <c r="S12" s="29"/>
      <c r="T12" s="29"/>
      <c r="U12" s="29"/>
      <c r="V12" s="29"/>
      <c r="W12" s="29"/>
      <c r="X12" s="33"/>
      <c r="Y12" s="29"/>
    </row>
    <row r="13" spans="2:25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8"/>
      <c r="O13" s="29"/>
      <c r="P13" s="29"/>
      <c r="Q13" s="29" t="s">
        <v>105</v>
      </c>
      <c r="R13" s="29"/>
      <c r="S13" s="29"/>
      <c r="T13" s="29" t="s">
        <v>106</v>
      </c>
      <c r="U13" s="34">
        <v>0</v>
      </c>
      <c r="V13" s="29"/>
      <c r="W13" s="29"/>
      <c r="X13" s="33"/>
      <c r="Y13" s="29"/>
    </row>
    <row r="14" spans="2:2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8"/>
      <c r="O14" s="29"/>
      <c r="P14" s="29"/>
      <c r="Q14" s="29"/>
      <c r="R14" s="29"/>
      <c r="S14" s="29"/>
      <c r="T14" s="29"/>
      <c r="U14" s="29"/>
      <c r="V14" s="29"/>
      <c r="W14" s="29"/>
      <c r="X14" s="33"/>
      <c r="Y14" s="29"/>
    </row>
    <row r="15" spans="2:2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9"/>
    </row>
    <row r="16" spans="2:25">
      <c r="B16" s="4" t="s">
        <v>107</v>
      </c>
      <c r="X16" s="29"/>
      <c r="Y16" s="29"/>
    </row>
    <row r="17" spans="2: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</sheetData>
  <mergeCells count="6">
    <mergeCell ref="A1:L1"/>
    <mergeCell ref="M1:P1"/>
    <mergeCell ref="Q1:X1"/>
    <mergeCell ref="A2:L2"/>
    <mergeCell ref="M2:P2"/>
    <mergeCell ref="Q2:X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view="pageBreakPreview" zoomScale="130" zoomScaleNormal="100" zoomScaleSheetLayoutView="130" workbookViewId="0">
      <selection activeCell="A21" sqref="A21"/>
    </sheetView>
  </sheetViews>
  <sheetFormatPr defaultColWidth="9" defaultRowHeight="14.4"/>
  <cols>
    <col min="1" max="1" width="8.87962962962963" customWidth="1"/>
  </cols>
  <sheetData>
    <row r="1" spans="1:10">
      <c r="A1" s="1" t="s">
        <v>6</v>
      </c>
      <c r="B1" s="2"/>
      <c r="C1" s="2"/>
      <c r="D1" s="2"/>
      <c r="E1" s="2"/>
      <c r="F1" s="2" t="s">
        <v>0</v>
      </c>
      <c r="G1" s="3"/>
      <c r="H1" s="4"/>
      <c r="I1" s="4"/>
      <c r="J1" s="4"/>
    </row>
    <row r="2" ht="15.15" spans="1:10">
      <c r="A2" s="5" t="s">
        <v>8</v>
      </c>
      <c r="B2" s="6"/>
      <c r="C2" s="6"/>
      <c r="D2" s="6"/>
      <c r="E2" s="6"/>
      <c r="F2" s="6">
        <f>更新履歴!A2</f>
        <v>0.1</v>
      </c>
      <c r="G2" s="7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15.15" spans="1:10">
      <c r="A5" s="4" t="s">
        <v>108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8" t="s">
        <v>109</v>
      </c>
      <c r="C6" s="9"/>
      <c r="D6" s="9" t="s">
        <v>110</v>
      </c>
      <c r="E6" s="9"/>
      <c r="F6" s="9"/>
      <c r="G6" s="9"/>
      <c r="H6" s="9"/>
      <c r="I6" s="22"/>
      <c r="J6" s="4"/>
    </row>
    <row r="7" spans="1:10">
      <c r="A7" s="4"/>
      <c r="B7" s="10" t="s">
        <v>111</v>
      </c>
      <c r="C7" s="11"/>
      <c r="D7" s="12" t="s">
        <v>112</v>
      </c>
      <c r="E7" s="12"/>
      <c r="F7" s="12"/>
      <c r="G7" s="12"/>
      <c r="H7" s="12"/>
      <c r="I7" s="23"/>
      <c r="J7" s="4"/>
    </row>
    <row r="8" spans="1:10">
      <c r="A8" s="4"/>
      <c r="B8" s="10"/>
      <c r="C8" s="11"/>
      <c r="D8" s="12"/>
      <c r="E8" s="12"/>
      <c r="F8" s="12"/>
      <c r="G8" s="12"/>
      <c r="H8" s="12"/>
      <c r="I8" s="23"/>
      <c r="J8" s="4"/>
    </row>
    <row r="9" spans="1:10">
      <c r="A9" s="4"/>
      <c r="B9" s="10"/>
      <c r="C9" s="11"/>
      <c r="D9" s="12"/>
      <c r="E9" s="12"/>
      <c r="F9" s="12"/>
      <c r="G9" s="12"/>
      <c r="H9" s="12"/>
      <c r="I9" s="23"/>
      <c r="J9" s="4"/>
    </row>
    <row r="10" ht="15.15" spans="1:10">
      <c r="A10" s="4"/>
      <c r="B10" s="13"/>
      <c r="C10" s="14"/>
      <c r="D10" s="15"/>
      <c r="E10" s="15"/>
      <c r="F10" s="15"/>
      <c r="G10" s="15"/>
      <c r="H10" s="15"/>
      <c r="I10" s="2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5.15" spans="1:10">
      <c r="A12" s="4" t="s">
        <v>113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8" t="s">
        <v>109</v>
      </c>
      <c r="C13" s="9"/>
      <c r="D13" s="9" t="s">
        <v>110</v>
      </c>
      <c r="E13" s="9"/>
      <c r="F13" s="9"/>
      <c r="G13" s="9"/>
      <c r="H13" s="9"/>
      <c r="I13" s="22"/>
      <c r="J13" s="4"/>
    </row>
    <row r="14" spans="1:10">
      <c r="A14" s="4"/>
      <c r="B14" s="10" t="s">
        <v>111</v>
      </c>
      <c r="C14" s="11"/>
      <c r="D14" s="12" t="s">
        <v>112</v>
      </c>
      <c r="E14" s="12"/>
      <c r="F14" s="12"/>
      <c r="G14" s="12"/>
      <c r="H14" s="12"/>
      <c r="I14" s="23"/>
      <c r="J14" s="4"/>
    </row>
    <row r="15" spans="1:10">
      <c r="A15" s="4"/>
      <c r="B15" s="10" t="s">
        <v>114</v>
      </c>
      <c r="C15" s="11"/>
      <c r="D15" s="135" t="s">
        <v>115</v>
      </c>
      <c r="E15" s="12"/>
      <c r="F15" s="12"/>
      <c r="G15" s="12"/>
      <c r="H15" s="12"/>
      <c r="I15" s="23"/>
      <c r="J15" s="4"/>
    </row>
    <row r="16" spans="1:10">
      <c r="A16" s="4"/>
      <c r="B16" s="10" t="s">
        <v>116</v>
      </c>
      <c r="C16" s="11"/>
      <c r="D16" s="135" t="s">
        <v>86</v>
      </c>
      <c r="E16" s="12"/>
      <c r="F16" s="12"/>
      <c r="G16" s="12"/>
      <c r="H16" s="12"/>
      <c r="I16" s="23"/>
      <c r="J16" s="4"/>
    </row>
    <row r="17" spans="1:10">
      <c r="A17" s="4"/>
      <c r="B17" s="16" t="s">
        <v>117</v>
      </c>
      <c r="C17" s="17"/>
      <c r="D17" s="18"/>
      <c r="E17" s="19"/>
      <c r="F17" s="19"/>
      <c r="G17" s="19"/>
      <c r="H17" s="19"/>
      <c r="I17" s="25"/>
      <c r="J17" s="4"/>
    </row>
    <row r="18" spans="1:10">
      <c r="A18" s="4"/>
      <c r="B18" s="20" t="s">
        <v>118</v>
      </c>
      <c r="C18" s="12"/>
      <c r="D18" s="12" t="s">
        <v>119</v>
      </c>
      <c r="E18" s="12"/>
      <c r="F18" s="12"/>
      <c r="G18" s="12"/>
      <c r="H18" s="12"/>
      <c r="I18" s="23"/>
      <c r="J18" s="4"/>
    </row>
    <row r="19" ht="15.15" spans="1:10">
      <c r="A19" s="4"/>
      <c r="B19" s="21" t="s">
        <v>120</v>
      </c>
      <c r="C19" s="15"/>
      <c r="D19" s="15" t="s">
        <v>121</v>
      </c>
      <c r="E19" s="15"/>
      <c r="F19" s="15"/>
      <c r="G19" s="15"/>
      <c r="H19" s="15"/>
      <c r="I19" s="2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mergeCells count="28">
    <mergeCell ref="A1:E1"/>
    <mergeCell ref="F1:G1"/>
    <mergeCell ref="A2:E2"/>
    <mergeCell ref="F2:G2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</mergeCells>
  <pageMargins left="0.7" right="0.7" top="0.75" bottom="0.75" header="0.3" footer="0.3"/>
  <pageSetup paperSize="9" scale="9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更新履歴</vt:lpstr>
      <vt:lpstr>内部詳細設計</vt:lpstr>
      <vt:lpstr>変数定義</vt:lpstr>
      <vt:lpstr>DAO設計書</vt:lpstr>
      <vt:lpstr>FORM仕様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孙啥啥哈啥啥</cp:lastModifiedBy>
  <dcterms:created xsi:type="dcterms:W3CDTF">2006-09-16T00:00:00Z</dcterms:created>
  <dcterms:modified xsi:type="dcterms:W3CDTF">2020-06-11T07:12:32Z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