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activeTab="2"/>
  </bookViews>
  <sheets>
    <sheet name="更新履歴" sheetId="1" r:id="rId1"/>
    <sheet name="内部詳細設計" sheetId="4" r:id="rId2"/>
    <sheet name="変数定義" sheetId="7" r:id="rId3"/>
    <sheet name="DAO設計書" sheetId="6" r:id="rId4"/>
    <sheet name="FORM仕様" sheetId="5" r:id="rId5"/>
    <sheet name="内部流れ図_廃止" sheetId="3" r:id="rId6"/>
  </sheets>
  <definedNames>
    <definedName name="_xlnm.Print_Area" localSheetId="3">DAO設計書!$A$1:$X$32</definedName>
    <definedName name="_xlnm.Print_Area" localSheetId="2">変数定義!$A$1:$X$18</definedName>
    <definedName name="_xlnm.Print_Area" localSheetId="5">内部流れ図_廃止!$A$1:$I$38</definedName>
    <definedName name="_xlnm.Print_Area" localSheetId="1">内部詳細設計!$A$1:$X$162</definedName>
  </definedNames>
  <calcPr calcId="144525"/>
</workbook>
</file>

<file path=xl/sharedStrings.xml><?xml version="1.0" encoding="utf-8"?>
<sst xmlns="http://schemas.openxmlformats.org/spreadsheetml/2006/main" count="109">
  <si>
    <t>バージョン</t>
  </si>
  <si>
    <t>更新日</t>
  </si>
  <si>
    <t>改版理由</t>
  </si>
  <si>
    <t>担当者</t>
  </si>
  <si>
    <t>新規作成</t>
  </si>
  <si>
    <t>劉</t>
  </si>
  <si>
    <t>画面名</t>
  </si>
  <si>
    <t>クラス名称</t>
  </si>
  <si>
    <t>パスワード再発行画面</t>
  </si>
  <si>
    <t>pasuwadoSaiHakko</t>
  </si>
  <si>
    <t>内部定数定義</t>
  </si>
  <si>
    <t>引数名称</t>
  </si>
  <si>
    <t>USER_MAIL</t>
  </si>
  <si>
    <t>引数内容</t>
  </si>
  <si>
    <t>VIEW_URL</t>
  </si>
  <si>
    <t>パスワード再発行画面.html</t>
  </si>
  <si>
    <t>画面マイン処理</t>
  </si>
  <si>
    <t>画面メイン処理に行う</t>
  </si>
  <si>
    <t>ファンクション名称</t>
  </si>
  <si>
    <t>main()</t>
  </si>
  <si>
    <t>INPUT引数</t>
  </si>
  <si>
    <t>機能概要</t>
  </si>
  <si>
    <t>戻り値</t>
  </si>
  <si>
    <t>ファンクション詳細</t>
  </si>
  <si>
    <t>try{</t>
  </si>
  <si>
    <t>getSession()</t>
  </si>
  <si>
    <t>↓</t>
  </si>
  <si>
    <t>common_header()</t>
  </si>
  <si>
    <t>sql_Connect()</t>
  </si>
  <si>
    <t>getUserMail()</t>
  </si>
  <si>
    <t>createPasswordUrl()</t>
  </si>
  <si>
    <t>updatePassword()</t>
  </si>
  <si>
    <t>common_footer()</t>
  </si>
  <si>
    <t>}catch(){</t>
  </si>
  <si>
    <t>error.log();</t>
  </si>
  <si>
    <t>}</t>
  </si>
  <si>
    <t>共通ヘッダーに行う</t>
  </si>
  <si>
    <t>セッションを取得する</t>
  </si>
  <si>
    <t>-</t>
  </si>
  <si>
    <t>sessionName</t>
  </si>
  <si>
    <t>HttpServletrequest req = 
(HttpServletRequest) request;
HttpSession sessionName = req.getSession;
return sessionName;</t>
  </si>
  <si>
    <t>sessionName,VIEW_URL</t>
  </si>
  <si>
    <t>共通ヘッダーファンクションを呼び出し、セッションIDと当画面URLを送る。</t>
  </si>
  <si>
    <t>String statusId,String errorMsg</t>
  </si>
  <si>
    <t>チェックポイント</t>
  </si>
  <si>
    <t>statusIdが0以外の場合、エラーメッセージが画面に表示する</t>
  </si>
  <si>
    <t>common_header();</t>
  </si>
  <si>
    <t>return statusId,errorMsg;</t>
  </si>
  <si>
    <t>画面詳細処理</t>
  </si>
  <si>
    <t>データベースを連結する</t>
  </si>
  <si>
    <t>SQL連結ファンクションを呼び出す。</t>
  </si>
  <si>
    <t>sqlConnent();</t>
  </si>
  <si>
    <t>}catch(ConnectionException e){</t>
  </si>
  <si>
    <t>error.log(e);</t>
  </si>
  <si>
    <t>ユーザーが入力したメールからメインフォームのメールを取得して比較する</t>
  </si>
  <si>
    <t>インターフェイス（sqlGetContent_userEmail）を呼び出して、メインテーブルのUSER_MAILにクエリを実行する</t>
  </si>
  <si>
    <t>String [] userEmail</t>
  </si>
  <si>
    <t>ファンクション処理</t>
  </si>
  <si>
    <t>getUserMail();</t>
  </si>
  <si>
    <t>return userEmail;</t>
  </si>
  <si>
    <t>取得したデータからURLを送信してパスワードを変更する</t>
  </si>
  <si>
    <t>createUrl()</t>
  </si>
  <si>
    <t>String  userEmail</t>
  </si>
  <si>
    <t>userEmailを使用してユーザーのメールボックスを取得し、メールボックスインターフェイスを呼び出して、パスワード変更のURLをメールボックスに送信します。</t>
  </si>
  <si>
    <t>String</t>
  </si>
  <si>
    <t>try{
    String secretKey= UUID.randomUUID().toString();  //キー
    Timestamp outDate = new Timestamp(System.currentTimeMillis()+30*60*1000);//30分で期限切れ
    long date = outDate.getTime()/1000*1000;                  //ミリ秒を無視
    users.setValidataCode(secretKey);
    users.setRegisterDate(outDate);
    userService.update(users);    //データベースに保存
    String key = users.getUserName()+"$"+date+"$"+secretKey;
    String digitalSignature = MD5.MD5Encode(key);                 //デジタル署名
    String emailTitle = "パスワード再発行";
    String path = request.getContextPath();
    String basePath = request.getScheme()+"://"+request.getServerName()+":"+request.getServerPort()+path+"/";
    String resetPassHref =  basePath+"user/reset_password?sid="+digitalSignature+"&amp;userName="+users.getUserName();
    String emailContent = "このメールには返信しないでください。パスワードをリセットするには、下のリンクをクリックしてください&lt;br/&gt;&lt;a href="+resetPassHref +" target='_BLANK'&gt;パスワードをリセットするには私をクリックしてください&lt;/a&gt;" +"&lt;br/&gt;tips:このメールが30分を超える場合、リンクは無効になります。「パスワードの回復」を再度申請する必要があります"+key+"\t"+digitalSignature;
    System.out.print(resetPassHref);
    SendMail.getInstatnce().sendHtmlMail(emailTitle,emailContent,users.getEmail());
  }catch (Exception e){
    e.printStackTrace();
    msg="メールが存在しませんか？ 不明なエラーです。管理者に連絡してください。";
  }
    map.put("msg",msg);
    return map;}</t>
  </si>
  <si>
    <t>URL経由でパスワードを変更する</t>
  </si>
  <si>
    <t>updatePassWord()</t>
  </si>
  <si>
    <t xml:space="preserve">String  passWord；String rePassWord </t>
  </si>
  <si>
    <t>URLからパスワード変更画面に入り、パスワードを入力して保存する</t>
  </si>
  <si>
    <t>update 
      info 
set 
      PASSWORD=#{PASSWORD} 
where 
      USER_MAIL=#{USER_MAIL}</t>
  </si>
  <si>
    <t>共通フッターに行う</t>
  </si>
  <si>
    <t>共通フッダーに行う</t>
  </si>
  <si>
    <t>FORM,VIEW_URL</t>
  </si>
  <si>
    <t>共通ヘッダーファンクションを呼び出し、FORMとVIEW_URLを送る。</t>
  </si>
  <si>
    <t>common_footer();</t>
  </si>
  <si>
    <t>No.</t>
  </si>
  <si>
    <t>変数名称</t>
  </si>
  <si>
    <t>変数属性</t>
  </si>
  <si>
    <t>変数タイプ</t>
  </si>
  <si>
    <t>変数例</t>
  </si>
  <si>
    <t>グローバル変数</t>
  </si>
  <si>
    <t>HTTPSession</t>
  </si>
  <si>
    <t>2319443-242-4243-4322-321</t>
  </si>
  <si>
    <t>userEmail</t>
  </si>
  <si>
    <t>ローカル変数</t>
  </si>
  <si>
    <t>ichiro.sky@sky-tech.co.jp</t>
  </si>
  <si>
    <t>url</t>
  </si>
  <si>
    <t>http://localhost:8080/user/reset_password?sid=D622D6A23FBF86FFE696B593D55351A54AEAEA77&amp;userName=test4</t>
  </si>
  <si>
    <t>インタフェース名称</t>
  </si>
  <si>
    <t>sqlGetContent_bottonCd</t>
  </si>
  <si>
    <t>SELECT</t>
  </si>
  <si>
    <t>Update</t>
  </si>
  <si>
    <t>info</t>
  </si>
  <si>
    <t>FROM</t>
  </si>
  <si>
    <t>set</t>
  </si>
  <si>
    <t>M_ACCOUNT</t>
  </si>
  <si>
    <t xml:space="preserve">PASSWORD=#{PASSWORD} </t>
  </si>
  <si>
    <t>WHERE</t>
  </si>
  <si>
    <t xml:space="preserve"> USER_MAIL=#{USER_MAIL}</t>
  </si>
  <si>
    <t>※SQLから利用要のコード内容(USER_MAIL)とパスワードを変更するため、SQL文言</t>
  </si>
  <si>
    <t>INPUT</t>
  </si>
  <si>
    <t>データ内容</t>
  </si>
  <si>
    <t>データ例</t>
  </si>
  <si>
    <t>OUTPUT</t>
  </si>
  <si>
    <t>Url</t>
  </si>
  <si>
    <t>その他画面</t>
  </si>
  <si>
    <t>NO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</si>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</sst>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ＭＳ Ｐゴシック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3" borderId="3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6" borderId="3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3" borderId="31" applyNumberFormat="0" applyAlignment="0" applyProtection="0">
      <alignment vertical="center"/>
    </xf>
    <xf numFmtId="0" fontId="23" fillId="23" borderId="30" applyNumberFormat="0" applyAlignment="0" applyProtection="0">
      <alignment vertical="center"/>
    </xf>
    <xf numFmtId="0" fontId="13" fillId="8" borderId="2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0" xfId="0" applyFill="1"/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4" fillId="2" borderId="8" xfId="10" applyFill="1" applyBorder="1"/>
    <xf numFmtId="0" fontId="0" fillId="2" borderId="8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4" xfId="0" applyFill="1" applyBorder="1"/>
    <xf numFmtId="0" fontId="0" fillId="3" borderId="3" xfId="0" applyFill="1" applyBorder="1" applyAlignment="1">
      <alignment horizontal="left"/>
    </xf>
    <xf numFmtId="0" fontId="0" fillId="2" borderId="13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10" xfId="0" applyFill="1" applyBorder="1"/>
    <xf numFmtId="0" fontId="0" fillId="2" borderId="16" xfId="0" applyFill="1" applyBorder="1"/>
    <xf numFmtId="0" fontId="2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5" fillId="2" borderId="7" xfId="0" applyFont="1" applyFill="1" applyBorder="1"/>
    <xf numFmtId="0" fontId="5" fillId="2" borderId="8" xfId="0" applyFont="1" applyFill="1" applyBorder="1"/>
    <xf numFmtId="0" fontId="5" fillId="2" borderId="8" xfId="0" applyFont="1" applyFill="1" applyBorder="1" applyAlignment="1">
      <alignment wrapText="1"/>
    </xf>
    <xf numFmtId="0" fontId="1" fillId="2" borderId="8" xfId="0" applyFont="1" applyFill="1" applyBorder="1"/>
    <xf numFmtId="0" fontId="5" fillId="2" borderId="5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2" borderId="13" xfId="0" applyFont="1" applyFill="1" applyBorder="1"/>
    <xf numFmtId="0" fontId="5" fillId="2" borderId="6" xfId="0" applyFont="1" applyFill="1" applyBorder="1"/>
    <xf numFmtId="0" fontId="6" fillId="2" borderId="0" xfId="0" applyFont="1" applyFill="1"/>
    <xf numFmtId="0" fontId="2" fillId="3" borderId="8" xfId="0" applyFont="1" applyFill="1" applyBorder="1"/>
    <xf numFmtId="0" fontId="3" fillId="3" borderId="8" xfId="0" applyFont="1" applyFill="1" applyBorder="1"/>
    <xf numFmtId="0" fontId="3" fillId="2" borderId="0" xfId="0" applyFont="1" applyFill="1" applyBorder="1"/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top"/>
    </xf>
    <xf numFmtId="0" fontId="2" fillId="3" borderId="12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2" fillId="3" borderId="19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/>
    </xf>
    <xf numFmtId="0" fontId="2" fillId="3" borderId="21" xfId="0" applyFont="1" applyFill="1" applyBorder="1" applyAlignment="1">
      <alignment horizontal="left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/>
    </xf>
    <xf numFmtId="0" fontId="2" fillId="3" borderId="10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2" fillId="3" borderId="23" xfId="0" applyFont="1" applyFill="1" applyBorder="1" applyAlignment="1">
      <alignment horizontal="center" vertical="top"/>
    </xf>
    <xf numFmtId="0" fontId="0" fillId="2" borderId="19" xfId="0" applyFill="1" applyBorder="1"/>
    <xf numFmtId="0" fontId="0" fillId="2" borderId="20" xfId="0" applyFill="1" applyBorder="1"/>
    <xf numFmtId="0" fontId="0" fillId="2" borderId="8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/>
    </xf>
    <xf numFmtId="0" fontId="0" fillId="2" borderId="23" xfId="0" applyFill="1" applyBorder="1"/>
    <xf numFmtId="0" fontId="0" fillId="2" borderId="10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24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15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3" borderId="19" xfId="0" applyFont="1" applyFill="1" applyBorder="1" applyAlignment="1">
      <alignment horizontal="left" vertical="top"/>
    </xf>
    <xf numFmtId="0" fontId="3" fillId="3" borderId="2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0" fillId="2" borderId="22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0" fillId="2" borderId="17" xfId="0" applyFill="1" applyBorder="1" applyAlignment="1">
      <alignment vertical="top"/>
    </xf>
    <xf numFmtId="0" fontId="0" fillId="2" borderId="21" xfId="0" applyFill="1" applyBorder="1"/>
    <xf numFmtId="0" fontId="0" fillId="2" borderId="10" xfId="0" applyFill="1" applyBorder="1" applyAlignment="1">
      <alignment horizontal="center" vertical="top" wrapText="1"/>
    </xf>
    <xf numFmtId="0" fontId="0" fillId="2" borderId="16" xfId="0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7" fillId="2" borderId="0" xfId="0" applyFont="1" applyFill="1"/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8" xfId="0" applyFill="1" applyBorder="1"/>
    <xf numFmtId="0" fontId="0" fillId="2" borderId="17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8" fillId="3" borderId="25" xfId="49" applyFont="1" applyFill="1" applyBorder="1" applyAlignment="1">
      <alignment horizontal="center" vertical="center"/>
    </xf>
    <xf numFmtId="0" fontId="8" fillId="3" borderId="26" xfId="49" applyFont="1" applyFill="1" applyBorder="1" applyAlignment="1">
      <alignment horizontal="center" vertical="center"/>
    </xf>
    <xf numFmtId="0" fontId="8" fillId="3" borderId="27" xfId="49" applyFont="1" applyFill="1" applyBorder="1" applyAlignment="1">
      <alignment horizontal="center" vertical="center"/>
    </xf>
    <xf numFmtId="0" fontId="0" fillId="0" borderId="1" xfId="0" applyBorder="1"/>
    <xf numFmtId="14" fontId="0" fillId="0" borderId="2" xfId="0" applyNumberForma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1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0</xdr:colOff>
      <xdr:row>6</xdr:row>
      <xdr:rowOff>0</xdr:rowOff>
    </xdr:to>
    <xdr:sp>
      <xdr:nvSpPr>
        <xdr:cNvPr id="2" name="流程图: 可选过程 1"/>
        <xdr:cNvSpPr/>
      </xdr:nvSpPr>
      <xdr:spPr>
        <a:xfrm>
          <a:off x="1257300" y="542925"/>
          <a:ext cx="125730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START</a:t>
          </a:r>
          <a:endParaRPr lang="zh-CN" altLang="en-US" sz="1100" b="1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14</xdr:row>
      <xdr:rowOff>0</xdr:rowOff>
    </xdr:to>
    <xdr:sp>
      <xdr:nvSpPr>
        <xdr:cNvPr id="3" name="流程图: 过程 2"/>
        <xdr:cNvSpPr/>
      </xdr:nvSpPr>
      <xdr:spPr>
        <a:xfrm>
          <a:off x="1257300" y="1609725"/>
          <a:ext cx="1257300" cy="889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データベース</a:t>
          </a:r>
          <a:r>
            <a:rPr lang="en-US" altLang="ja-JP" sz="1100"/>
            <a:t>(</a:t>
          </a:r>
          <a:r>
            <a:rPr lang="ja-JP" altLang="en-US" sz="1100"/>
            <a:t>コードマスター</a:t>
          </a:r>
          <a:r>
            <a:rPr lang="en-US" altLang="ja-JP" sz="1100"/>
            <a:t>)</a:t>
          </a:r>
          <a:r>
            <a:rPr lang="ja-JP" altLang="en-US" sz="1100"/>
            <a:t>からボタンの名前と</a:t>
          </a:r>
          <a:r>
            <a:rPr lang="en-US" altLang="ja-JP" sz="1100"/>
            <a:t>URL</a:t>
          </a:r>
          <a:r>
            <a:rPr lang="ja-JP" altLang="en-US" sz="1100"/>
            <a:t>を取得する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9</xdr:row>
      <xdr:rowOff>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1885950" y="1076325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0</xdr:colOff>
      <xdr:row>21</xdr:row>
      <xdr:rowOff>0</xdr:rowOff>
    </xdr:to>
    <xdr:sp>
      <xdr:nvSpPr>
        <xdr:cNvPr id="6" name="流程图: 决策 5"/>
        <xdr:cNvSpPr/>
      </xdr:nvSpPr>
      <xdr:spPr>
        <a:xfrm>
          <a:off x="1257300" y="3032125"/>
          <a:ext cx="1257300" cy="711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800"/>
            <a:t>取得した？</a:t>
          </a:r>
          <a:endParaRPr lang="en-US" altLang="ja-JP" sz="8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4</xdr:col>
      <xdr:colOff>0</xdr:colOff>
      <xdr:row>28</xdr:row>
      <xdr:rowOff>0</xdr:rowOff>
    </xdr:to>
    <xdr:sp>
      <xdr:nvSpPr>
        <xdr:cNvPr id="7" name="流程图: 过程 6"/>
        <xdr:cNvSpPr/>
      </xdr:nvSpPr>
      <xdr:spPr>
        <a:xfrm>
          <a:off x="1257300" y="4276725"/>
          <a:ext cx="1257300" cy="711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画面をデータによって、ボタンを作成する</a:t>
          </a:r>
          <a:endParaRPr lang="en-US" altLang="ja-JP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0</xdr:colOff>
      <xdr:row>34</xdr:row>
      <xdr:rowOff>0</xdr:rowOff>
    </xdr:to>
    <xdr:sp>
      <xdr:nvSpPr>
        <xdr:cNvPr id="8" name="流程图: 可选过程 7"/>
        <xdr:cNvSpPr/>
      </xdr:nvSpPr>
      <xdr:spPr>
        <a:xfrm>
          <a:off x="1257300" y="5521325"/>
          <a:ext cx="125730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1"/>
            <a:t>END</a:t>
          </a:r>
          <a:endParaRPr lang="en-US" altLang="ja-JP" sz="1100" b="1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0</xdr:colOff>
      <xdr:row>17</xdr:row>
      <xdr:rowOff>0</xdr:rowOff>
    </xdr:to>
    <xdr:cxnSp>
      <xdr:nvCxnSpPr>
        <xdr:cNvPr id="10" name="直接箭头连接符 9"/>
        <xdr:cNvCxnSpPr>
          <a:stCxn id="3" idx="2"/>
          <a:endCxn id="6" idx="0"/>
        </xdr:cNvCxnSpPr>
      </xdr:nvCxnSpPr>
      <xdr:spPr>
        <a:xfrm>
          <a:off x="1885950" y="2498725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24</xdr:row>
      <xdr:rowOff>0</xdr:rowOff>
    </xdr:to>
    <xdr:cxnSp>
      <xdr:nvCxnSpPr>
        <xdr:cNvPr id="13" name="直接箭头连接符 12"/>
        <xdr:cNvCxnSpPr>
          <a:stCxn id="6" idx="2"/>
          <a:endCxn id="7" idx="0"/>
        </xdr:cNvCxnSpPr>
      </xdr:nvCxnSpPr>
      <xdr:spPr>
        <a:xfrm>
          <a:off x="1885950" y="3743325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31</xdr:row>
      <xdr:rowOff>0</xdr:rowOff>
    </xdr:to>
    <xdr:cxnSp>
      <xdr:nvCxnSpPr>
        <xdr:cNvPr id="15" name="直接箭头连接符 14"/>
        <xdr:cNvCxnSpPr>
          <a:stCxn id="7" idx="2"/>
          <a:endCxn id="8" idx="0"/>
        </xdr:cNvCxnSpPr>
      </xdr:nvCxnSpPr>
      <xdr:spPr>
        <a:xfrm>
          <a:off x="1885950" y="4987925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24</xdr:row>
      <xdr:rowOff>0</xdr:rowOff>
    </xdr:from>
    <xdr:to>
      <xdr:col>7</xdr:col>
      <xdr:colOff>0</xdr:colOff>
      <xdr:row>28</xdr:row>
      <xdr:rowOff>0</xdr:rowOff>
    </xdr:to>
    <xdr:sp>
      <xdr:nvSpPr>
        <xdr:cNvPr id="16" name="流程图: 过程 15"/>
        <xdr:cNvSpPr/>
      </xdr:nvSpPr>
      <xdr:spPr>
        <a:xfrm>
          <a:off x="3162300" y="4276725"/>
          <a:ext cx="1238250" cy="711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画面側に「この画面のファンクション一旦なし」のボタンを作成する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9525</xdr:colOff>
      <xdr:row>24</xdr:row>
      <xdr:rowOff>0</xdr:rowOff>
    </xdr:to>
    <xdr:cxnSp>
      <xdr:nvCxnSpPr>
        <xdr:cNvPr id="18" name="肘形连接符 17"/>
        <xdr:cNvCxnSpPr>
          <a:stCxn id="6" idx="3"/>
          <a:endCxn id="16" idx="0"/>
        </xdr:cNvCxnSpPr>
      </xdr:nvCxnSpPr>
      <xdr:spPr>
        <a:xfrm>
          <a:off x="2514600" y="3387725"/>
          <a:ext cx="1266825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1</xdr:rowOff>
    </xdr:from>
    <xdr:to>
      <xdr:col>6</xdr:col>
      <xdr:colOff>9525</xdr:colOff>
      <xdr:row>31</xdr:row>
      <xdr:rowOff>1</xdr:rowOff>
    </xdr:to>
    <xdr:cxnSp>
      <xdr:nvCxnSpPr>
        <xdr:cNvPr id="20" name="肘形连接符 19"/>
        <xdr:cNvCxnSpPr>
          <a:stCxn id="16" idx="2"/>
          <a:endCxn id="8" idx="0"/>
        </xdr:cNvCxnSpPr>
      </xdr:nvCxnSpPr>
      <xdr:spPr>
        <a:xfrm rot="5400000">
          <a:off x="2566670" y="4306570"/>
          <a:ext cx="533400" cy="1895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</xdr:colOff>
      <xdr:row>0</xdr:row>
      <xdr:rowOff>22860</xdr:rowOff>
    </xdr:from>
    <xdr:to>
      <xdr:col>9</xdr:col>
      <xdr:colOff>34290</xdr:colOff>
      <xdr:row>38</xdr:row>
      <xdr:rowOff>10711</xdr:rowOff>
    </xdr:to>
    <xdr:sp>
      <xdr:nvSpPr>
        <xdr:cNvPr id="4" name="流程图: 过程 3"/>
        <xdr:cNvSpPr/>
      </xdr:nvSpPr>
      <xdr:spPr>
        <a:xfrm>
          <a:off x="34290" y="22860"/>
          <a:ext cx="5657850" cy="6753225"/>
        </a:xfrm>
        <a:prstGeom prst="flowChartProcess">
          <a:avLst/>
        </a:prstGeom>
        <a:solidFill>
          <a:srgbClr val="7F7F7F">
            <a:alpha val="4902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600">
              <a:solidFill>
                <a:sysClr val="windowText" lastClr="000000"/>
              </a:solidFill>
            </a:rPr>
            <a:t>廃止</a:t>
          </a:r>
          <a:endParaRPr lang="zh-CN" altLang="en-US" sz="9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reset_password?sid=D622D6A23FBF86FFE696B593D55351A54AEAEA77&amp;userName=test4" TargetMode="External"/><Relationship Id="rId1" Type="http://schemas.openxmlformats.org/officeDocument/2006/relationships/hyperlink" Target="mailto:ichiro.sky@sky-tech.co.j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ser/reset_password?sid=D622D6A23FBF86FFE696B593D55351A54AEAEA77&amp;userName=test4" TargetMode="External"/><Relationship Id="rId1" Type="http://schemas.openxmlformats.org/officeDocument/2006/relationships/hyperlink" Target="mailto:ichiro.sky@sky-tech.co.j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view="pageBreakPreview" zoomScaleNormal="100" zoomScaleSheetLayoutView="100" workbookViewId="0">
      <selection activeCell="D3" sqref="D3"/>
    </sheetView>
  </sheetViews>
  <sheetFormatPr defaultColWidth="9" defaultRowHeight="14" outlineLevelCol="3"/>
  <cols>
    <col min="1" max="1" width="11" customWidth="1"/>
    <col min="2" max="2" width="11.6272727272727" customWidth="1"/>
    <col min="3" max="3" width="45" customWidth="1"/>
    <col min="4" max="4" width="10.8727272727273" customWidth="1"/>
  </cols>
  <sheetData>
    <row r="1" spans="1:4">
      <c r="A1" s="131" t="s">
        <v>0</v>
      </c>
      <c r="B1" s="132" t="s">
        <v>1</v>
      </c>
      <c r="C1" s="132" t="s">
        <v>2</v>
      </c>
      <c r="D1" s="133" t="s">
        <v>3</v>
      </c>
    </row>
    <row r="2" spans="1:4">
      <c r="A2" s="134">
        <v>0.1</v>
      </c>
      <c r="B2" s="135">
        <v>43991</v>
      </c>
      <c r="C2" s="136" t="s">
        <v>4</v>
      </c>
      <c r="D2" s="137" t="s">
        <v>5</v>
      </c>
    </row>
    <row r="3" spans="1:4">
      <c r="A3" s="138"/>
      <c r="B3" s="139"/>
      <c r="C3" s="140"/>
      <c r="D3" s="141"/>
    </row>
    <row r="4" spans="1:4">
      <c r="A4" s="138"/>
      <c r="B4" s="140"/>
      <c r="C4" s="140"/>
      <c r="D4" s="141"/>
    </row>
    <row r="5" spans="1:4">
      <c r="A5" s="138"/>
      <c r="B5" s="140"/>
      <c r="C5" s="140"/>
      <c r="D5" s="141"/>
    </row>
    <row r="6" spans="1:4">
      <c r="A6" s="138"/>
      <c r="B6" s="140"/>
      <c r="C6" s="140"/>
      <c r="D6" s="141"/>
    </row>
    <row r="7" spans="1:4">
      <c r="A7" s="138"/>
      <c r="B7" s="140"/>
      <c r="C7" s="140"/>
      <c r="D7" s="141"/>
    </row>
    <row r="8" spans="1:4">
      <c r="A8" s="138"/>
      <c r="B8" s="140"/>
      <c r="C8" s="140"/>
      <c r="D8" s="141"/>
    </row>
    <row r="9" spans="1:4">
      <c r="A9" s="138"/>
      <c r="B9" s="140"/>
      <c r="C9" s="140"/>
      <c r="D9" s="141"/>
    </row>
    <row r="10" spans="1:4">
      <c r="A10" s="138"/>
      <c r="B10" s="140"/>
      <c r="C10" s="140"/>
      <c r="D10" s="141"/>
    </row>
    <row r="11" spans="1:4">
      <c r="A11" s="138"/>
      <c r="B11" s="140"/>
      <c r="C11" s="140"/>
      <c r="D11" s="141"/>
    </row>
    <row r="12" spans="1:4">
      <c r="A12" s="138"/>
      <c r="B12" s="140"/>
      <c r="C12" s="140"/>
      <c r="D12" s="141"/>
    </row>
    <row r="13" spans="1:4">
      <c r="A13" s="138"/>
      <c r="B13" s="140"/>
      <c r="C13" s="140"/>
      <c r="D13" s="141"/>
    </row>
    <row r="14" spans="1:4">
      <c r="A14" s="138"/>
      <c r="B14" s="140"/>
      <c r="C14" s="140"/>
      <c r="D14" s="141"/>
    </row>
    <row r="15" ht="14.75" spans="1:4">
      <c r="A15" s="142"/>
      <c r="B15" s="143"/>
      <c r="C15" s="143"/>
      <c r="D15" s="14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61"/>
  <sheetViews>
    <sheetView view="pageBreakPreview" zoomScaleNormal="100" zoomScaleSheetLayoutView="100" topLeftCell="A130" workbookViewId="0">
      <selection activeCell="J141" sqref="J141:W149"/>
    </sheetView>
  </sheetViews>
  <sheetFormatPr defaultColWidth="3.62727272727273" defaultRowHeight="14"/>
  <cols>
    <col min="1" max="3" width="3.62727272727273" style="11"/>
    <col min="4" max="4" width="4.54545454545455" style="11"/>
    <col min="5" max="16384" width="3.62727272727273" style="11"/>
  </cols>
  <sheetData>
    <row r="1" spans="1:24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6" t="s">
        <v>7</v>
      </c>
      <c r="R1" s="37"/>
      <c r="S1" s="37"/>
      <c r="T1" s="37"/>
      <c r="U1" s="37"/>
      <c r="V1" s="37"/>
      <c r="W1" s="37"/>
      <c r="X1" s="38"/>
    </row>
    <row r="2" ht="14.75" spans="1:24">
      <c r="A2" s="12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>
        <f>更新履歴!A2</f>
        <v>0.1</v>
      </c>
      <c r="N2" s="13"/>
      <c r="O2" s="13"/>
      <c r="P2" s="13"/>
      <c r="Q2" s="23" t="s">
        <v>9</v>
      </c>
      <c r="R2" s="23"/>
      <c r="S2" s="23"/>
      <c r="T2" s="23"/>
      <c r="U2" s="23"/>
      <c r="V2" s="23"/>
      <c r="W2" s="23"/>
      <c r="X2" s="32"/>
    </row>
    <row r="4" spans="3:4">
      <c r="C4" s="55">
        <v>1</v>
      </c>
      <c r="D4" s="55" t="s">
        <v>10</v>
      </c>
    </row>
    <row r="5" spans="3:4">
      <c r="C5" s="55"/>
      <c r="D5" s="11">
        <v>1.1</v>
      </c>
    </row>
    <row r="6" spans="3:14">
      <c r="C6" s="55"/>
      <c r="D6" s="55"/>
      <c r="E6" s="56" t="s">
        <v>11</v>
      </c>
      <c r="F6" s="57"/>
      <c r="G6" s="57"/>
      <c r="H6" s="20" t="s">
        <v>12</v>
      </c>
      <c r="I6" s="20"/>
      <c r="J6" s="20"/>
      <c r="K6" s="20"/>
      <c r="L6" s="20"/>
      <c r="M6" s="20"/>
      <c r="N6" s="20"/>
    </row>
    <row r="7" spans="3:14">
      <c r="C7" s="55"/>
      <c r="D7" s="55"/>
      <c r="E7" s="57" t="s">
        <v>13</v>
      </c>
      <c r="F7" s="57"/>
      <c r="G7" s="57"/>
      <c r="H7" s="20" t="s">
        <v>12</v>
      </c>
      <c r="I7" s="20"/>
      <c r="J7" s="20"/>
      <c r="K7" s="20"/>
      <c r="L7" s="20"/>
      <c r="M7" s="20"/>
      <c r="N7" s="20"/>
    </row>
    <row r="9" spans="3:4">
      <c r="C9" s="55"/>
      <c r="D9" s="11">
        <v>1.2</v>
      </c>
    </row>
    <row r="10" spans="3:14">
      <c r="C10" s="55"/>
      <c r="D10" s="55"/>
      <c r="E10" s="56" t="s">
        <v>11</v>
      </c>
      <c r="F10" s="57"/>
      <c r="G10" s="57"/>
      <c r="H10" s="20" t="s">
        <v>14</v>
      </c>
      <c r="I10" s="20"/>
      <c r="J10" s="20"/>
      <c r="K10" s="20"/>
      <c r="L10" s="20"/>
      <c r="M10" s="20"/>
      <c r="N10" s="20"/>
    </row>
    <row r="11" spans="3:14">
      <c r="C11" s="55"/>
      <c r="D11" s="55"/>
      <c r="E11" s="57" t="s">
        <v>13</v>
      </c>
      <c r="F11" s="57"/>
      <c r="G11" s="57"/>
      <c r="H11" s="20" t="s">
        <v>15</v>
      </c>
      <c r="I11" s="20"/>
      <c r="J11" s="20"/>
      <c r="K11" s="20"/>
      <c r="L11" s="20"/>
      <c r="M11" s="20"/>
      <c r="N11" s="20"/>
    </row>
    <row r="12" spans="3:14">
      <c r="C12" s="55"/>
      <c r="D12" s="55"/>
      <c r="E12" s="58"/>
      <c r="F12" s="58"/>
      <c r="G12" s="58"/>
      <c r="H12" s="35"/>
      <c r="I12" s="35"/>
      <c r="J12" s="35"/>
      <c r="K12" s="35"/>
      <c r="L12" s="35"/>
      <c r="M12" s="35"/>
      <c r="N12" s="35"/>
    </row>
    <row r="13" spans="3:8">
      <c r="C13" s="55">
        <v>2</v>
      </c>
      <c r="D13" s="55" t="s">
        <v>16</v>
      </c>
      <c r="E13" s="55"/>
      <c r="F13" s="55"/>
      <c r="G13" s="55"/>
      <c r="H13" s="55"/>
    </row>
    <row r="14" spans="4:5">
      <c r="D14" s="11">
        <v>2.1</v>
      </c>
      <c r="E14" s="11" t="s">
        <v>17</v>
      </c>
    </row>
    <row r="16" spans="5:23">
      <c r="E16" s="59" t="s">
        <v>18</v>
      </c>
      <c r="F16" s="60"/>
      <c r="G16" s="60"/>
      <c r="H16" s="60"/>
      <c r="I16" s="69"/>
      <c r="J16" s="70" t="s">
        <v>19</v>
      </c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86"/>
    </row>
    <row r="17" spans="5:23">
      <c r="E17" s="59" t="s">
        <v>20</v>
      </c>
      <c r="F17" s="60"/>
      <c r="G17" s="60"/>
      <c r="H17" s="60"/>
      <c r="I17" s="69"/>
      <c r="J17" s="70" t="s">
        <v>12</v>
      </c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86"/>
    </row>
    <row r="18" spans="5:23">
      <c r="E18" s="61" t="s">
        <v>21</v>
      </c>
      <c r="F18" s="61"/>
      <c r="G18" s="61"/>
      <c r="H18" s="61"/>
      <c r="I18" s="61"/>
      <c r="J18" s="72" t="s">
        <v>16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5:23">
      <c r="E19" s="61"/>
      <c r="F19" s="61"/>
      <c r="G19" s="61"/>
      <c r="H19" s="61"/>
      <c r="I19" s="61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</row>
    <row r="20" spans="5:23">
      <c r="E20" s="61"/>
      <c r="F20" s="61"/>
      <c r="G20" s="61"/>
      <c r="H20" s="61"/>
      <c r="I20" s="61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</row>
    <row r="21" spans="5:23">
      <c r="E21" s="62" t="s">
        <v>22</v>
      </c>
      <c r="F21" s="62"/>
      <c r="G21" s="62"/>
      <c r="H21" s="62"/>
      <c r="I21" s="62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</row>
    <row r="22" spans="5:23">
      <c r="E22" s="63" t="s">
        <v>23</v>
      </c>
      <c r="F22" s="64"/>
      <c r="G22" s="64"/>
      <c r="H22" s="64"/>
      <c r="I22" s="74"/>
      <c r="J22" s="26" t="s">
        <v>24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9"/>
    </row>
    <row r="23" spans="5:23">
      <c r="E23" s="65"/>
      <c r="F23" s="66"/>
      <c r="G23" s="66"/>
      <c r="H23" s="66"/>
      <c r="I23" s="75"/>
      <c r="J23" s="34"/>
      <c r="K23" s="35" t="s">
        <v>25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40"/>
    </row>
    <row r="24" spans="5:23">
      <c r="E24" s="65"/>
      <c r="F24" s="66"/>
      <c r="G24" s="66"/>
      <c r="H24" s="66"/>
      <c r="I24" s="75"/>
      <c r="J24" s="34"/>
      <c r="K24" s="35" t="s">
        <v>26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40"/>
    </row>
    <row r="25" spans="5:23">
      <c r="E25" s="65"/>
      <c r="F25" s="66"/>
      <c r="G25" s="66"/>
      <c r="H25" s="66"/>
      <c r="I25" s="75"/>
      <c r="J25" s="34"/>
      <c r="K25" s="35" t="s">
        <v>27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40"/>
    </row>
    <row r="26" spans="5:23">
      <c r="E26" s="65"/>
      <c r="F26" s="66"/>
      <c r="G26" s="66"/>
      <c r="H26" s="66"/>
      <c r="I26" s="75"/>
      <c r="J26" s="34"/>
      <c r="K26" s="35" t="s">
        <v>26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40"/>
    </row>
    <row r="27" spans="5:23">
      <c r="E27" s="65"/>
      <c r="F27" s="66"/>
      <c r="G27" s="66"/>
      <c r="H27" s="66"/>
      <c r="I27" s="75"/>
      <c r="J27" s="34"/>
      <c r="K27" s="35" t="s">
        <v>28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40"/>
    </row>
    <row r="28" spans="5:23">
      <c r="E28" s="65"/>
      <c r="F28" s="66"/>
      <c r="G28" s="66"/>
      <c r="H28" s="66"/>
      <c r="I28" s="75"/>
      <c r="J28" s="34"/>
      <c r="K28" s="35" t="s">
        <v>26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40"/>
    </row>
    <row r="29" spans="5:23">
      <c r="E29" s="65"/>
      <c r="F29" s="66"/>
      <c r="G29" s="66"/>
      <c r="H29" s="66"/>
      <c r="I29" s="75"/>
      <c r="J29" s="34"/>
      <c r="K29" s="35" t="s">
        <v>29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40"/>
    </row>
    <row r="30" spans="5:23">
      <c r="E30" s="65"/>
      <c r="F30" s="66"/>
      <c r="G30" s="66"/>
      <c r="H30" s="66"/>
      <c r="I30" s="75"/>
      <c r="J30" s="34"/>
      <c r="K30" s="35" t="s">
        <v>26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40"/>
    </row>
    <row r="31" spans="5:23">
      <c r="E31" s="65"/>
      <c r="F31" s="66"/>
      <c r="G31" s="66"/>
      <c r="H31" s="66"/>
      <c r="I31" s="75"/>
      <c r="J31" s="34"/>
      <c r="K31" s="35" t="s">
        <v>30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40"/>
    </row>
    <row r="32" spans="5:23">
      <c r="E32" s="65"/>
      <c r="F32" s="66"/>
      <c r="G32" s="66"/>
      <c r="H32" s="66"/>
      <c r="I32" s="75"/>
      <c r="J32" s="34"/>
      <c r="K32" s="35" t="s">
        <v>26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40"/>
    </row>
    <row r="33" spans="5:23">
      <c r="E33" s="65"/>
      <c r="F33" s="66"/>
      <c r="G33" s="66"/>
      <c r="H33" s="66"/>
      <c r="I33" s="75"/>
      <c r="J33" s="34"/>
      <c r="K33" s="35" t="s">
        <v>31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40"/>
    </row>
    <row r="34" spans="5:23">
      <c r="E34" s="65"/>
      <c r="F34" s="66"/>
      <c r="G34" s="66"/>
      <c r="H34" s="66"/>
      <c r="I34" s="75"/>
      <c r="J34" s="34"/>
      <c r="K34" s="35" t="s">
        <v>26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40"/>
    </row>
    <row r="35" spans="5:23">
      <c r="E35" s="65"/>
      <c r="F35" s="66"/>
      <c r="G35" s="66"/>
      <c r="H35" s="66"/>
      <c r="I35" s="75"/>
      <c r="J35" s="34"/>
      <c r="K35" s="35" t="s">
        <v>32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40"/>
    </row>
    <row r="36" spans="5:23">
      <c r="E36" s="65"/>
      <c r="F36" s="66"/>
      <c r="G36" s="66"/>
      <c r="H36" s="66"/>
      <c r="I36" s="75"/>
      <c r="J36" s="34"/>
      <c r="K36" s="35" t="s">
        <v>33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40"/>
    </row>
    <row r="37" spans="5:23">
      <c r="E37" s="65"/>
      <c r="F37" s="66"/>
      <c r="G37" s="66"/>
      <c r="H37" s="66"/>
      <c r="I37" s="75"/>
      <c r="J37" s="34"/>
      <c r="K37" s="35" t="s">
        <v>34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40"/>
    </row>
    <row r="38" spans="5:23">
      <c r="E38" s="67"/>
      <c r="F38" s="68"/>
      <c r="G38" s="68"/>
      <c r="H38" s="68"/>
      <c r="I38" s="76"/>
      <c r="J38" s="77"/>
      <c r="K38" s="78" t="s">
        <v>35</v>
      </c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87"/>
    </row>
    <row r="51" spans="11:11">
      <c r="K51" s="35"/>
    </row>
    <row r="52" spans="3:8">
      <c r="C52" s="55">
        <v>3</v>
      </c>
      <c r="D52" s="55" t="s">
        <v>36</v>
      </c>
      <c r="E52" s="55"/>
      <c r="F52" s="55"/>
      <c r="G52" s="55"/>
      <c r="H52" s="55"/>
    </row>
    <row r="53" spans="4:5">
      <c r="D53" s="11">
        <v>1.1</v>
      </c>
      <c r="E53" s="11" t="s">
        <v>37</v>
      </c>
    </row>
    <row r="55" spans="5:23">
      <c r="E55" s="59" t="s">
        <v>18</v>
      </c>
      <c r="F55" s="60"/>
      <c r="G55" s="60"/>
      <c r="H55" s="60"/>
      <c r="I55" s="69"/>
      <c r="J55" s="70" t="s">
        <v>25</v>
      </c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86"/>
    </row>
    <row r="56" spans="5:23">
      <c r="E56" s="59" t="s">
        <v>20</v>
      </c>
      <c r="F56" s="60"/>
      <c r="G56" s="60"/>
      <c r="H56" s="60"/>
      <c r="I56" s="69"/>
      <c r="J56" s="70" t="s">
        <v>38</v>
      </c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86"/>
    </row>
    <row r="57" spans="5:23">
      <c r="E57" s="61" t="s">
        <v>21</v>
      </c>
      <c r="F57" s="61"/>
      <c r="G57" s="61"/>
      <c r="H57" s="61"/>
      <c r="I57" s="61"/>
      <c r="J57" s="72" t="s">
        <v>37</v>
      </c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5:23">
      <c r="E58" s="61"/>
      <c r="F58" s="61"/>
      <c r="G58" s="61"/>
      <c r="H58" s="61"/>
      <c r="I58" s="61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pans="5:23">
      <c r="E59" s="61"/>
      <c r="F59" s="61"/>
      <c r="G59" s="61"/>
      <c r="H59" s="61"/>
      <c r="I59" s="61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5:23">
      <c r="E60" s="62" t="s">
        <v>22</v>
      </c>
      <c r="F60" s="62"/>
      <c r="G60" s="62"/>
      <c r="H60" s="62"/>
      <c r="I60" s="62"/>
      <c r="J60" s="79" t="s">
        <v>39</v>
      </c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</row>
    <row r="61" ht="13.5" customHeight="1" spans="5:23">
      <c r="E61" s="63" t="s">
        <v>23</v>
      </c>
      <c r="F61" s="64"/>
      <c r="G61" s="64"/>
      <c r="H61" s="64"/>
      <c r="I61" s="74"/>
      <c r="J61" s="80" t="s">
        <v>40</v>
      </c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8"/>
    </row>
    <row r="62" spans="5:23">
      <c r="E62" s="65"/>
      <c r="F62" s="66"/>
      <c r="G62" s="66"/>
      <c r="H62" s="66"/>
      <c r="I62" s="75"/>
      <c r="J62" s="82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9"/>
    </row>
    <row r="63" spans="5:23">
      <c r="E63" s="65"/>
      <c r="F63" s="66"/>
      <c r="G63" s="66"/>
      <c r="H63" s="66"/>
      <c r="I63" s="75"/>
      <c r="J63" s="82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9"/>
    </row>
    <row r="64" spans="5:23">
      <c r="E64" s="67"/>
      <c r="F64" s="68"/>
      <c r="G64" s="68"/>
      <c r="H64" s="68"/>
      <c r="I64" s="76"/>
      <c r="J64" s="84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90"/>
    </row>
    <row r="65" spans="5:23">
      <c r="E65" s="91"/>
      <c r="F65" s="91"/>
      <c r="G65" s="91"/>
      <c r="H65" s="91"/>
      <c r="I65" s="91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</row>
    <row r="66" spans="4:5">
      <c r="D66" s="11">
        <v>1.1</v>
      </c>
      <c r="E66" s="11" t="s">
        <v>36</v>
      </c>
    </row>
    <row r="68" spans="5:23">
      <c r="E68" s="59" t="s">
        <v>18</v>
      </c>
      <c r="F68" s="60"/>
      <c r="G68" s="60"/>
      <c r="H68" s="60"/>
      <c r="I68" s="69"/>
      <c r="J68" s="70" t="s">
        <v>27</v>
      </c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86"/>
    </row>
    <row r="69" spans="5:23">
      <c r="E69" s="59" t="s">
        <v>20</v>
      </c>
      <c r="F69" s="60"/>
      <c r="G69" s="60"/>
      <c r="H69" s="60"/>
      <c r="I69" s="69"/>
      <c r="J69" s="70" t="s">
        <v>41</v>
      </c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86"/>
    </row>
    <row r="70" spans="5:23">
      <c r="E70" s="61" t="s">
        <v>21</v>
      </c>
      <c r="F70" s="61"/>
      <c r="G70" s="61"/>
      <c r="H70" s="61"/>
      <c r="I70" s="61"/>
      <c r="J70" s="72" t="s">
        <v>42</v>
      </c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</row>
    <row r="71" spans="5:23">
      <c r="E71" s="61"/>
      <c r="F71" s="61"/>
      <c r="G71" s="61"/>
      <c r="H71" s="61"/>
      <c r="I71" s="61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5:23">
      <c r="E72" s="61"/>
      <c r="F72" s="61"/>
      <c r="G72" s="61"/>
      <c r="H72" s="61"/>
      <c r="I72" s="61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</row>
    <row r="73" spans="5:23">
      <c r="E73" s="62" t="s">
        <v>22</v>
      </c>
      <c r="F73" s="62"/>
      <c r="G73" s="62"/>
      <c r="H73" s="62"/>
      <c r="I73" s="62"/>
      <c r="J73" s="79" t="s">
        <v>43</v>
      </c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</row>
    <row r="74" spans="5:23">
      <c r="E74" s="92" t="s">
        <v>44</v>
      </c>
      <c r="F74" s="92"/>
      <c r="G74" s="92"/>
      <c r="H74" s="92"/>
      <c r="I74" s="92"/>
      <c r="J74" s="101" t="s">
        <v>45</v>
      </c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</row>
    <row r="75" spans="5:23">
      <c r="E75" s="93"/>
      <c r="F75" s="93"/>
      <c r="G75" s="93"/>
      <c r="H75" s="93"/>
      <c r="I75" s="93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</row>
    <row r="76" spans="5:23">
      <c r="E76" s="94" t="s">
        <v>23</v>
      </c>
      <c r="F76" s="95"/>
      <c r="G76" s="95"/>
      <c r="H76" s="95"/>
      <c r="I76" s="103"/>
      <c r="J76" s="27"/>
      <c r="K76" s="27" t="s">
        <v>46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39"/>
    </row>
    <row r="77" spans="5:23">
      <c r="E77" s="96"/>
      <c r="F77" s="97"/>
      <c r="G77" s="97"/>
      <c r="H77" s="97"/>
      <c r="I77" s="104"/>
      <c r="J77" s="34"/>
      <c r="K77" s="35" t="s">
        <v>47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40"/>
    </row>
    <row r="78" spans="5:23">
      <c r="E78" s="98"/>
      <c r="F78" s="99"/>
      <c r="G78" s="99"/>
      <c r="H78" s="99"/>
      <c r="I78" s="105"/>
      <c r="J78" s="77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87"/>
    </row>
    <row r="79" spans="5:23">
      <c r="E79" s="100"/>
      <c r="F79" s="100"/>
      <c r="G79" s="100"/>
      <c r="H79" s="100"/>
      <c r="I79" s="100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</row>
    <row r="80" spans="3:4">
      <c r="C80" s="55">
        <v>4</v>
      </c>
      <c r="D80" s="55" t="s">
        <v>48</v>
      </c>
    </row>
    <row r="81" spans="4:5">
      <c r="D81" s="11">
        <v>2.1</v>
      </c>
      <c r="E81" s="11" t="s">
        <v>49</v>
      </c>
    </row>
    <row r="84" spans="5:23">
      <c r="E84" s="59" t="s">
        <v>18</v>
      </c>
      <c r="F84" s="60"/>
      <c r="G84" s="60"/>
      <c r="H84" s="60"/>
      <c r="I84" s="69"/>
      <c r="J84" s="70" t="s">
        <v>28</v>
      </c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86"/>
    </row>
    <row r="85" spans="5:23">
      <c r="E85" s="59" t="s">
        <v>20</v>
      </c>
      <c r="F85" s="60"/>
      <c r="G85" s="60"/>
      <c r="H85" s="60"/>
      <c r="I85" s="69"/>
      <c r="J85" s="70" t="s">
        <v>38</v>
      </c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86"/>
    </row>
    <row r="86" spans="5:23">
      <c r="E86" s="61" t="s">
        <v>21</v>
      </c>
      <c r="F86" s="61"/>
      <c r="G86" s="61"/>
      <c r="H86" s="61"/>
      <c r="I86" s="61"/>
      <c r="J86" s="72" t="s">
        <v>50</v>
      </c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</row>
    <row r="87" spans="5:23">
      <c r="E87" s="61"/>
      <c r="F87" s="61"/>
      <c r="G87" s="61"/>
      <c r="H87" s="61"/>
      <c r="I87" s="61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</row>
    <row r="88" spans="5:23">
      <c r="E88" s="61"/>
      <c r="F88" s="61"/>
      <c r="G88" s="61"/>
      <c r="H88" s="61"/>
      <c r="I88" s="61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</row>
    <row r="89" spans="5:23">
      <c r="E89" s="62" t="s">
        <v>22</v>
      </c>
      <c r="F89" s="62"/>
      <c r="G89" s="62"/>
      <c r="H89" s="62"/>
      <c r="I89" s="62"/>
      <c r="J89" s="73" t="s">
        <v>38</v>
      </c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</row>
    <row r="90" spans="5:23">
      <c r="E90" s="63" t="s">
        <v>23</v>
      </c>
      <c r="F90" s="64"/>
      <c r="G90" s="64"/>
      <c r="H90" s="64"/>
      <c r="I90" s="74"/>
      <c r="J90" s="26" t="s">
        <v>24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39"/>
    </row>
    <row r="91" spans="5:23">
      <c r="E91" s="65"/>
      <c r="F91" s="66"/>
      <c r="G91" s="66"/>
      <c r="H91" s="66"/>
      <c r="I91" s="75"/>
      <c r="J91" s="34"/>
      <c r="K91" s="35" t="s">
        <v>51</v>
      </c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40"/>
    </row>
    <row r="92" spans="5:23">
      <c r="E92" s="65"/>
      <c r="F92" s="66"/>
      <c r="G92" s="66"/>
      <c r="H92" s="66"/>
      <c r="I92" s="75"/>
      <c r="J92" s="34"/>
      <c r="K92" s="35" t="s">
        <v>52</v>
      </c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0"/>
    </row>
    <row r="93" spans="5:23">
      <c r="E93" s="65"/>
      <c r="F93" s="66"/>
      <c r="G93" s="66"/>
      <c r="H93" s="66"/>
      <c r="I93" s="75"/>
      <c r="J93" s="34"/>
      <c r="K93" s="35" t="s">
        <v>53</v>
      </c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40"/>
    </row>
    <row r="94" spans="5:23">
      <c r="E94" s="67"/>
      <c r="F94" s="68"/>
      <c r="G94" s="68"/>
      <c r="H94" s="68"/>
      <c r="I94" s="76"/>
      <c r="J94" s="77"/>
      <c r="K94" s="78" t="s">
        <v>35</v>
      </c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87"/>
    </row>
    <row r="99" spans="4:5">
      <c r="D99" s="11">
        <v>2.2</v>
      </c>
      <c r="E99" s="11" t="s">
        <v>54</v>
      </c>
    </row>
    <row r="102" spans="5:23">
      <c r="E102" s="59" t="s">
        <v>18</v>
      </c>
      <c r="F102" s="60"/>
      <c r="G102" s="60"/>
      <c r="H102" s="60"/>
      <c r="I102" s="69"/>
      <c r="J102" s="70" t="s">
        <v>29</v>
      </c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86"/>
    </row>
    <row r="103" spans="5:23">
      <c r="E103" s="59" t="s">
        <v>20</v>
      </c>
      <c r="F103" s="60"/>
      <c r="G103" s="60"/>
      <c r="H103" s="60"/>
      <c r="I103" s="69"/>
      <c r="J103" s="70" t="s">
        <v>12</v>
      </c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86"/>
    </row>
    <row r="104" spans="5:23">
      <c r="E104" s="61" t="s">
        <v>21</v>
      </c>
      <c r="F104" s="61"/>
      <c r="G104" s="61"/>
      <c r="H104" s="61"/>
      <c r="I104" s="61"/>
      <c r="J104" s="72" t="s">
        <v>55</v>
      </c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</row>
    <row r="105" spans="5:23">
      <c r="E105" s="61"/>
      <c r="F105" s="61"/>
      <c r="G105" s="61"/>
      <c r="H105" s="61"/>
      <c r="I105" s="61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</row>
    <row r="106" spans="5:23">
      <c r="E106" s="61"/>
      <c r="F106" s="61"/>
      <c r="G106" s="61"/>
      <c r="H106" s="61"/>
      <c r="I106" s="61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</row>
    <row r="107" spans="5:23">
      <c r="E107" s="62" t="s">
        <v>22</v>
      </c>
      <c r="F107" s="62"/>
      <c r="G107" s="62"/>
      <c r="H107" s="62"/>
      <c r="I107" s="62"/>
      <c r="J107" s="79" t="s">
        <v>56</v>
      </c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</row>
    <row r="108" spans="5:23">
      <c r="E108" s="63" t="s">
        <v>57</v>
      </c>
      <c r="F108" s="64"/>
      <c r="G108" s="64"/>
      <c r="H108" s="64"/>
      <c r="I108" s="74"/>
      <c r="J108" s="26"/>
      <c r="K108" s="27" t="s">
        <v>58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39"/>
    </row>
    <row r="109" spans="5:23">
      <c r="E109" s="65"/>
      <c r="F109" s="66"/>
      <c r="G109" s="66"/>
      <c r="H109" s="66"/>
      <c r="I109" s="75"/>
      <c r="J109" s="34"/>
      <c r="K109" s="35" t="s">
        <v>59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40"/>
    </row>
    <row r="110" spans="5:23">
      <c r="E110" s="67"/>
      <c r="F110" s="68"/>
      <c r="G110" s="68"/>
      <c r="H110" s="68"/>
      <c r="I110" s="76"/>
      <c r="J110" s="77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87"/>
    </row>
    <row r="114" spans="4:34">
      <c r="D114" s="11">
        <v>2.3</v>
      </c>
      <c r="E114" s="11" t="s">
        <v>60</v>
      </c>
      <c r="AH114" s="120"/>
    </row>
    <row r="116" spans="5:23">
      <c r="E116" s="59" t="s">
        <v>18</v>
      </c>
      <c r="F116" s="60"/>
      <c r="G116" s="60"/>
      <c r="H116" s="60"/>
      <c r="I116" s="69"/>
      <c r="J116" s="106" t="s">
        <v>61</v>
      </c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13"/>
      <c r="V116" s="114"/>
      <c r="W116" s="20"/>
    </row>
    <row r="117" spans="5:23">
      <c r="E117" s="59" t="s">
        <v>20</v>
      </c>
      <c r="F117" s="60"/>
      <c r="G117" s="60"/>
      <c r="H117" s="60"/>
      <c r="I117" s="69"/>
      <c r="J117" s="106" t="s">
        <v>62</v>
      </c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13"/>
      <c r="V117" s="114"/>
      <c r="W117" s="20"/>
    </row>
    <row r="118" spans="5:23">
      <c r="E118" s="61" t="s">
        <v>21</v>
      </c>
      <c r="F118" s="61"/>
      <c r="G118" s="61"/>
      <c r="H118" s="61"/>
      <c r="I118" s="61"/>
      <c r="J118" s="107" t="s">
        <v>63</v>
      </c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15"/>
    </row>
    <row r="119" spans="5:23">
      <c r="E119" s="61"/>
      <c r="F119" s="61"/>
      <c r="G119" s="61"/>
      <c r="H119" s="61"/>
      <c r="I119" s="61"/>
      <c r="J119" s="109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6"/>
    </row>
    <row r="120" spans="5:26">
      <c r="E120" s="61"/>
      <c r="F120" s="61"/>
      <c r="G120" s="61"/>
      <c r="H120" s="61"/>
      <c r="I120" s="61"/>
      <c r="J120" s="111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7"/>
      <c r="Y120" s="118"/>
      <c r="Z120" s="118"/>
    </row>
    <row r="121" spans="5:26">
      <c r="E121" s="62" t="s">
        <v>22</v>
      </c>
      <c r="F121" s="62"/>
      <c r="G121" s="62"/>
      <c r="H121" s="62"/>
      <c r="I121" s="62"/>
      <c r="J121" s="106" t="s">
        <v>64</v>
      </c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13"/>
      <c r="V121" s="114"/>
      <c r="W121" s="20"/>
      <c r="Y121" s="118"/>
      <c r="Z121" s="118"/>
    </row>
    <row r="122" ht="13.5" customHeight="1" spans="5:26">
      <c r="E122" s="63" t="s">
        <v>57</v>
      </c>
      <c r="F122" s="64"/>
      <c r="G122" s="64"/>
      <c r="H122" s="64"/>
      <c r="I122" s="74"/>
      <c r="J122" s="80" t="s">
        <v>65</v>
      </c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8"/>
      <c r="Y122" s="119"/>
      <c r="Z122" s="119"/>
    </row>
    <row r="123" spans="5:37">
      <c r="E123" s="65"/>
      <c r="F123" s="66"/>
      <c r="G123" s="66"/>
      <c r="H123" s="66"/>
      <c r="I123" s="75"/>
      <c r="J123" s="82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9"/>
      <c r="Y123" s="119"/>
      <c r="Z123" s="119"/>
      <c r="AD123" s="35"/>
      <c r="AE123" s="35"/>
      <c r="AF123" s="35"/>
      <c r="AG123" s="35"/>
      <c r="AH123" s="35"/>
      <c r="AI123" s="35"/>
      <c r="AJ123" s="35"/>
      <c r="AK123" s="35"/>
    </row>
    <row r="124" spans="5:26">
      <c r="E124" s="65"/>
      <c r="F124" s="66"/>
      <c r="G124" s="66"/>
      <c r="H124" s="66"/>
      <c r="I124" s="75"/>
      <c r="J124" s="82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9"/>
      <c r="Y124" s="119"/>
      <c r="Z124" s="119"/>
    </row>
    <row r="125" spans="5:23">
      <c r="E125" s="65"/>
      <c r="F125" s="66"/>
      <c r="G125" s="66"/>
      <c r="H125" s="66"/>
      <c r="I125" s="75"/>
      <c r="J125" s="82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9"/>
    </row>
    <row r="126" spans="5:23">
      <c r="E126" s="65"/>
      <c r="F126" s="66"/>
      <c r="G126" s="66"/>
      <c r="H126" s="66"/>
      <c r="I126" s="75"/>
      <c r="J126" s="82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9"/>
    </row>
    <row r="127" spans="5:23">
      <c r="E127" s="65"/>
      <c r="F127" s="66"/>
      <c r="G127" s="66"/>
      <c r="H127" s="66"/>
      <c r="I127" s="75"/>
      <c r="J127" s="82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9"/>
    </row>
    <row r="128" spans="5:23">
      <c r="E128" s="65"/>
      <c r="F128" s="66"/>
      <c r="G128" s="66"/>
      <c r="H128" s="66"/>
      <c r="I128" s="75"/>
      <c r="J128" s="82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9"/>
    </row>
    <row r="129" spans="5:23">
      <c r="E129" s="65"/>
      <c r="F129" s="66"/>
      <c r="G129" s="66"/>
      <c r="H129" s="66"/>
      <c r="I129" s="75"/>
      <c r="J129" s="82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9"/>
    </row>
    <row r="130" spans="5:23">
      <c r="E130" s="67"/>
      <c r="F130" s="68"/>
      <c r="G130" s="68"/>
      <c r="H130" s="68"/>
      <c r="I130" s="76"/>
      <c r="J130" s="84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90"/>
    </row>
    <row r="131" spans="1:23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2"/>
    </row>
    <row r="132" spans="1:23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2"/>
    </row>
    <row r="133" spans="1:5">
      <c r="A133" s="121"/>
      <c r="B133" s="121"/>
      <c r="C133" s="121"/>
      <c r="D133" s="11">
        <v>2.4</v>
      </c>
      <c r="E133" s="11" t="s">
        <v>66</v>
      </c>
    </row>
    <row r="134" spans="1:3">
      <c r="A134" s="121"/>
      <c r="B134" s="121"/>
      <c r="C134" s="121"/>
    </row>
    <row r="135" spans="1:23">
      <c r="A135" s="121"/>
      <c r="B135" s="121"/>
      <c r="C135" s="121"/>
      <c r="D135" s="11"/>
      <c r="E135" s="59" t="s">
        <v>18</v>
      </c>
      <c r="F135" s="60"/>
      <c r="G135" s="60"/>
      <c r="H135" s="60"/>
      <c r="I135" s="69"/>
      <c r="J135" s="106" t="s">
        <v>67</v>
      </c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13"/>
      <c r="V135" s="114"/>
      <c r="W135" s="20"/>
    </row>
    <row r="136" spans="1:23">
      <c r="A136" s="121"/>
      <c r="B136" s="121"/>
      <c r="C136" s="121"/>
      <c r="D136" s="11"/>
      <c r="E136" s="59" t="s">
        <v>20</v>
      </c>
      <c r="F136" s="60"/>
      <c r="G136" s="60"/>
      <c r="H136" s="60"/>
      <c r="I136" s="69"/>
      <c r="J136" s="106" t="s">
        <v>68</v>
      </c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13"/>
      <c r="V136" s="114"/>
      <c r="W136" s="20"/>
    </row>
    <row r="137" spans="1:23">
      <c r="A137" s="121"/>
      <c r="B137" s="121"/>
      <c r="C137" s="121"/>
      <c r="D137" s="11"/>
      <c r="E137" s="61" t="s">
        <v>21</v>
      </c>
      <c r="F137" s="61"/>
      <c r="G137" s="61"/>
      <c r="H137" s="61"/>
      <c r="I137" s="61"/>
      <c r="J137" s="72" t="s">
        <v>69</v>
      </c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</row>
    <row r="138" spans="1:23">
      <c r="A138" s="121"/>
      <c r="B138" s="121"/>
      <c r="C138" s="121"/>
      <c r="D138" s="11"/>
      <c r="E138" s="61"/>
      <c r="F138" s="61"/>
      <c r="G138" s="61"/>
      <c r="H138" s="61"/>
      <c r="I138" s="61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</row>
    <row r="139" spans="1:23">
      <c r="A139" s="121"/>
      <c r="B139" s="121"/>
      <c r="C139" s="121"/>
      <c r="D139" s="11"/>
      <c r="E139" s="61"/>
      <c r="F139" s="61"/>
      <c r="G139" s="61"/>
      <c r="H139" s="61"/>
      <c r="I139" s="61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</row>
    <row r="140" spans="1:23">
      <c r="A140" s="121"/>
      <c r="B140" s="121"/>
      <c r="C140" s="121"/>
      <c r="D140" s="11"/>
      <c r="E140" s="62" t="s">
        <v>22</v>
      </c>
      <c r="F140" s="62"/>
      <c r="G140" s="62"/>
      <c r="H140" s="62"/>
      <c r="I140" s="62"/>
      <c r="J140" s="106" t="s">
        <v>64</v>
      </c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13"/>
      <c r="V140" s="114"/>
      <c r="W140" s="20"/>
    </row>
    <row r="141" spans="1:23">
      <c r="A141" s="121"/>
      <c r="B141" s="121"/>
      <c r="C141" s="121"/>
      <c r="D141" s="11"/>
      <c r="E141" s="63" t="s">
        <v>57</v>
      </c>
      <c r="F141" s="64"/>
      <c r="G141" s="64"/>
      <c r="H141" s="64"/>
      <c r="I141" s="74"/>
      <c r="J141" s="80" t="s">
        <v>70</v>
      </c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8"/>
    </row>
    <row r="142" spans="1:23">
      <c r="A142" s="121"/>
      <c r="B142" s="121"/>
      <c r="C142" s="121"/>
      <c r="D142" s="11"/>
      <c r="E142" s="65"/>
      <c r="F142" s="66"/>
      <c r="G142" s="66"/>
      <c r="H142" s="66"/>
      <c r="I142" s="75"/>
      <c r="J142" s="82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9"/>
    </row>
    <row r="143" spans="1:23">
      <c r="A143" s="121"/>
      <c r="B143" s="121"/>
      <c r="C143" s="121"/>
      <c r="D143" s="11"/>
      <c r="E143" s="65"/>
      <c r="F143" s="66"/>
      <c r="G143" s="66"/>
      <c r="H143" s="66"/>
      <c r="I143" s="75"/>
      <c r="J143" s="82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9"/>
    </row>
    <row r="144" spans="1:23">
      <c r="A144" s="121"/>
      <c r="B144" s="121"/>
      <c r="C144" s="121"/>
      <c r="D144" s="11"/>
      <c r="E144" s="65"/>
      <c r="F144" s="66"/>
      <c r="G144" s="66"/>
      <c r="H144" s="66"/>
      <c r="I144" s="75"/>
      <c r="J144" s="82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9"/>
    </row>
    <row r="145" spans="1:23">
      <c r="A145" s="121"/>
      <c r="B145" s="121"/>
      <c r="C145" s="121"/>
      <c r="D145" s="11"/>
      <c r="E145" s="65"/>
      <c r="F145" s="66"/>
      <c r="G145" s="66"/>
      <c r="H145" s="66"/>
      <c r="I145" s="75"/>
      <c r="J145" s="82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9"/>
    </row>
    <row r="146" spans="1:23">
      <c r="A146" s="121"/>
      <c r="B146" s="121"/>
      <c r="C146" s="121"/>
      <c r="D146" s="11"/>
      <c r="E146" s="65"/>
      <c r="F146" s="66"/>
      <c r="G146" s="66"/>
      <c r="H146" s="66"/>
      <c r="I146" s="75"/>
      <c r="J146" s="82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9"/>
    </row>
    <row r="147" spans="1:23">
      <c r="A147" s="121"/>
      <c r="B147" s="121"/>
      <c r="C147" s="121"/>
      <c r="D147" s="11"/>
      <c r="E147" s="65"/>
      <c r="F147" s="66"/>
      <c r="G147" s="66"/>
      <c r="H147" s="66"/>
      <c r="I147" s="75"/>
      <c r="J147" s="82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9"/>
    </row>
    <row r="148" spans="5:23">
      <c r="E148" s="65"/>
      <c r="F148" s="66"/>
      <c r="G148" s="66"/>
      <c r="H148" s="66"/>
      <c r="I148" s="75"/>
      <c r="J148" s="82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9"/>
    </row>
    <row r="149" spans="5:23">
      <c r="E149" s="67"/>
      <c r="F149" s="68"/>
      <c r="G149" s="68"/>
      <c r="H149" s="68"/>
      <c r="I149" s="76"/>
      <c r="J149" s="84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90"/>
    </row>
    <row r="150" spans="3:8">
      <c r="C150" s="55">
        <v>5</v>
      </c>
      <c r="D150" s="55" t="s">
        <v>71</v>
      </c>
      <c r="E150" s="55"/>
      <c r="F150" s="55"/>
      <c r="G150" s="55"/>
      <c r="H150" s="55"/>
    </row>
    <row r="151" spans="4:5">
      <c r="D151" s="11">
        <v>1.1</v>
      </c>
      <c r="E151" s="11" t="s">
        <v>72</v>
      </c>
    </row>
    <row r="153" spans="5:23">
      <c r="E153" s="59" t="s">
        <v>18</v>
      </c>
      <c r="F153" s="60"/>
      <c r="G153" s="60"/>
      <c r="H153" s="60"/>
      <c r="I153" s="69"/>
      <c r="J153" s="106" t="s">
        <v>32</v>
      </c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13"/>
      <c r="V153" s="123"/>
      <c r="W153" s="114"/>
    </row>
    <row r="154" spans="5:23">
      <c r="E154" s="59" t="s">
        <v>20</v>
      </c>
      <c r="F154" s="60"/>
      <c r="G154" s="60"/>
      <c r="H154" s="60"/>
      <c r="I154" s="69"/>
      <c r="J154" s="106" t="s">
        <v>73</v>
      </c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13"/>
      <c r="V154" s="123"/>
      <c r="W154" s="114"/>
    </row>
    <row r="155" spans="5:23">
      <c r="E155" s="61" t="s">
        <v>21</v>
      </c>
      <c r="F155" s="61"/>
      <c r="G155" s="61"/>
      <c r="H155" s="61"/>
      <c r="I155" s="61"/>
      <c r="J155" s="72" t="s">
        <v>74</v>
      </c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124"/>
      <c r="V155" s="125"/>
      <c r="W155" s="126"/>
    </row>
    <row r="156" spans="5:23">
      <c r="E156" s="61"/>
      <c r="F156" s="61"/>
      <c r="G156" s="61"/>
      <c r="H156" s="61"/>
      <c r="I156" s="61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124"/>
      <c r="V156" s="127"/>
      <c r="W156" s="128"/>
    </row>
    <row r="157" spans="5:23">
      <c r="E157" s="61"/>
      <c r="F157" s="61"/>
      <c r="G157" s="61"/>
      <c r="H157" s="61"/>
      <c r="I157" s="61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124"/>
      <c r="V157" s="129"/>
      <c r="W157" s="130"/>
    </row>
    <row r="158" spans="5:23">
      <c r="E158" s="62" t="s">
        <v>22</v>
      </c>
      <c r="F158" s="62"/>
      <c r="G158" s="62"/>
      <c r="H158" s="62"/>
      <c r="I158" s="62"/>
      <c r="J158" s="106" t="s">
        <v>38</v>
      </c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13"/>
      <c r="V158" s="123"/>
      <c r="W158" s="114"/>
    </row>
    <row r="159" spans="5:23">
      <c r="E159" s="63" t="s">
        <v>57</v>
      </c>
      <c r="F159" s="64"/>
      <c r="G159" s="64"/>
      <c r="H159" s="64"/>
      <c r="I159" s="74"/>
      <c r="J159" s="26"/>
      <c r="K159" s="27" t="s">
        <v>75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39"/>
    </row>
    <row r="160" spans="5:23">
      <c r="E160" s="65"/>
      <c r="F160" s="66"/>
      <c r="G160" s="66"/>
      <c r="H160" s="66"/>
      <c r="I160" s="75"/>
      <c r="J160" s="34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40"/>
    </row>
    <row r="161" spans="5:23">
      <c r="E161" s="67"/>
      <c r="F161" s="68"/>
      <c r="G161" s="68"/>
      <c r="H161" s="68"/>
      <c r="I161" s="76"/>
      <c r="J161" s="77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87"/>
    </row>
  </sheetData>
  <mergeCells count="101">
    <mergeCell ref="A1:L1"/>
    <mergeCell ref="M1:P1"/>
    <mergeCell ref="Q1:X1"/>
    <mergeCell ref="A2:L2"/>
    <mergeCell ref="M2:P2"/>
    <mergeCell ref="Q2:X2"/>
    <mergeCell ref="E6:G6"/>
    <mergeCell ref="H6:N6"/>
    <mergeCell ref="E7:G7"/>
    <mergeCell ref="H7:N7"/>
    <mergeCell ref="E10:G10"/>
    <mergeCell ref="H10:N10"/>
    <mergeCell ref="E11:G11"/>
    <mergeCell ref="H11:N11"/>
    <mergeCell ref="E16:I16"/>
    <mergeCell ref="J16:W16"/>
    <mergeCell ref="E17:I17"/>
    <mergeCell ref="J17:W17"/>
    <mergeCell ref="E21:I21"/>
    <mergeCell ref="J21:W21"/>
    <mergeCell ref="E55:I55"/>
    <mergeCell ref="J55:W55"/>
    <mergeCell ref="E56:I56"/>
    <mergeCell ref="J56:W56"/>
    <mergeCell ref="E60:I60"/>
    <mergeCell ref="J60:W60"/>
    <mergeCell ref="E68:I68"/>
    <mergeCell ref="J68:W68"/>
    <mergeCell ref="E69:I69"/>
    <mergeCell ref="J69:W69"/>
    <mergeCell ref="E73:I73"/>
    <mergeCell ref="J73:W73"/>
    <mergeCell ref="E84:I84"/>
    <mergeCell ref="J84:W84"/>
    <mergeCell ref="E85:I85"/>
    <mergeCell ref="J85:W85"/>
    <mergeCell ref="E89:I89"/>
    <mergeCell ref="J89:W89"/>
    <mergeCell ref="E102:I102"/>
    <mergeCell ref="J102:W102"/>
    <mergeCell ref="E103:I103"/>
    <mergeCell ref="J103:W103"/>
    <mergeCell ref="E107:I107"/>
    <mergeCell ref="J107:W107"/>
    <mergeCell ref="E116:I116"/>
    <mergeCell ref="J116:U116"/>
    <mergeCell ref="V116:W116"/>
    <mergeCell ref="E117:I117"/>
    <mergeCell ref="J117:U117"/>
    <mergeCell ref="V117:W117"/>
    <mergeCell ref="E121:I121"/>
    <mergeCell ref="J121:U121"/>
    <mergeCell ref="V121:W121"/>
    <mergeCell ref="E135:I135"/>
    <mergeCell ref="J135:U135"/>
    <mergeCell ref="V135:W135"/>
    <mergeCell ref="E136:I136"/>
    <mergeCell ref="J136:U136"/>
    <mergeCell ref="V136:W136"/>
    <mergeCell ref="E140:I140"/>
    <mergeCell ref="J140:U140"/>
    <mergeCell ref="V140:W140"/>
    <mergeCell ref="E153:I153"/>
    <mergeCell ref="J153:U153"/>
    <mergeCell ref="V153:W153"/>
    <mergeCell ref="E154:I154"/>
    <mergeCell ref="J154:U154"/>
    <mergeCell ref="V154:W154"/>
    <mergeCell ref="E158:I158"/>
    <mergeCell ref="J158:U158"/>
    <mergeCell ref="V158:W158"/>
    <mergeCell ref="E18:I20"/>
    <mergeCell ref="J18:W20"/>
    <mergeCell ref="E104:I106"/>
    <mergeCell ref="E22:I38"/>
    <mergeCell ref="E90:I94"/>
    <mergeCell ref="E108:I110"/>
    <mergeCell ref="E122:I130"/>
    <mergeCell ref="J122:W130"/>
    <mergeCell ref="E76:I78"/>
    <mergeCell ref="E57:I59"/>
    <mergeCell ref="J57:W59"/>
    <mergeCell ref="J61:W64"/>
    <mergeCell ref="E61:I64"/>
    <mergeCell ref="E118:I120"/>
    <mergeCell ref="J104:W106"/>
    <mergeCell ref="E86:I88"/>
    <mergeCell ref="J86:W88"/>
    <mergeCell ref="E74:I75"/>
    <mergeCell ref="J74:W75"/>
    <mergeCell ref="E70:I72"/>
    <mergeCell ref="J70:W72"/>
    <mergeCell ref="J118:W120"/>
    <mergeCell ref="E159:I161"/>
    <mergeCell ref="V155:W157"/>
    <mergeCell ref="E155:I157"/>
    <mergeCell ref="J155:U157"/>
    <mergeCell ref="E137:I139"/>
    <mergeCell ref="J137:W139"/>
    <mergeCell ref="E141:I149"/>
    <mergeCell ref="J141:W14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4"/>
  <sheetViews>
    <sheetView tabSelected="1" view="pageBreakPreview" zoomScaleNormal="100" zoomScaleSheetLayoutView="100" workbookViewId="0">
      <selection activeCell="M12" sqref="M12:X12"/>
    </sheetView>
  </sheetViews>
  <sheetFormatPr defaultColWidth="3.62727272727273" defaultRowHeight="14"/>
  <cols>
    <col min="4" max="4" width="6.12727272727273" customWidth="1"/>
    <col min="12" max="12" width="5.62727272727273" customWidth="1"/>
  </cols>
  <sheetData>
    <row r="1" spans="1:24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6" t="s">
        <v>7</v>
      </c>
      <c r="R1" s="37"/>
      <c r="S1" s="37"/>
      <c r="T1" s="37"/>
      <c r="U1" s="37"/>
      <c r="V1" s="37"/>
      <c r="W1" s="37"/>
      <c r="X1" s="38"/>
    </row>
    <row r="2" ht="14.75" spans="1:24">
      <c r="A2" s="12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>
        <f>更新履歴!A2</f>
        <v>0.1</v>
      </c>
      <c r="N2" s="13"/>
      <c r="O2" s="13"/>
      <c r="P2" s="13"/>
      <c r="Q2" s="23" t="s">
        <v>9</v>
      </c>
      <c r="R2" s="23"/>
      <c r="S2" s="23"/>
      <c r="T2" s="23"/>
      <c r="U2" s="23"/>
      <c r="V2" s="23"/>
      <c r="W2" s="23"/>
      <c r="X2" s="32"/>
    </row>
    <row r="3" ht="14.75" spans="1:2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>
      <c r="A4" s="41" t="s">
        <v>76</v>
      </c>
      <c r="B4" s="42" t="s">
        <v>77</v>
      </c>
      <c r="C4" s="42"/>
      <c r="D4" s="42"/>
      <c r="E4" s="42" t="s">
        <v>78</v>
      </c>
      <c r="F4" s="42"/>
      <c r="G4" s="42"/>
      <c r="H4" s="42"/>
      <c r="I4" s="42"/>
      <c r="J4" s="50" t="s">
        <v>79</v>
      </c>
      <c r="K4" s="50"/>
      <c r="L4" s="50"/>
      <c r="M4" s="51" t="s">
        <v>80</v>
      </c>
      <c r="N4" s="51"/>
      <c r="O4" s="51"/>
      <c r="P4" s="51"/>
      <c r="Q4" s="51"/>
      <c r="R4" s="51"/>
      <c r="S4" s="51"/>
      <c r="T4" s="51"/>
      <c r="U4" s="51"/>
      <c r="V4" s="51"/>
      <c r="W4" s="51"/>
      <c r="X4" s="52"/>
    </row>
    <row r="5" spans="1:24">
      <c r="A5" s="43">
        <f>ROW(A5)-4</f>
        <v>1</v>
      </c>
      <c r="B5" s="44" t="s">
        <v>39</v>
      </c>
      <c r="C5" s="44"/>
      <c r="D5" s="44"/>
      <c r="E5" s="45" t="s">
        <v>81</v>
      </c>
      <c r="F5" s="44"/>
      <c r="G5" s="44"/>
      <c r="H5" s="44"/>
      <c r="I5" s="44"/>
      <c r="J5" s="44" t="s">
        <v>82</v>
      </c>
      <c r="K5" s="44"/>
      <c r="L5" s="44"/>
      <c r="M5" s="44" t="s">
        <v>83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53"/>
    </row>
    <row r="6" spans="1:24">
      <c r="A6" s="43">
        <f>ROW(A6)-4</f>
        <v>2</v>
      </c>
      <c r="B6" s="44" t="s">
        <v>84</v>
      </c>
      <c r="C6" s="44"/>
      <c r="D6" s="44"/>
      <c r="E6" s="44" t="s">
        <v>85</v>
      </c>
      <c r="F6" s="44"/>
      <c r="G6" s="44"/>
      <c r="H6" s="44"/>
      <c r="I6" s="44"/>
      <c r="J6" s="44" t="s">
        <v>64</v>
      </c>
      <c r="K6" s="44"/>
      <c r="L6" s="44"/>
      <c r="M6" s="19" t="s">
        <v>86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53"/>
    </row>
    <row r="7" spans="1:24">
      <c r="A7" s="43">
        <f>ROW(A7)-4</f>
        <v>3</v>
      </c>
      <c r="B7" s="44" t="s">
        <v>87</v>
      </c>
      <c r="C7" s="44"/>
      <c r="D7" s="44"/>
      <c r="E7" s="44" t="s">
        <v>85</v>
      </c>
      <c r="F7" s="44"/>
      <c r="G7" s="44"/>
      <c r="H7" s="44"/>
      <c r="I7" s="44"/>
      <c r="J7" s="44" t="s">
        <v>64</v>
      </c>
      <c r="K7" s="44"/>
      <c r="L7" s="44"/>
      <c r="M7" s="19" t="s">
        <v>88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53"/>
    </row>
    <row r="8" spans="1:24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53"/>
    </row>
    <row r="9" spans="1:24">
      <c r="A9" s="43"/>
      <c r="B9" s="46"/>
      <c r="C9" s="46"/>
      <c r="D9" s="46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53"/>
    </row>
    <row r="10" spans="1:24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53"/>
    </row>
    <row r="11" spans="1:24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53"/>
    </row>
    <row r="12" spans="1:24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53"/>
    </row>
    <row r="13" spans="1:24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53"/>
    </row>
    <row r="14" spans="1:2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53"/>
    </row>
    <row r="15" spans="1:24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53"/>
    </row>
    <row r="16" spans="1:24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53"/>
    </row>
    <row r="17" spans="1:24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53"/>
    </row>
    <row r="18" ht="14.75" spans="1:24">
      <c r="A18" s="43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54"/>
    </row>
    <row r="19" spans="1:24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</row>
    <row r="20" spans="1:24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</row>
    <row r="21" spans="1:24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</row>
    <row r="22" spans="1:24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</row>
    <row r="23" spans="1:24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</row>
    <row r="24" spans="1: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</row>
    <row r="25" spans="1:24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</row>
    <row r="26" spans="1:24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</row>
    <row r="27" spans="1:24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</row>
    <row r="28" spans="1:24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</row>
    <row r="29" spans="1:24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</row>
    <row r="30" spans="1:24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</row>
    <row r="31" spans="1:24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</row>
    <row r="32" spans="1:24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</row>
    <row r="33" spans="1:24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</row>
    <row r="34" spans="1:2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</row>
    <row r="35" spans="1:24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</row>
    <row r="36" spans="1:24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</row>
    <row r="37" spans="1:24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</row>
    <row r="38" spans="1:24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</row>
    <row r="39" spans="1:24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</row>
    <row r="40" spans="1:24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spans="1:24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spans="1:24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spans="1:24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spans="1:2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spans="1:24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spans="1:24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spans="1:24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spans="1:24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spans="1:24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spans="1:24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spans="1:24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 spans="1:24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 spans="1:24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 spans="1:2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</sheetData>
  <mergeCells count="146">
    <mergeCell ref="A1:L1"/>
    <mergeCell ref="M1:P1"/>
    <mergeCell ref="Q1:X1"/>
    <mergeCell ref="A2:L2"/>
    <mergeCell ref="M2:P2"/>
    <mergeCell ref="Q2:X2"/>
    <mergeCell ref="B4:D4"/>
    <mergeCell ref="E4:I4"/>
    <mergeCell ref="J4:L4"/>
    <mergeCell ref="M4:X4"/>
    <mergeCell ref="B5:D5"/>
    <mergeCell ref="E5:I5"/>
    <mergeCell ref="J5:L5"/>
    <mergeCell ref="M5:X5"/>
    <mergeCell ref="B6:D6"/>
    <mergeCell ref="E6:I6"/>
    <mergeCell ref="J6:L6"/>
    <mergeCell ref="M6:X6"/>
    <mergeCell ref="B7:D7"/>
    <mergeCell ref="E7:I7"/>
    <mergeCell ref="J7:L7"/>
    <mergeCell ref="M7:X7"/>
    <mergeCell ref="B8:D8"/>
    <mergeCell ref="E8:I8"/>
    <mergeCell ref="J8:L8"/>
    <mergeCell ref="M8:X8"/>
    <mergeCell ref="B9:D9"/>
    <mergeCell ref="E9:I9"/>
    <mergeCell ref="J9:L9"/>
    <mergeCell ref="M9:X9"/>
    <mergeCell ref="B10:D10"/>
    <mergeCell ref="E10:I10"/>
    <mergeCell ref="J10:L10"/>
    <mergeCell ref="M10:X10"/>
    <mergeCell ref="B11:D11"/>
    <mergeCell ref="E11:I11"/>
    <mergeCell ref="J11:L11"/>
    <mergeCell ref="M11:X11"/>
    <mergeCell ref="B12:D12"/>
    <mergeCell ref="E12:I12"/>
    <mergeCell ref="J12:L12"/>
    <mergeCell ref="M12:X12"/>
    <mergeCell ref="B13:D13"/>
    <mergeCell ref="E13:I13"/>
    <mergeCell ref="J13:L13"/>
    <mergeCell ref="M13:X13"/>
    <mergeCell ref="B14:D14"/>
    <mergeCell ref="E14:I14"/>
    <mergeCell ref="J14:L14"/>
    <mergeCell ref="M14:X14"/>
    <mergeCell ref="B15:D15"/>
    <mergeCell ref="E15:I15"/>
    <mergeCell ref="J15:L15"/>
    <mergeCell ref="M15:X15"/>
    <mergeCell ref="B16:D16"/>
    <mergeCell ref="E16:I16"/>
    <mergeCell ref="J16:L16"/>
    <mergeCell ref="M16:X16"/>
    <mergeCell ref="B17:D17"/>
    <mergeCell ref="E17:I17"/>
    <mergeCell ref="J17:L17"/>
    <mergeCell ref="M17:X17"/>
    <mergeCell ref="B18:D18"/>
    <mergeCell ref="E18:I18"/>
    <mergeCell ref="J18:L18"/>
    <mergeCell ref="M18:X18"/>
    <mergeCell ref="B19:D19"/>
    <mergeCell ref="E19:I19"/>
    <mergeCell ref="J19:L19"/>
    <mergeCell ref="M19:X19"/>
    <mergeCell ref="B20:D20"/>
    <mergeCell ref="E20:I20"/>
    <mergeCell ref="J20:L20"/>
    <mergeCell ref="M20:X20"/>
    <mergeCell ref="B21:D21"/>
    <mergeCell ref="E21:I21"/>
    <mergeCell ref="J21:L21"/>
    <mergeCell ref="M21:X21"/>
    <mergeCell ref="B22:D22"/>
    <mergeCell ref="E22:I22"/>
    <mergeCell ref="J22:L22"/>
    <mergeCell ref="M22:X22"/>
    <mergeCell ref="B23:D23"/>
    <mergeCell ref="E23:I23"/>
    <mergeCell ref="J23:L23"/>
    <mergeCell ref="M23:X23"/>
    <mergeCell ref="B24:D24"/>
    <mergeCell ref="E24:I24"/>
    <mergeCell ref="J24:L24"/>
    <mergeCell ref="M24:X24"/>
    <mergeCell ref="B25:D25"/>
    <mergeCell ref="E25:I25"/>
    <mergeCell ref="J25:L25"/>
    <mergeCell ref="M25:X25"/>
    <mergeCell ref="B26:D26"/>
    <mergeCell ref="E26:I26"/>
    <mergeCell ref="J26:L26"/>
    <mergeCell ref="M26:X26"/>
    <mergeCell ref="B27:D27"/>
    <mergeCell ref="E27:I27"/>
    <mergeCell ref="J27:L27"/>
    <mergeCell ref="M27:X27"/>
    <mergeCell ref="B28:D28"/>
    <mergeCell ref="E28:I28"/>
    <mergeCell ref="J28:L28"/>
    <mergeCell ref="M28:X28"/>
    <mergeCell ref="B29:D29"/>
    <mergeCell ref="E29:I29"/>
    <mergeCell ref="J29:L29"/>
    <mergeCell ref="M29:X29"/>
    <mergeCell ref="B30:D30"/>
    <mergeCell ref="E30:I30"/>
    <mergeCell ref="J30:L30"/>
    <mergeCell ref="M30:X30"/>
    <mergeCell ref="B31:D31"/>
    <mergeCell ref="E31:I31"/>
    <mergeCell ref="J31:L31"/>
    <mergeCell ref="M31:X31"/>
    <mergeCell ref="B32:D32"/>
    <mergeCell ref="E32:I32"/>
    <mergeCell ref="J32:L32"/>
    <mergeCell ref="M32:X32"/>
    <mergeCell ref="B33:D33"/>
    <mergeCell ref="E33:I33"/>
    <mergeCell ref="J33:L33"/>
    <mergeCell ref="M33:X33"/>
    <mergeCell ref="B34:D34"/>
    <mergeCell ref="E34:I34"/>
    <mergeCell ref="J34:L34"/>
    <mergeCell ref="M34:X34"/>
    <mergeCell ref="B35:D35"/>
    <mergeCell ref="E35:I35"/>
    <mergeCell ref="J35:L35"/>
    <mergeCell ref="M35:X35"/>
    <mergeCell ref="B36:D36"/>
    <mergeCell ref="E36:I36"/>
    <mergeCell ref="J36:L36"/>
    <mergeCell ref="M36:X36"/>
    <mergeCell ref="B37:D37"/>
    <mergeCell ref="E37:I37"/>
    <mergeCell ref="J37:L37"/>
    <mergeCell ref="M37:X37"/>
    <mergeCell ref="B38:D38"/>
    <mergeCell ref="E38:I38"/>
    <mergeCell ref="J38:L38"/>
    <mergeCell ref="M38:X38"/>
  </mergeCells>
  <hyperlinks>
    <hyperlink ref="M6" r:id="rId1" display="ichiro.sky@sky-tech.co.jp"/>
    <hyperlink ref="M7" r:id="rId2" display="http://localhost:8080/user/reset_password?sid=D622D6A23FBF86FFE696B593D55351A54AEAEA77&amp;userName=test4"/>
  </hyperlinks>
  <pageMargins left="0.699305555555556" right="0.699305555555556" top="0.75" bottom="0.75" header="0.3" footer="0.3"/>
  <pageSetup paperSize="9" scale="97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4"/>
  <sheetViews>
    <sheetView view="pageBreakPreview" zoomScale="115" zoomScaleNormal="100" zoomScaleSheetLayoutView="115" workbookViewId="0">
      <selection activeCell="P14" sqref="P14"/>
    </sheetView>
  </sheetViews>
  <sheetFormatPr defaultColWidth="3.62727272727273" defaultRowHeight="14"/>
  <cols>
    <col min="1" max="16384" width="3.62727272727273" style="11"/>
  </cols>
  <sheetData>
    <row r="1" spans="1:24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0</v>
      </c>
      <c r="N1" s="3"/>
      <c r="O1" s="3"/>
      <c r="P1" s="3"/>
      <c r="Q1" s="36" t="s">
        <v>89</v>
      </c>
      <c r="R1" s="37"/>
      <c r="S1" s="37"/>
      <c r="T1" s="37"/>
      <c r="U1" s="37"/>
      <c r="V1" s="37"/>
      <c r="W1" s="37"/>
      <c r="X1" s="38"/>
    </row>
    <row r="2" spans="1:24">
      <c r="A2" s="12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>
        <f>更新履歴!A2</f>
        <v>0.1</v>
      </c>
      <c r="N2" s="13"/>
      <c r="O2" s="13"/>
      <c r="P2" s="13"/>
      <c r="Q2" s="23" t="s">
        <v>90</v>
      </c>
      <c r="R2" s="23"/>
      <c r="S2" s="23"/>
      <c r="T2" s="23"/>
      <c r="U2" s="23"/>
      <c r="V2" s="23"/>
      <c r="W2" s="23"/>
      <c r="X2" s="32"/>
    </row>
    <row r="5" spans="2:25">
      <c r="B5" s="26" t="s">
        <v>91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6" t="s">
        <v>92</v>
      </c>
      <c r="O5" s="27"/>
      <c r="P5" s="27"/>
      <c r="Q5" s="27"/>
      <c r="R5" s="27"/>
      <c r="S5" s="27"/>
      <c r="T5" s="27"/>
      <c r="U5" s="27"/>
      <c r="V5" s="27"/>
      <c r="W5" s="27"/>
      <c r="X5" s="39"/>
      <c r="Y5" s="35"/>
    </row>
    <row r="6" spans="2:25">
      <c r="B6" s="34"/>
      <c r="C6" s="35"/>
      <c r="D6" s="35"/>
      <c r="E6" s="35" t="s">
        <v>12</v>
      </c>
      <c r="F6" s="35"/>
      <c r="G6" s="35"/>
      <c r="H6" s="35"/>
      <c r="I6" s="35"/>
      <c r="J6" s="35"/>
      <c r="K6" s="35"/>
      <c r="L6" s="35"/>
      <c r="M6" s="35"/>
      <c r="N6" s="34"/>
      <c r="O6" s="35"/>
      <c r="P6" s="35"/>
      <c r="Q6" s="35" t="s">
        <v>93</v>
      </c>
      <c r="R6" s="35"/>
      <c r="S6" s="35"/>
      <c r="T6" s="35"/>
      <c r="U6" s="35"/>
      <c r="V6" s="35"/>
      <c r="W6" s="35"/>
      <c r="X6" s="40"/>
      <c r="Y6" s="35"/>
    </row>
    <row r="7" spans="2:25">
      <c r="B7" s="34" t="s">
        <v>94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4" t="s">
        <v>95</v>
      </c>
      <c r="O7" s="35"/>
      <c r="P7" s="35"/>
      <c r="Q7" s="35"/>
      <c r="R7" s="35"/>
      <c r="S7" s="35"/>
      <c r="T7" s="35"/>
      <c r="U7" s="35"/>
      <c r="V7" s="35"/>
      <c r="W7" s="35"/>
      <c r="X7" s="40"/>
      <c r="Y7" s="35"/>
    </row>
    <row r="8" spans="2:25">
      <c r="B8" s="34"/>
      <c r="C8" s="35"/>
      <c r="D8" s="35"/>
      <c r="E8" s="35" t="s">
        <v>96</v>
      </c>
      <c r="F8" s="35"/>
      <c r="G8" s="35"/>
      <c r="H8" s="35"/>
      <c r="I8" s="35"/>
      <c r="J8" s="35"/>
      <c r="K8" s="35"/>
      <c r="L8" s="35"/>
      <c r="M8" s="35"/>
      <c r="N8" s="34"/>
      <c r="O8" s="35"/>
      <c r="P8" s="35"/>
      <c r="Q8" s="35" t="s">
        <v>97</v>
      </c>
      <c r="R8" s="35"/>
      <c r="S8" s="35"/>
      <c r="T8" s="35"/>
      <c r="U8" s="35"/>
      <c r="V8" s="35"/>
      <c r="W8" s="35"/>
      <c r="X8" s="40"/>
      <c r="Y8" s="35"/>
    </row>
    <row r="9" spans="2:25">
      <c r="B9" s="34" t="s">
        <v>98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4" t="s">
        <v>98</v>
      </c>
      <c r="O9" s="35"/>
      <c r="P9" s="35"/>
      <c r="Q9" s="35"/>
      <c r="R9" s="35"/>
      <c r="S9" s="35"/>
      <c r="T9" s="35"/>
      <c r="U9" s="35"/>
      <c r="V9" s="35"/>
      <c r="W9" s="35"/>
      <c r="X9" s="40"/>
      <c r="Y9" s="35"/>
    </row>
    <row r="10" spans="2:25">
      <c r="B10" s="34"/>
      <c r="C10" s="35"/>
      <c r="D10" s="35"/>
      <c r="E10" s="35" t="s">
        <v>99</v>
      </c>
      <c r="F10" s="35"/>
      <c r="G10" s="35"/>
      <c r="H10" s="35"/>
      <c r="I10" s="35"/>
      <c r="J10" s="35"/>
      <c r="K10" s="35"/>
      <c r="L10" s="35"/>
      <c r="M10" s="35"/>
      <c r="N10" s="34"/>
      <c r="O10" s="35"/>
      <c r="P10" s="35"/>
      <c r="Q10" s="35" t="s">
        <v>99</v>
      </c>
      <c r="R10" s="35"/>
      <c r="S10" s="35"/>
      <c r="T10" s="35"/>
      <c r="U10" s="35"/>
      <c r="V10" s="35"/>
      <c r="W10" s="35"/>
      <c r="X10" s="40"/>
      <c r="Y10" s="35"/>
    </row>
    <row r="11" spans="2:25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4"/>
      <c r="O11" s="35"/>
      <c r="P11" s="35"/>
      <c r="Q11" s="35"/>
      <c r="R11" s="35"/>
      <c r="S11" s="35"/>
      <c r="T11" s="35"/>
      <c r="U11" s="35"/>
      <c r="V11" s="35"/>
      <c r="W11" s="35"/>
      <c r="X11" s="40"/>
      <c r="Y11" s="35"/>
    </row>
    <row r="12" spans="2:2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35"/>
    </row>
    <row r="13" spans="2:25">
      <c r="B13" s="11" t="s">
        <v>100</v>
      </c>
      <c r="X13" s="35"/>
      <c r="Y13" s="35"/>
    </row>
    <row r="14" spans="2:25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</sheetData>
  <mergeCells count="6">
    <mergeCell ref="A1:L1"/>
    <mergeCell ref="M1:P1"/>
    <mergeCell ref="Q1:X1"/>
    <mergeCell ref="A2:L2"/>
    <mergeCell ref="M2:P2"/>
    <mergeCell ref="Q2:X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view="pageBreakPreview" zoomScale="130" zoomScaleNormal="100" zoomScaleSheetLayoutView="130" topLeftCell="A4" workbookViewId="0">
      <selection activeCell="J19" sqref="J19"/>
    </sheetView>
  </sheetViews>
  <sheetFormatPr defaultColWidth="9" defaultRowHeight="14"/>
  <cols>
    <col min="1" max="1" width="8.87272727272727" customWidth="1"/>
  </cols>
  <sheetData>
    <row r="1" spans="1:10">
      <c r="A1" s="8" t="s">
        <v>6</v>
      </c>
      <c r="B1" s="9"/>
      <c r="C1" s="9"/>
      <c r="D1" s="9"/>
      <c r="E1" s="9"/>
      <c r="F1" s="9" t="s">
        <v>0</v>
      </c>
      <c r="G1" s="10"/>
      <c r="H1" s="11"/>
      <c r="I1" s="11"/>
      <c r="J1" s="11"/>
    </row>
    <row r="2" spans="1:10">
      <c r="A2" s="12" t="s">
        <v>8</v>
      </c>
      <c r="B2" s="13"/>
      <c r="C2" s="13"/>
      <c r="D2" s="13"/>
      <c r="E2" s="13"/>
      <c r="F2" s="13">
        <f>更新履歴!A2</f>
        <v>0.1</v>
      </c>
      <c r="G2" s="14"/>
      <c r="H2" s="11"/>
      <c r="I2" s="11"/>
      <c r="J2" s="11"/>
    </row>
    <row r="3" spans="1:10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1"/>
      <c r="B4" s="11"/>
      <c r="C4" s="11"/>
      <c r="D4" s="11"/>
      <c r="E4" s="11"/>
      <c r="F4" s="11"/>
      <c r="G4" s="11"/>
      <c r="H4" s="11"/>
      <c r="I4" s="11"/>
      <c r="J4" s="11"/>
    </row>
    <row r="5" ht="14.75" spans="1:10">
      <c r="A5" s="11" t="s">
        <v>101</v>
      </c>
      <c r="B5" s="11"/>
      <c r="C5" s="11"/>
      <c r="D5" s="11"/>
      <c r="E5" s="11"/>
      <c r="F5" s="11"/>
      <c r="G5" s="11"/>
      <c r="H5" s="11"/>
      <c r="I5" s="11"/>
      <c r="J5" s="11"/>
    </row>
    <row r="6" spans="1:10">
      <c r="A6" s="11"/>
      <c r="B6" s="15" t="s">
        <v>102</v>
      </c>
      <c r="C6" s="16"/>
      <c r="D6" s="16" t="s">
        <v>103</v>
      </c>
      <c r="E6" s="16"/>
      <c r="F6" s="16"/>
      <c r="G6" s="16"/>
      <c r="H6" s="16"/>
      <c r="I6" s="30"/>
      <c r="J6" s="11"/>
    </row>
    <row r="7" spans="1:10">
      <c r="A7" s="11"/>
      <c r="B7" s="17" t="s">
        <v>12</v>
      </c>
      <c r="C7" s="18"/>
      <c r="D7" s="19" t="s">
        <v>86</v>
      </c>
      <c r="E7" s="20"/>
      <c r="F7" s="20"/>
      <c r="G7" s="20"/>
      <c r="H7" s="20"/>
      <c r="I7" s="31"/>
      <c r="J7" s="11"/>
    </row>
    <row r="8" spans="1:10">
      <c r="A8" s="11"/>
      <c r="B8" s="17"/>
      <c r="C8" s="18"/>
      <c r="D8" s="20"/>
      <c r="E8" s="20"/>
      <c r="F8" s="20"/>
      <c r="G8" s="20"/>
      <c r="H8" s="20"/>
      <c r="I8" s="31"/>
      <c r="J8" s="11"/>
    </row>
    <row r="9" spans="1:10">
      <c r="A9" s="11"/>
      <c r="B9" s="17"/>
      <c r="C9" s="18"/>
      <c r="D9" s="20"/>
      <c r="E9" s="20"/>
      <c r="F9" s="20"/>
      <c r="G9" s="20"/>
      <c r="H9" s="20"/>
      <c r="I9" s="31"/>
      <c r="J9" s="11"/>
    </row>
    <row r="10" ht="14.75" spans="1:10">
      <c r="A10" s="11"/>
      <c r="B10" s="21"/>
      <c r="C10" s="22"/>
      <c r="D10" s="23"/>
      <c r="E10" s="23"/>
      <c r="F10" s="23"/>
      <c r="G10" s="23"/>
      <c r="H10" s="23"/>
      <c r="I10" s="32"/>
      <c r="J10" s="11"/>
    </row>
    <row r="11" spans="1:10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ht="14.75" spans="1:10">
      <c r="A12" s="11" t="s">
        <v>104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>
      <c r="A13" s="11"/>
      <c r="B13" s="15" t="s">
        <v>102</v>
      </c>
      <c r="C13" s="16"/>
      <c r="D13" s="16" t="s">
        <v>103</v>
      </c>
      <c r="E13" s="16"/>
      <c r="F13" s="16"/>
      <c r="G13" s="16"/>
      <c r="H13" s="16"/>
      <c r="I13" s="30"/>
      <c r="J13" s="11"/>
    </row>
    <row r="14" spans="1:10">
      <c r="A14" s="11"/>
      <c r="B14" s="17" t="s">
        <v>12</v>
      </c>
      <c r="C14" s="18"/>
      <c r="D14" s="19" t="s">
        <v>86</v>
      </c>
      <c r="E14" s="20"/>
      <c r="F14" s="20"/>
      <c r="G14" s="20"/>
      <c r="H14" s="20"/>
      <c r="I14" s="31"/>
      <c r="J14" s="11"/>
    </row>
    <row r="15" spans="1:10">
      <c r="A15" s="11"/>
      <c r="B15" s="17" t="s">
        <v>105</v>
      </c>
      <c r="C15" s="18"/>
      <c r="D15" s="19" t="s">
        <v>88</v>
      </c>
      <c r="E15" s="20"/>
      <c r="F15" s="20"/>
      <c r="G15" s="20"/>
      <c r="H15" s="20"/>
      <c r="I15" s="31"/>
      <c r="J15" s="11"/>
    </row>
    <row r="16" spans="1:10">
      <c r="A16" s="11"/>
      <c r="B16" s="17"/>
      <c r="C16" s="18"/>
      <c r="D16" s="20"/>
      <c r="E16" s="20"/>
      <c r="F16" s="20"/>
      <c r="G16" s="20"/>
      <c r="H16" s="20"/>
      <c r="I16" s="31"/>
      <c r="J16" s="11"/>
    </row>
    <row r="17" spans="1:10">
      <c r="A17" s="11"/>
      <c r="B17" s="24"/>
      <c r="C17" s="25"/>
      <c r="D17" s="26"/>
      <c r="E17" s="27"/>
      <c r="F17" s="27"/>
      <c r="G17" s="27"/>
      <c r="H17" s="27"/>
      <c r="I17" s="33"/>
      <c r="J17" s="11"/>
    </row>
    <row r="18" spans="1:10">
      <c r="A18" s="11"/>
      <c r="B18" s="28"/>
      <c r="C18" s="20"/>
      <c r="D18" s="20"/>
      <c r="E18" s="20"/>
      <c r="F18" s="20"/>
      <c r="G18" s="20"/>
      <c r="H18" s="20"/>
      <c r="I18" s="31"/>
      <c r="J18" s="11"/>
    </row>
    <row r="19" spans="1:10">
      <c r="A19" s="11"/>
      <c r="B19" s="29"/>
      <c r="C19" s="23"/>
      <c r="D19" s="23"/>
      <c r="E19" s="23"/>
      <c r="F19" s="23"/>
      <c r="G19" s="23"/>
      <c r="H19" s="23"/>
      <c r="I19" s="32"/>
      <c r="J19" s="11"/>
    </row>
    <row r="20" spans="1:10">
      <c r="A20" s="11"/>
      <c r="B20" s="11"/>
      <c r="C20" s="11"/>
      <c r="D20" s="11"/>
      <c r="E20" s="11"/>
      <c r="F20" s="11"/>
      <c r="G20" s="11"/>
      <c r="H20" s="11"/>
      <c r="I20" s="11"/>
      <c r="J20" s="11"/>
    </row>
  </sheetData>
  <mergeCells count="28">
    <mergeCell ref="A1:E1"/>
    <mergeCell ref="F1:G1"/>
    <mergeCell ref="A2:E2"/>
    <mergeCell ref="F2:G2"/>
    <mergeCell ref="B6:C6"/>
    <mergeCell ref="D6:I6"/>
    <mergeCell ref="B7:C7"/>
    <mergeCell ref="D7:I7"/>
    <mergeCell ref="B8:C8"/>
    <mergeCell ref="D8:I8"/>
    <mergeCell ref="B9:C9"/>
    <mergeCell ref="D9:I9"/>
    <mergeCell ref="B10:C10"/>
    <mergeCell ref="D10:I10"/>
    <mergeCell ref="B13:C13"/>
    <mergeCell ref="D13:I1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B19:C19"/>
    <mergeCell ref="D19:I19"/>
  </mergeCells>
  <hyperlinks>
    <hyperlink ref="D7" r:id="rId1" display="ichiro.sky@sky-tech.co.jp"/>
    <hyperlink ref="D14" r:id="rId1" display="ichiro.sky@sky-tech.co.jp"/>
    <hyperlink ref="D15" r:id="rId2" display="http://localhost:8080/user/reset_password?sid=D622D6A23FBF86FFE696B593D55351A54AEAEA77&amp;userName=test4"/>
  </hyperlinks>
  <pageMargins left="0.699305555555556" right="0.699305555555556" top="0.75" bottom="0.75" header="0.3" footer="0.3"/>
  <pageSetup paperSize="9" scale="9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499984740745262"/>
  </sheetPr>
  <dimension ref="A1:G23"/>
  <sheetViews>
    <sheetView view="pageBreakPreview" zoomScale="115" zoomScaleNormal="100" zoomScaleSheetLayoutView="115" topLeftCell="A22" workbookViewId="0">
      <selection activeCell="K14" sqref="K14"/>
    </sheetView>
  </sheetViews>
  <sheetFormatPr defaultColWidth="9" defaultRowHeight="14" outlineLevelCol="6"/>
  <cols>
    <col min="1" max="16384" width="9" style="1"/>
  </cols>
  <sheetData>
    <row r="1" spans="1:7">
      <c r="A1" s="2" t="s">
        <v>6</v>
      </c>
      <c r="B1" s="3"/>
      <c r="C1" s="3"/>
      <c r="D1" s="3"/>
      <c r="E1" s="3"/>
      <c r="F1" s="3" t="s">
        <v>0</v>
      </c>
      <c r="G1" s="4"/>
    </row>
    <row r="2" ht="14.75" spans="1:7">
      <c r="A2" s="5" t="s">
        <v>106</v>
      </c>
      <c r="B2" s="6"/>
      <c r="C2" s="6"/>
      <c r="D2" s="6"/>
      <c r="E2" s="6"/>
      <c r="F2" s="6">
        <f>更新履歴!A2</f>
        <v>0.1</v>
      </c>
      <c r="G2" s="7"/>
    </row>
    <row r="22" spans="7:7">
      <c r="G22" s="1" t="s">
        <v>107</v>
      </c>
    </row>
    <row r="23" spans="4:4">
      <c r="D23" s="1" t="s">
        <v>108</v>
      </c>
    </row>
  </sheetData>
  <mergeCells count="4">
    <mergeCell ref="A1:E1"/>
    <mergeCell ref="F1:G1"/>
    <mergeCell ref="A2:E2"/>
    <mergeCell ref="F2:G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更新履歴</vt:lpstr>
      <vt:lpstr>内部詳細設計</vt:lpstr>
      <vt:lpstr>変数定義</vt:lpstr>
      <vt:lpstr>DAO設計書</vt:lpstr>
      <vt:lpstr>FORM仕様</vt:lpstr>
      <vt:lpstr>内部流れ図_廃止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2020-06-09T08:23:33Z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