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CE6A243F-605F-4669-8E48-893BDF5790B8}" xr6:coauthVersionLast="45" xr6:coauthVersionMax="45" xr10:uidLastSave="{00000000-0000-0000-0000-000000000000}"/>
  <bookViews>
    <workbookView xWindow="60" yWindow="48" windowWidth="10284" windowHeight="14196" firstSheet="1" activeTab="1" xr2:uid="{00000000-000D-0000-FFFF-FFFF00000000}"/>
  </bookViews>
  <sheets>
    <sheet name="更新履歴" sheetId="1" r:id="rId1"/>
    <sheet name="内部詳細設計" sheetId="4" r:id="rId2"/>
    <sheet name="変数定義" sheetId="7" r:id="rId3"/>
    <sheet name="DAO設計書" sheetId="6" r:id="rId4"/>
    <sheet name="FORM仕様" sheetId="5" r:id="rId5"/>
  </sheets>
  <definedNames>
    <definedName name="_xlnm.Print_Area" localSheetId="3">DAO設計書!$A$1:$X$52</definedName>
    <definedName name="_xlnm.Print_Area" localSheetId="4">FORM仕様!$A$1:$I$34</definedName>
    <definedName name="_xlnm.Print_Area" localSheetId="2">変数定義!$A$1:$U$23</definedName>
    <definedName name="_xlnm.Print_Area" localSheetId="1">内部詳細設計!$A$1:$X$144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7" l="1"/>
  <c r="A22" i="7"/>
  <c r="A5" i="7" l="1"/>
  <c r="A6" i="7"/>
  <c r="A7" i="7"/>
  <c r="A8" i="7"/>
  <c r="A9" i="7"/>
  <c r="A13" i="7" l="1"/>
  <c r="A14" i="7"/>
  <c r="A15" i="7"/>
  <c r="A16" i="7"/>
  <c r="A17" i="7"/>
  <c r="A18" i="7"/>
  <c r="A19" i="7"/>
  <c r="A20" i="7"/>
  <c r="A11" i="7"/>
  <c r="A12" i="7"/>
  <c r="A10" i="7" l="1"/>
  <c r="K2" i="7"/>
  <c r="M2" i="6"/>
  <c r="F2" i="5" l="1"/>
  <c r="M2" i="4"/>
</calcChain>
</file>

<file path=xl/sharedStrings.xml><?xml version="1.0" encoding="utf-8"?>
<sst xmlns="http://schemas.openxmlformats.org/spreadsheetml/2006/main" count="381" uniqueCount="197">
  <si>
    <t>バージョン</t>
    <phoneticPr fontId="3" type="noConversion"/>
  </si>
  <si>
    <t>担当者</t>
    <phoneticPr fontId="3" type="noConversion"/>
  </si>
  <si>
    <t>改版理由</t>
    <phoneticPr fontId="3" type="noConversion"/>
  </si>
  <si>
    <t>更新日</t>
    <phoneticPr fontId="3" type="noConversion"/>
  </si>
  <si>
    <t>新規作成</t>
    <phoneticPr fontId="2" type="noConversion"/>
  </si>
  <si>
    <t>画面名</t>
    <phoneticPr fontId="3" type="noConversion"/>
  </si>
  <si>
    <t>バージョン</t>
    <phoneticPr fontId="3" type="noConversion"/>
  </si>
  <si>
    <t>データベースを連結する</t>
    <phoneticPr fontId="2" type="noConversion"/>
  </si>
  <si>
    <t>SELECT</t>
    <phoneticPr fontId="2" type="noConversion"/>
  </si>
  <si>
    <t>FROM</t>
    <phoneticPr fontId="2" type="noConversion"/>
  </si>
  <si>
    <t>コードマスター</t>
    <phoneticPr fontId="2" type="noConversion"/>
  </si>
  <si>
    <t>WHERE</t>
    <phoneticPr fontId="2" type="noConversion"/>
  </si>
  <si>
    <t>コードID</t>
    <phoneticPr fontId="2" type="noConversion"/>
  </si>
  <si>
    <t>=</t>
    <phoneticPr fontId="2" type="noConversion"/>
  </si>
  <si>
    <t>AND</t>
    <phoneticPr fontId="2" type="noConversion"/>
  </si>
  <si>
    <t>廃棄フラグ</t>
    <phoneticPr fontId="2" type="noConversion"/>
  </si>
  <si>
    <t>取得したのデータを判断する</t>
    <phoneticPr fontId="2" type="noConversion"/>
  </si>
  <si>
    <t>INPUT</t>
    <phoneticPr fontId="2" type="noConversion"/>
  </si>
  <si>
    <t>OUTPUT</t>
    <phoneticPr fontId="2" type="noConversion"/>
  </si>
  <si>
    <t>セッションID</t>
    <phoneticPr fontId="2" type="noConversion"/>
  </si>
  <si>
    <t>ステータスコード</t>
    <phoneticPr fontId="2" type="noConversion"/>
  </si>
  <si>
    <t>エラーメッセージ</t>
    <phoneticPr fontId="2" type="noConversion"/>
  </si>
  <si>
    <t>データ内容</t>
    <phoneticPr fontId="2" type="noConversion"/>
  </si>
  <si>
    <t>データ例</t>
    <phoneticPr fontId="2" type="noConversion"/>
  </si>
  <si>
    <t>238942874-3424-21-443-3242</t>
    <phoneticPr fontId="2" type="noConversion"/>
  </si>
  <si>
    <t>共通ヘッダーに行う</t>
    <phoneticPr fontId="2" type="noConversion"/>
  </si>
  <si>
    <t>ファンクション名称</t>
    <phoneticPr fontId="2" type="noConversion"/>
  </si>
  <si>
    <t>機能概要</t>
    <phoneticPr fontId="2" type="noConversion"/>
  </si>
  <si>
    <t>INPUT引数</t>
    <phoneticPr fontId="2" type="noConversion"/>
  </si>
  <si>
    <t>戻り値</t>
    <phoneticPr fontId="2" type="noConversion"/>
  </si>
  <si>
    <t>common_header()</t>
    <phoneticPr fontId="2" type="noConversion"/>
  </si>
  <si>
    <t>String statusId,String errorMsg</t>
    <phoneticPr fontId="2" type="noConversion"/>
  </si>
  <si>
    <t>statusIdが0以外の場合、エラーメッセージが画面に表示する</t>
    <phoneticPr fontId="2" type="noConversion"/>
  </si>
  <si>
    <t>チェックポイント</t>
    <phoneticPr fontId="2" type="noConversion"/>
  </si>
  <si>
    <t>クラス名称</t>
    <phoneticPr fontId="2" type="noConversion"/>
  </si>
  <si>
    <t>画面名</t>
    <phoneticPr fontId="3" type="noConversion"/>
  </si>
  <si>
    <t>CODE_CONTENT</t>
    <phoneticPr fontId="2" type="noConversion"/>
  </si>
  <si>
    <t>CODE_ID</t>
    <phoneticPr fontId="2" type="noConversion"/>
  </si>
  <si>
    <t>DELETE_FLG</t>
    <phoneticPr fontId="2" type="noConversion"/>
  </si>
  <si>
    <t>インタフェース名称</t>
    <phoneticPr fontId="2" type="noConversion"/>
  </si>
  <si>
    <t>M_CODE</t>
    <phoneticPr fontId="2" type="noConversion"/>
  </si>
  <si>
    <t>sql_Connect()</t>
    <phoneticPr fontId="2" type="noConversion"/>
  </si>
  <si>
    <t>-</t>
    <phoneticPr fontId="2" type="noConversion"/>
  </si>
  <si>
    <t>SQL連結ファンクションを呼び出す。</t>
    <phoneticPr fontId="2" type="noConversion"/>
  </si>
  <si>
    <t>-</t>
    <phoneticPr fontId="2" type="noConversion"/>
  </si>
  <si>
    <t>引数名称</t>
    <phoneticPr fontId="2" type="noConversion"/>
  </si>
  <si>
    <t>引数内容</t>
    <phoneticPr fontId="2" type="noConversion"/>
  </si>
  <si>
    <t>CODE_NAME</t>
    <phoneticPr fontId="2" type="noConversion"/>
  </si>
  <si>
    <t>FORM</t>
    <phoneticPr fontId="2" type="noConversion"/>
  </si>
  <si>
    <t>共通フッターに行う</t>
    <phoneticPr fontId="2" type="noConversion"/>
  </si>
  <si>
    <t>共通フッダーに行う</t>
    <phoneticPr fontId="2" type="noConversion"/>
  </si>
  <si>
    <t>ファンクション処理</t>
    <phoneticPr fontId="2" type="noConversion"/>
  </si>
  <si>
    <t>common_footer()</t>
    <phoneticPr fontId="2" type="noConversion"/>
  </si>
  <si>
    <t>FORM,VIEW_URL</t>
    <phoneticPr fontId="2" type="noConversion"/>
  </si>
  <si>
    <t>共通ヘッダーファンクションを呼び出し、FORMとVIEW_URLを送る。</t>
    <phoneticPr fontId="2" type="noConversion"/>
  </si>
  <si>
    <t>画面詳細処理</t>
    <phoneticPr fontId="2" type="noConversion"/>
  </si>
  <si>
    <t>画面メイン処理に行う</t>
    <phoneticPr fontId="2" type="noConversion"/>
  </si>
  <si>
    <t>main()</t>
    <phoneticPr fontId="2" type="noConversion"/>
  </si>
  <si>
    <t>ファンクション詳細</t>
    <phoneticPr fontId="2" type="noConversion"/>
  </si>
  <si>
    <t>↓</t>
    <phoneticPr fontId="2" type="noConversion"/>
  </si>
  <si>
    <t>try{</t>
    <phoneticPr fontId="2" type="noConversion"/>
  </si>
  <si>
    <t>common_header();</t>
    <phoneticPr fontId="2" type="noConversion"/>
  </si>
  <si>
    <t>}</t>
    <phoneticPr fontId="2" type="noConversion"/>
  </si>
  <si>
    <t>}catch(){</t>
    <phoneticPr fontId="2" type="noConversion"/>
  </si>
  <si>
    <t>}</t>
    <phoneticPr fontId="2" type="noConversion"/>
  </si>
  <si>
    <t>error.log();</t>
    <phoneticPr fontId="2" type="noConversion"/>
  </si>
  <si>
    <t>return statusId,errorMsg;</t>
  </si>
  <si>
    <t>-</t>
    <phoneticPr fontId="2" type="noConversion"/>
  </si>
  <si>
    <t>セッションを取得する</t>
    <phoneticPr fontId="2" type="noConversion"/>
  </si>
  <si>
    <t>getSession()</t>
  </si>
  <si>
    <t>getSession()</t>
    <phoneticPr fontId="2" type="noConversion"/>
  </si>
  <si>
    <t>sessionName</t>
    <phoneticPr fontId="2" type="noConversion"/>
  </si>
  <si>
    <t>セッションを取得する</t>
    <phoneticPr fontId="2" type="noConversion"/>
  </si>
  <si>
    <t>HttpServletrequest req = 
(HttpServletRequest) request;
HttpSession sessionName = req.getSession;
return sessionName;</t>
    <phoneticPr fontId="2" type="noConversion"/>
  </si>
  <si>
    <t>sessionName,VIEW_URL</t>
    <phoneticPr fontId="2" type="noConversion"/>
  </si>
  <si>
    <t>共通ヘッダーファンクションを呼び出し、セッションIDと当画面URLを送る。</t>
    <phoneticPr fontId="2" type="noConversion"/>
  </si>
  <si>
    <t>sqlConnent();</t>
    <phoneticPr fontId="2" type="noConversion"/>
  </si>
  <si>
    <t>}catch(ConnectionException e){</t>
    <phoneticPr fontId="2" type="noConversion"/>
  </si>
  <si>
    <t>error.log(e);</t>
    <phoneticPr fontId="2" type="noConversion"/>
  </si>
  <si>
    <t>common_footer();</t>
    <phoneticPr fontId="2" type="noConversion"/>
  </si>
  <si>
    <t>00</t>
    <phoneticPr fontId="2" type="noConversion"/>
  </si>
  <si>
    <t>内部定数定義</t>
    <phoneticPr fontId="2" type="noConversion"/>
  </si>
  <si>
    <t>No.</t>
    <phoneticPr fontId="2" type="noConversion"/>
  </si>
  <si>
    <t>変数名称</t>
    <phoneticPr fontId="2" type="noConversion"/>
  </si>
  <si>
    <t>変数属性</t>
    <phoneticPr fontId="2" type="noConversion"/>
  </si>
  <si>
    <t>変数例</t>
    <phoneticPr fontId="2" type="noConversion"/>
  </si>
  <si>
    <t>変数タイプ</t>
    <phoneticPr fontId="2" type="noConversion"/>
  </si>
  <si>
    <t>sessionName</t>
    <phoneticPr fontId="2" type="noConversion"/>
  </si>
  <si>
    <t>グローバル変数</t>
    <phoneticPr fontId="2" type="noConversion"/>
  </si>
  <si>
    <t>HTTPSession</t>
    <phoneticPr fontId="2" type="noConversion"/>
  </si>
  <si>
    <t>2319443-242-4243-4322-321</t>
    <phoneticPr fontId="2" type="noConversion"/>
  </si>
  <si>
    <t>errorMsg</t>
    <phoneticPr fontId="2" type="noConversion"/>
  </si>
  <si>
    <t>ローカル変数</t>
    <phoneticPr fontId="2" type="noConversion"/>
  </si>
  <si>
    <t>String</t>
    <phoneticPr fontId="2" type="noConversion"/>
  </si>
  <si>
    <t>String[]</t>
    <phoneticPr fontId="2" type="noConversion"/>
  </si>
  <si>
    <t>張</t>
    <phoneticPr fontId="2" type="noConversion"/>
  </si>
  <si>
    <t>全チームメンバーのステータス画面</t>
    <phoneticPr fontId="3" type="noConversion"/>
  </si>
  <si>
    <t>allTeammemberStatus</t>
    <phoneticPr fontId="2" type="noConversion"/>
  </si>
  <si>
    <t>1.1</t>
    <phoneticPr fontId="2" type="noConversion"/>
  </si>
  <si>
    <t>1.2</t>
    <phoneticPr fontId="2" type="noConversion"/>
  </si>
  <si>
    <t>2.1</t>
    <phoneticPr fontId="2" type="noConversion"/>
  </si>
  <si>
    <t>3.1</t>
    <phoneticPr fontId="2" type="noConversion"/>
  </si>
  <si>
    <t>3.2</t>
    <phoneticPr fontId="2" type="noConversion"/>
  </si>
  <si>
    <t>4.1</t>
    <phoneticPr fontId="2" type="noConversion"/>
  </si>
  <si>
    <t>4.2</t>
    <phoneticPr fontId="2" type="noConversion"/>
  </si>
  <si>
    <t>4.3</t>
    <phoneticPr fontId="2" type="noConversion"/>
  </si>
  <si>
    <t>5.1</t>
    <phoneticPr fontId="2" type="noConversion"/>
  </si>
  <si>
    <t>"結果なし"</t>
    <phoneticPr fontId="2" type="noConversion"/>
  </si>
  <si>
    <t>staffName</t>
    <phoneticPr fontId="2" type="noConversion"/>
  </si>
  <si>
    <t>workType</t>
    <phoneticPr fontId="2" type="noConversion"/>
  </si>
  <si>
    <t>statusNow</t>
    <phoneticPr fontId="2" type="noConversion"/>
  </si>
  <si>
    <t>workTable_tM</t>
    <phoneticPr fontId="2" type="noConversion"/>
  </si>
  <si>
    <t>transportation_tM</t>
    <phoneticPr fontId="2" type="noConversion"/>
  </si>
  <si>
    <t>payment_tM</t>
    <phoneticPr fontId="2" type="noConversion"/>
  </si>
  <si>
    <t>workTable_lM</t>
    <phoneticPr fontId="2" type="noConversion"/>
  </si>
  <si>
    <t>transportation_lM</t>
    <phoneticPr fontId="2" type="noConversion"/>
  </si>
  <si>
    <t>payment_lM</t>
    <phoneticPr fontId="2" type="noConversion"/>
  </si>
  <si>
    <t>スカイ一郎</t>
    <phoneticPr fontId="2" type="noConversion"/>
  </si>
  <si>
    <t>"SAPなど"</t>
    <phoneticPr fontId="2" type="noConversion"/>
  </si>
  <si>
    <t>"現場にいる"</t>
    <phoneticPr fontId="2" type="noConversion"/>
  </si>
  <si>
    <t>"未提出"</t>
    <phoneticPr fontId="2" type="noConversion"/>
  </si>
  <si>
    <t>"提出済み"</t>
    <phoneticPr fontId="2" type="noConversion"/>
  </si>
  <si>
    <t>"なし"</t>
    <phoneticPr fontId="2" type="noConversion"/>
  </si>
  <si>
    <t>getTable()</t>
    <phoneticPr fontId="2" type="noConversion"/>
  </si>
  <si>
    <t>createTable()</t>
    <phoneticPr fontId="2" type="noConversion"/>
  </si>
  <si>
    <t>コードマスターテーブルからテーブルの内容を取得する</t>
    <phoneticPr fontId="2" type="noConversion"/>
  </si>
  <si>
    <t>getTable();</t>
    <phoneticPr fontId="2" type="noConversion"/>
  </si>
  <si>
    <t>staffId</t>
    <phoneticPr fontId="2" type="noConversion"/>
  </si>
  <si>
    <t>staffId,staffName,workType,statusNow,workTable_tM,</t>
    <phoneticPr fontId="2" type="noConversion"/>
  </si>
  <si>
    <t>transportation_tM,payment_tM,workTable_lM,</t>
    <phoneticPr fontId="2" type="noConversion"/>
  </si>
  <si>
    <t>transportation_lM,payment_lM</t>
    <phoneticPr fontId="2" type="noConversion"/>
  </si>
  <si>
    <t>return staffId,staffName,workType,statusNow,</t>
    <phoneticPr fontId="2" type="noConversion"/>
  </si>
  <si>
    <t>workTable_tM,transportation_tM,payment_tM,</t>
    <phoneticPr fontId="2" type="noConversion"/>
  </si>
  <si>
    <t>workTable_lM,transportation_lM,payment_lM</t>
    <phoneticPr fontId="2" type="noConversion"/>
  </si>
  <si>
    <t>if(StaffName.length||StaffId.length == 0){
  ButtonName [0] = "ご指定の検索条件に該当する結果はみつかりませんでした";
  ButtonURL [0] = "";
  createForm(staffId,staffName,workType,statusNow,workTable_tM,transportation_tM,payment_tM,workTable_lM,transportation_lM,payment_lM)
  }else{
  createForm(BottonName,BottonURL)
  }</t>
    <phoneticPr fontId="2" type="noConversion"/>
  </si>
  <si>
    <t>sqlGetContent_tablrCd</t>
    <phoneticPr fontId="2" type="noConversion"/>
  </si>
  <si>
    <t>社員番号</t>
    <phoneticPr fontId="2" type="noConversion"/>
  </si>
  <si>
    <t>名前</t>
    <phoneticPr fontId="2" type="noConversion"/>
  </si>
  <si>
    <t>00001</t>
    <phoneticPr fontId="2" type="noConversion"/>
  </si>
  <si>
    <t>Example</t>
    <phoneticPr fontId="2" type="noConversion"/>
  </si>
  <si>
    <t>勤務表状態</t>
    <phoneticPr fontId="2" type="noConversion"/>
  </si>
  <si>
    <t>交通費状態</t>
    <phoneticPr fontId="2" type="noConversion"/>
  </si>
  <si>
    <t>立替金明細書</t>
    <phoneticPr fontId="2" type="noConversion"/>
  </si>
  <si>
    <t>"提出済み","承認済み"</t>
    <phoneticPr fontId="2" type="noConversion"/>
  </si>
  <si>
    <t>"未提出","承認済み"</t>
    <phoneticPr fontId="2" type="noConversion"/>
  </si>
  <si>
    <t>"なし","承認済み"</t>
    <phoneticPr fontId="2" type="noConversion"/>
  </si>
  <si>
    <t>#(STAFF_IM)</t>
    <phoneticPr fontId="2" type="noConversion"/>
  </si>
  <si>
    <t>「社員情報」</t>
    <phoneticPr fontId="2" type="noConversion"/>
  </si>
  <si>
    <t>「当月状態」</t>
    <phoneticPr fontId="2" type="noConversion"/>
  </si>
  <si>
    <t>#(STATUS_TM)</t>
    <phoneticPr fontId="2" type="noConversion"/>
  </si>
  <si>
    <t>「先月状態」</t>
    <phoneticPr fontId="2" type="noConversion"/>
  </si>
  <si>
    <t>#(STATUS_LM)</t>
    <phoneticPr fontId="2" type="noConversion"/>
  </si>
  <si>
    <t>画面メイン処理</t>
    <phoneticPr fontId="2" type="noConversion"/>
  </si>
  <si>
    <t>インタフェース(sqlGetContent_tableCd)を呼び出し、引数CODE_NAMEを送る</t>
    <phoneticPr fontId="2" type="noConversion"/>
  </si>
  <si>
    <t>FROM提出し、テーブルを戻って、表示する</t>
    <phoneticPr fontId="2" type="noConversion"/>
  </si>
  <si>
    <t>staffId_input</t>
    <phoneticPr fontId="2" type="noConversion"/>
  </si>
  <si>
    <t>staffName_input</t>
    <phoneticPr fontId="2" type="noConversion"/>
  </si>
  <si>
    <t>workTable_select</t>
    <phoneticPr fontId="2" type="noConversion"/>
  </si>
  <si>
    <t>transportation_select</t>
    <phoneticPr fontId="2" type="noConversion"/>
  </si>
  <si>
    <t>payment_select</t>
    <phoneticPr fontId="2" type="noConversion"/>
  </si>
  <si>
    <t>example</t>
    <phoneticPr fontId="2" type="noConversion"/>
  </si>
  <si>
    <t>staffId_input,staffName_input,workTable_select,transportation_select,payment_select</t>
    <phoneticPr fontId="2" type="noConversion"/>
  </si>
  <si>
    <t>statusId</t>
    <phoneticPr fontId="2" type="noConversion"/>
  </si>
  <si>
    <t>業務タイプ</t>
    <phoneticPr fontId="2" type="noConversion"/>
  </si>
  <si>
    <t>現在状態</t>
    <phoneticPr fontId="2" type="noConversion"/>
  </si>
  <si>
    <t>当月</t>
    <phoneticPr fontId="3" type="noConversion"/>
  </si>
  <si>
    <t>立替金明細書</t>
    <phoneticPr fontId="3" type="noConversion"/>
  </si>
  <si>
    <t>先月</t>
    <phoneticPr fontId="3" type="noConversion"/>
  </si>
  <si>
    <t>指定の検索条件に該当する結果はみつかりませんでした</t>
    <phoneticPr fontId="2" type="noConversion"/>
  </si>
  <si>
    <t>SAPなど</t>
    <phoneticPr fontId="2" type="noConversion"/>
  </si>
  <si>
    <t>現場にいる</t>
    <phoneticPr fontId="2" type="noConversion"/>
  </si>
  <si>
    <t>CODE_CONTENT2</t>
    <phoneticPr fontId="2" type="noConversion"/>
  </si>
  <si>
    <t>CODE_CONTENT3</t>
    <phoneticPr fontId="2" type="noConversion"/>
  </si>
  <si>
    <t>※SQLから利用要のコード内容(社員番号)、コード内容2(社員名称)、</t>
    <phoneticPr fontId="2" type="noConversion"/>
  </si>
  <si>
    <t>コード内容3(業務タイプ)とコード内容4(現在状態)を取得するため、SQL文言</t>
    <phoneticPr fontId="2" type="noConversion"/>
  </si>
  <si>
    <t>コード内容3(立替金明細書)を取得するため、SQL文言</t>
    <phoneticPr fontId="2" type="noConversion"/>
  </si>
  <si>
    <t>，</t>
    <phoneticPr fontId="2" type="noConversion"/>
  </si>
  <si>
    <t>社員名称</t>
    <phoneticPr fontId="2" type="noConversion"/>
  </si>
  <si>
    <t>STAFF_BG</t>
    <phoneticPr fontId="2" type="noConversion"/>
  </si>
  <si>
    <t>STAFF_NAME</t>
    <phoneticPr fontId="2" type="noConversion"/>
  </si>
  <si>
    <t>STAFF_STATUS</t>
  </si>
  <si>
    <t>社員マスター</t>
    <phoneticPr fontId="2" type="noConversion"/>
  </si>
  <si>
    <t>M_STAFF</t>
    <phoneticPr fontId="2" type="noConversion"/>
  </si>
  <si>
    <t>勤務表</t>
    <phoneticPr fontId="2" type="noConversion"/>
  </si>
  <si>
    <t>交通費</t>
    <phoneticPr fontId="2" type="noConversion"/>
  </si>
  <si>
    <t>※SQLから利用要の当月のコード内容(勤務表)、コード内容2(交通費)と</t>
    <phoneticPr fontId="2" type="noConversion"/>
  </si>
  <si>
    <t>※SQLから利用要の先月のコード内容(勤務表)、コード内容2(交通費)と</t>
    <phoneticPr fontId="2" type="noConversion"/>
  </si>
  <si>
    <t>staffId_input,staffName_input,workTable_select,transportation_select,payment_selectを利用し、テーブルを表示する</t>
    <phoneticPr fontId="2" type="noConversion"/>
  </si>
  <si>
    <t>STAFF_NAME_input</t>
    <phoneticPr fontId="2" type="noConversion"/>
  </si>
  <si>
    <t>STAFF_ID</t>
    <phoneticPr fontId="2" type="noConversion"/>
  </si>
  <si>
    <t>STAFF_ID_input</t>
    <phoneticPr fontId="2" type="noConversion"/>
  </si>
  <si>
    <t>1.3</t>
    <phoneticPr fontId="2" type="noConversion"/>
  </si>
  <si>
    <t>1.4</t>
    <phoneticPr fontId="2" type="noConversion"/>
  </si>
  <si>
    <t>workTable</t>
    <phoneticPr fontId="2" type="noConversion"/>
  </si>
  <si>
    <t>1.5</t>
    <phoneticPr fontId="2" type="noConversion"/>
  </si>
  <si>
    <t>transportation</t>
    <phoneticPr fontId="2" type="noConversion"/>
  </si>
  <si>
    <t>payment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</si>
</sst>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2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0" fillId="2" borderId="16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13" xfId="0" applyFill="1" applyBorder="1"/>
    <xf numFmtId="0" fontId="0" fillId="2" borderId="0" xfId="0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/>
    </xf>
    <xf numFmtId="0" fontId="0" fillId="2" borderId="19" xfId="0" applyFill="1" applyBorder="1"/>
    <xf numFmtId="0" fontId="0" fillId="2" borderId="15" xfId="0" applyFill="1" applyBorder="1"/>
    <xf numFmtId="0" fontId="0" fillId="2" borderId="21" xfId="0" applyFill="1" applyBorder="1"/>
    <xf numFmtId="0" fontId="0" fillId="2" borderId="0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49" fontId="0" fillId="2" borderId="0" xfId="0" quotePrefix="1" applyNumberFormat="1" applyFill="1" applyBorder="1"/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3" xfId="0" applyNumberFormat="1" applyBorder="1" applyAlignment="1">
      <alignment horizontal="left" vertical="top"/>
    </xf>
    <xf numFmtId="0" fontId="9" fillId="2" borderId="0" xfId="0" applyFont="1" applyFill="1"/>
    <xf numFmtId="0" fontId="0" fillId="2" borderId="0" xfId="0" quotePrefix="1" applyFill="1"/>
    <xf numFmtId="0" fontId="10" fillId="2" borderId="0" xfId="0" applyFont="1" applyFill="1"/>
    <xf numFmtId="0" fontId="0" fillId="2" borderId="21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23" xfId="0" applyFill="1" applyBorder="1" applyAlignment="1">
      <alignment horizontal="left" vertical="top"/>
    </xf>
    <xf numFmtId="0" fontId="7" fillId="3" borderId="21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3" borderId="23" xfId="0" applyFont="1" applyFill="1" applyBorder="1" applyAlignment="1">
      <alignment horizontal="left"/>
    </xf>
    <xf numFmtId="0" fontId="0" fillId="2" borderId="26" xfId="0" applyFill="1" applyBorder="1" applyAlignment="1">
      <alignment horizontal="left" vertical="top"/>
    </xf>
    <xf numFmtId="0" fontId="0" fillId="2" borderId="26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/>
    <xf numFmtId="0" fontId="0" fillId="2" borderId="37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38" xfId="0" applyFill="1" applyBorder="1"/>
    <xf numFmtId="0" fontId="0" fillId="2" borderId="18" xfId="0" quotePrefix="1" applyFill="1" applyBorder="1"/>
    <xf numFmtId="0" fontId="0" fillId="2" borderId="25" xfId="0" quotePrefix="1" applyFill="1" applyBorder="1"/>
    <xf numFmtId="0" fontId="7" fillId="3" borderId="27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9" fillId="2" borderId="16" xfId="0" applyFont="1" applyFill="1" applyBorder="1" applyAlignment="1">
      <alignment horizontal="left"/>
    </xf>
    <xf numFmtId="0" fontId="9" fillId="0" borderId="0" xfId="0" applyFont="1"/>
    <xf numFmtId="0" fontId="9" fillId="3" borderId="2" xfId="0" applyFont="1" applyFill="1" applyBorder="1"/>
    <xf numFmtId="0" fontId="9" fillId="2" borderId="5" xfId="0" applyFont="1" applyFill="1" applyBorder="1"/>
    <xf numFmtId="0" fontId="9" fillId="2" borderId="13" xfId="0" applyFont="1" applyFill="1" applyBorder="1" applyAlignment="1">
      <alignment horizontal="left"/>
    </xf>
    <xf numFmtId="0" fontId="9" fillId="2" borderId="18" xfId="0" applyFont="1" applyFill="1" applyBorder="1" applyAlignment="1">
      <alignment horizontal="left"/>
    </xf>
    <xf numFmtId="0" fontId="9" fillId="2" borderId="19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26" xfId="0" applyFont="1" applyFill="1" applyBorder="1" applyAlignment="1">
      <alignment horizontal="left"/>
    </xf>
    <xf numFmtId="0" fontId="9" fillId="2" borderId="0" xfId="0" applyFont="1" applyFill="1" applyBorder="1"/>
    <xf numFmtId="0" fontId="9" fillId="2" borderId="33" xfId="0" applyFont="1" applyFill="1" applyBorder="1"/>
    <xf numFmtId="0" fontId="9" fillId="2" borderId="34" xfId="0" applyFont="1" applyFill="1" applyBorder="1"/>
    <xf numFmtId="0" fontId="9" fillId="2" borderId="17" xfId="0" applyFont="1" applyFill="1" applyBorder="1" applyAlignment="1">
      <alignment horizontal="left"/>
    </xf>
    <xf numFmtId="0" fontId="9" fillId="2" borderId="38" xfId="0" applyFont="1" applyFill="1" applyBorder="1" applyAlignment="1">
      <alignment horizontal="left"/>
    </xf>
    <xf numFmtId="0" fontId="9" fillId="2" borderId="36" xfId="0" applyFont="1" applyFill="1" applyBorder="1" applyAlignment="1">
      <alignment horizontal="left"/>
    </xf>
    <xf numFmtId="0" fontId="9" fillId="0" borderId="0" xfId="0" applyFont="1" applyBorder="1"/>
    <xf numFmtId="0" fontId="0" fillId="2" borderId="19" xfId="0" applyFill="1" applyBorder="1"/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28" xfId="0" applyFill="1" applyBorder="1" applyAlignment="1">
      <alignment horizontal="left"/>
    </xf>
    <xf numFmtId="0" fontId="0" fillId="2" borderId="17" xfId="0" applyFill="1" applyBorder="1" applyAlignment="1"/>
    <xf numFmtId="0" fontId="0" fillId="2" borderId="19" xfId="0" quotePrefix="1" applyFill="1" applyBorder="1"/>
    <xf numFmtId="0" fontId="0" fillId="2" borderId="2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9" xfId="0" applyFill="1" applyBorder="1" applyAlignment="1"/>
    <xf numFmtId="0" fontId="0" fillId="2" borderId="38" xfId="0" applyFill="1" applyBorder="1" applyAlignment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11" fillId="2" borderId="0" xfId="0" applyFont="1" applyFill="1" applyBorder="1"/>
    <xf numFmtId="0" fontId="10" fillId="2" borderId="0" xfId="0" applyFont="1" applyFill="1" applyBorder="1"/>
    <xf numFmtId="0" fontId="7" fillId="3" borderId="16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5" xfId="0" applyFont="1" applyFill="1" applyBorder="1" applyAlignment="1">
      <alignment horizontal="center" vertical="top"/>
    </xf>
    <xf numFmtId="0" fontId="7" fillId="3" borderId="21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 vertical="top"/>
    </xf>
    <xf numFmtId="0" fontId="7" fillId="3" borderId="23" xfId="0" applyFont="1" applyFill="1" applyBorder="1" applyAlignment="1">
      <alignment horizontal="center" vertical="top"/>
    </xf>
    <xf numFmtId="0" fontId="7" fillId="3" borderId="25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center" vertical="top"/>
    </xf>
    <xf numFmtId="0" fontId="0" fillId="2" borderId="19" xfId="0" applyFill="1" applyBorder="1"/>
    <xf numFmtId="0" fontId="0" fillId="2" borderId="20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7" fillId="3" borderId="18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3" borderId="20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1" xfId="0" applyFill="1" applyBorder="1"/>
    <xf numFmtId="0" fontId="0" fillId="2" borderId="2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3" borderId="16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0" fillId="2" borderId="13" xfId="0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/>
    </xf>
    <xf numFmtId="0" fontId="0" fillId="2" borderId="20" xfId="0" applyFill="1" applyBorder="1" applyAlignment="1">
      <alignment horizontal="left" vertical="top"/>
    </xf>
    <xf numFmtId="0" fontId="0" fillId="2" borderId="16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7" fillId="3" borderId="16" xfId="0" applyFont="1" applyFill="1" applyBorder="1" applyAlignment="1">
      <alignment horizontal="left" vertical="top"/>
    </xf>
    <xf numFmtId="0" fontId="8" fillId="3" borderId="13" xfId="0" applyFont="1" applyFill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0" fontId="8" fillId="3" borderId="21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8" fillId="3" borderId="23" xfId="0" applyFont="1" applyFill="1" applyBorder="1" applyAlignment="1">
      <alignment horizontal="left" vertical="top"/>
    </xf>
    <xf numFmtId="0" fontId="8" fillId="3" borderId="25" xfId="0" applyFont="1" applyFill="1" applyBorder="1" applyAlignment="1">
      <alignment horizontal="left" vertical="top"/>
    </xf>
    <xf numFmtId="0" fontId="8" fillId="3" borderId="26" xfId="0" applyFont="1" applyFill="1" applyBorder="1" applyAlignment="1">
      <alignment horizontal="left" vertical="top"/>
    </xf>
    <xf numFmtId="0" fontId="8" fillId="3" borderId="27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8" fillId="3" borderId="24" xfId="0" applyFont="1" applyFill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0" fontId="0" fillId="2" borderId="22" xfId="0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/>
    </xf>
    <xf numFmtId="0" fontId="7" fillId="3" borderId="1" xfId="0" applyFont="1" applyFill="1" applyBorder="1"/>
    <xf numFmtId="0" fontId="8" fillId="3" borderId="1" xfId="0" applyFont="1" applyFill="1" applyBorder="1"/>
    <xf numFmtId="0" fontId="7" fillId="3" borderId="22" xfId="0" applyFont="1" applyFill="1" applyBorder="1" applyAlignment="1">
      <alignment horizontal="left" vertical="top"/>
    </xf>
    <xf numFmtId="0" fontId="7" fillId="3" borderId="24" xfId="0" applyFont="1" applyFill="1" applyBorder="1" applyAlignment="1">
      <alignment horizontal="left" vertical="top"/>
    </xf>
    <xf numFmtId="0" fontId="0" fillId="2" borderId="16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7" fillId="3" borderId="3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2" borderId="0" xfId="0" applyFont="1" applyFill="1" applyBorder="1"/>
    <xf numFmtId="0" fontId="9" fillId="2" borderId="1" xfId="0" applyFont="1" applyFill="1" applyBorder="1"/>
    <xf numFmtId="0" fontId="9" fillId="2" borderId="6" xfId="0" applyFont="1" applyFill="1" applyBorder="1"/>
    <xf numFmtId="0" fontId="9" fillId="2" borderId="8" xfId="0" quotePrefix="1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9" fillId="2" borderId="24" xfId="0" applyFont="1" applyFill="1" applyBorder="1"/>
    <xf numFmtId="0" fontId="9" fillId="2" borderId="39" xfId="0" applyFont="1" applyFill="1" applyBorder="1"/>
    <xf numFmtId="0" fontId="9" fillId="2" borderId="1" xfId="0" quotePrefix="1" applyFont="1" applyFill="1" applyBorder="1"/>
    <xf numFmtId="0" fontId="9" fillId="2" borderId="24" xfId="0" applyFont="1" applyFill="1" applyBorder="1" applyAlignment="1">
      <alignment wrapText="1"/>
    </xf>
    <xf numFmtId="0" fontId="9" fillId="3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3" xfId="0" applyFont="1" applyFill="1" applyBorder="1"/>
    <xf numFmtId="0" fontId="9" fillId="3" borderId="4" xfId="0" applyFont="1" applyFill="1" applyBorder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18" xfId="0" applyFont="1" applyFill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6" xfId="0" applyFill="1" applyBorder="1"/>
    <xf numFmtId="0" fontId="0" fillId="2" borderId="1" xfId="0" quotePrefix="1" applyFill="1" applyBorder="1"/>
    <xf numFmtId="0" fontId="0" fillId="2" borderId="22" xfId="0" quotePrefix="1" applyFill="1" applyBorder="1"/>
    <xf numFmtId="0" fontId="0" fillId="2" borderId="2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/>
    <xf numFmtId="0" fontId="0" fillId="2" borderId="13" xfId="0" applyFill="1" applyBorder="1"/>
    <xf numFmtId="0" fontId="0" fillId="2" borderId="17" xfId="0" applyFill="1" applyBorder="1"/>
    <xf numFmtId="0" fontId="12" fillId="2" borderId="1" xfId="0" applyFont="1" applyFill="1" applyBorder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view="pageBreakPreview" zoomScaleNormal="100" zoomScaleSheetLayoutView="100" workbookViewId="0">
      <selection activeCell="C22" sqref="C22"/>
    </sheetView>
  </sheetViews>
  <sheetFormatPr defaultRowHeight="14.4"/>
  <cols>
    <col min="1" max="1" width="11" bestFit="1" customWidth="1"/>
    <col min="2" max="2" width="11.6640625" bestFit="1" customWidth="1"/>
    <col min="3" max="3" width="45" customWidth="1"/>
    <col min="4" max="4" width="10.88671875" customWidth="1"/>
  </cols>
  <sheetData>
    <row r="1" spans="1:4" ht="15" thickBot="1">
      <c r="A1" s="10" t="s">
        <v>0</v>
      </c>
      <c r="B1" s="11" t="s">
        <v>3</v>
      </c>
      <c r="C1" s="11" t="s">
        <v>2</v>
      </c>
      <c r="D1" s="12" t="s">
        <v>1</v>
      </c>
    </row>
    <row r="2" spans="1:4">
      <c r="A2" s="7">
        <v>0.1</v>
      </c>
      <c r="B2" s="36">
        <v>43991</v>
      </c>
      <c r="C2" s="8" t="s">
        <v>4</v>
      </c>
      <c r="D2" s="9" t="s">
        <v>95</v>
      </c>
    </row>
    <row r="3" spans="1:4">
      <c r="A3" s="2"/>
      <c r="B3" s="35"/>
      <c r="C3" s="1"/>
      <c r="D3" s="3"/>
    </row>
    <row r="4" spans="1:4">
      <c r="A4" s="2"/>
      <c r="B4" s="1"/>
      <c r="C4" s="1"/>
      <c r="D4" s="3"/>
    </row>
    <row r="5" spans="1:4">
      <c r="A5" s="2"/>
      <c r="B5" s="1"/>
      <c r="C5" s="1"/>
      <c r="D5" s="3"/>
    </row>
    <row r="6" spans="1:4">
      <c r="A6" s="2"/>
      <c r="B6" s="1"/>
      <c r="C6" s="1"/>
      <c r="D6" s="3"/>
    </row>
    <row r="7" spans="1:4">
      <c r="A7" s="2"/>
      <c r="B7" s="1"/>
      <c r="C7" s="1"/>
      <c r="D7" s="3"/>
    </row>
    <row r="8" spans="1:4">
      <c r="A8" s="2"/>
      <c r="B8" s="1"/>
      <c r="C8" s="1"/>
      <c r="D8" s="3"/>
    </row>
    <row r="9" spans="1:4">
      <c r="A9" s="2"/>
      <c r="B9" s="1"/>
      <c r="C9" s="1"/>
      <c r="D9" s="3"/>
    </row>
    <row r="10" spans="1:4">
      <c r="A10" s="2"/>
      <c r="B10" s="1"/>
      <c r="C10" s="1"/>
      <c r="D10" s="3"/>
    </row>
    <row r="11" spans="1:4">
      <c r="A11" s="2"/>
      <c r="B11" s="1"/>
      <c r="C11" s="1"/>
      <c r="D11" s="3"/>
    </row>
    <row r="12" spans="1:4">
      <c r="A12" s="2"/>
      <c r="B12" s="1"/>
      <c r="C12" s="1"/>
      <c r="D12" s="3"/>
    </row>
    <row r="13" spans="1:4">
      <c r="A13" s="2"/>
      <c r="B13" s="1"/>
      <c r="C13" s="1"/>
      <c r="D13" s="3"/>
    </row>
    <row r="14" spans="1:4">
      <c r="A14" s="2"/>
      <c r="B14" s="1"/>
      <c r="C14" s="1"/>
      <c r="D14" s="3"/>
    </row>
    <row r="15" spans="1:4" ht="15" thickBot="1">
      <c r="A15" s="4"/>
      <c r="B15" s="5"/>
      <c r="C15" s="5"/>
      <c r="D15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43"/>
  <sheetViews>
    <sheetView tabSelected="1" view="pageBreakPreview" topLeftCell="A104" zoomScaleNormal="100" zoomScaleSheetLayoutView="100" workbookViewId="0">
      <selection activeCell="J95" sqref="J95:W95"/>
    </sheetView>
  </sheetViews>
  <sheetFormatPr defaultColWidth="3.6640625" defaultRowHeight="14.4"/>
  <cols>
    <col min="1" max="16384" width="3.6640625" style="13"/>
  </cols>
  <sheetData>
    <row r="1" spans="1:24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 t="s">
        <v>6</v>
      </c>
      <c r="N1" s="174"/>
      <c r="O1" s="174"/>
      <c r="P1" s="174"/>
      <c r="Q1" s="165" t="s">
        <v>34</v>
      </c>
      <c r="R1" s="166"/>
      <c r="S1" s="166"/>
      <c r="T1" s="166"/>
      <c r="U1" s="166"/>
      <c r="V1" s="166"/>
      <c r="W1" s="166"/>
      <c r="X1" s="167"/>
    </row>
    <row r="2" spans="1:24" ht="15" thickBot="1">
      <c r="A2" s="171" t="s">
        <v>96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>
        <f>更新履歴!A2</f>
        <v>0.1</v>
      </c>
      <c r="N2" s="172"/>
      <c r="O2" s="172"/>
      <c r="P2" s="172"/>
      <c r="Q2" s="168" t="s">
        <v>97</v>
      </c>
      <c r="R2" s="168"/>
      <c r="S2" s="168"/>
      <c r="T2" s="168"/>
      <c r="U2" s="168"/>
      <c r="V2" s="168"/>
      <c r="W2" s="168"/>
      <c r="X2" s="169"/>
    </row>
    <row r="4" spans="1:24">
      <c r="C4" s="14">
        <v>1</v>
      </c>
      <c r="D4" s="14" t="s">
        <v>81</v>
      </c>
    </row>
    <row r="5" spans="1:24">
      <c r="C5" s="14"/>
      <c r="D5" s="38" t="s">
        <v>98</v>
      </c>
    </row>
    <row r="6" spans="1:24">
      <c r="C6" s="14"/>
      <c r="D6" s="14"/>
      <c r="E6" s="155" t="s">
        <v>45</v>
      </c>
      <c r="F6" s="156"/>
      <c r="G6" s="156"/>
      <c r="H6" s="121" t="s">
        <v>179</v>
      </c>
      <c r="I6" s="121"/>
      <c r="J6" s="121"/>
      <c r="K6" s="121"/>
      <c r="L6" s="121"/>
      <c r="M6" s="121"/>
      <c r="N6" s="121"/>
    </row>
    <row r="7" spans="1:24">
      <c r="C7" s="14"/>
      <c r="D7" s="14"/>
      <c r="E7" s="156" t="s">
        <v>46</v>
      </c>
      <c r="F7" s="156"/>
      <c r="G7" s="156"/>
      <c r="H7" s="121" t="s">
        <v>188</v>
      </c>
      <c r="I7" s="121"/>
      <c r="J7" s="121"/>
      <c r="K7" s="121"/>
      <c r="L7" s="121"/>
      <c r="M7" s="121"/>
      <c r="N7" s="121"/>
    </row>
    <row r="9" spans="1:24">
      <c r="C9" s="14"/>
      <c r="D9" s="38" t="s">
        <v>99</v>
      </c>
    </row>
    <row r="10" spans="1:24">
      <c r="C10" s="14"/>
      <c r="D10" s="14"/>
      <c r="E10" s="155" t="s">
        <v>45</v>
      </c>
      <c r="F10" s="156"/>
      <c r="G10" s="156"/>
      <c r="H10" s="121" t="s">
        <v>189</v>
      </c>
      <c r="I10" s="121"/>
      <c r="J10" s="121"/>
      <c r="K10" s="121"/>
      <c r="L10" s="121"/>
      <c r="M10" s="121"/>
      <c r="N10" s="121"/>
    </row>
    <row r="11" spans="1:24">
      <c r="C11" s="14"/>
      <c r="D11" s="14"/>
      <c r="E11" s="156" t="s">
        <v>46</v>
      </c>
      <c r="F11" s="156"/>
      <c r="G11" s="156"/>
      <c r="H11" s="121" t="s">
        <v>190</v>
      </c>
      <c r="I11" s="121"/>
      <c r="J11" s="121"/>
      <c r="K11" s="121"/>
      <c r="L11" s="121"/>
      <c r="M11" s="121"/>
      <c r="N11" s="121"/>
    </row>
    <row r="12" spans="1:24">
      <c r="C12" s="14"/>
      <c r="D12" s="14"/>
      <c r="E12" s="33"/>
      <c r="F12" s="33"/>
      <c r="G12" s="33"/>
      <c r="H12" s="25"/>
      <c r="I12" s="25"/>
      <c r="J12" s="25"/>
      <c r="K12" s="25"/>
      <c r="L12" s="25"/>
      <c r="M12" s="25"/>
      <c r="N12" s="25"/>
    </row>
    <row r="13" spans="1:24">
      <c r="C13" s="14"/>
      <c r="D13" s="38" t="s">
        <v>191</v>
      </c>
    </row>
    <row r="14" spans="1:24">
      <c r="C14" s="14"/>
      <c r="D14" s="14"/>
      <c r="E14" s="155" t="s">
        <v>45</v>
      </c>
      <c r="F14" s="156"/>
      <c r="G14" s="156"/>
      <c r="H14" s="222" t="s">
        <v>193</v>
      </c>
      <c r="I14" s="222"/>
      <c r="J14" s="222"/>
      <c r="K14" s="222"/>
      <c r="L14" s="222"/>
      <c r="M14" s="222"/>
      <c r="N14" s="222"/>
    </row>
    <row r="15" spans="1:24">
      <c r="C15" s="14"/>
      <c r="D15" s="14"/>
      <c r="E15" s="156" t="s">
        <v>46</v>
      </c>
      <c r="F15" s="156"/>
      <c r="G15" s="156"/>
      <c r="H15" s="121" t="s">
        <v>157</v>
      </c>
      <c r="I15" s="121"/>
      <c r="J15" s="121"/>
      <c r="K15" s="121"/>
      <c r="L15" s="121"/>
      <c r="M15" s="121"/>
      <c r="N15" s="121"/>
    </row>
    <row r="16" spans="1:24">
      <c r="C16" s="14"/>
      <c r="D16" s="14"/>
      <c r="E16" s="33"/>
      <c r="F16" s="33"/>
      <c r="G16" s="33"/>
      <c r="H16" s="25"/>
      <c r="I16" s="25"/>
      <c r="J16" s="25"/>
      <c r="K16" s="25"/>
      <c r="L16" s="25"/>
      <c r="M16" s="25"/>
      <c r="N16" s="25"/>
    </row>
    <row r="17" spans="3:23">
      <c r="C17" s="14"/>
      <c r="D17" s="38" t="s">
        <v>192</v>
      </c>
    </row>
    <row r="18" spans="3:23">
      <c r="C18" s="14"/>
      <c r="D18" s="14"/>
      <c r="E18" s="155" t="s">
        <v>45</v>
      </c>
      <c r="F18" s="156"/>
      <c r="G18" s="156"/>
      <c r="H18" s="121" t="s">
        <v>195</v>
      </c>
      <c r="I18" s="121"/>
      <c r="J18" s="121"/>
      <c r="K18" s="121"/>
      <c r="L18" s="121"/>
      <c r="M18" s="121"/>
      <c r="N18" s="121"/>
    </row>
    <row r="19" spans="3:23">
      <c r="C19" s="14"/>
      <c r="D19" s="14"/>
      <c r="E19" s="156" t="s">
        <v>46</v>
      </c>
      <c r="F19" s="156"/>
      <c r="G19" s="156"/>
      <c r="H19" s="121" t="s">
        <v>158</v>
      </c>
      <c r="I19" s="121"/>
      <c r="J19" s="121"/>
      <c r="K19" s="121"/>
      <c r="L19" s="121"/>
      <c r="M19" s="121"/>
      <c r="N19" s="121"/>
    </row>
    <row r="20" spans="3:23">
      <c r="C20" s="14"/>
      <c r="D20" s="14"/>
      <c r="E20" s="33"/>
      <c r="F20" s="33"/>
      <c r="G20" s="33"/>
      <c r="H20" s="25"/>
      <c r="I20" s="25"/>
      <c r="J20" s="25"/>
      <c r="K20" s="25"/>
      <c r="L20" s="25"/>
      <c r="M20" s="25"/>
      <c r="N20" s="25"/>
    </row>
    <row r="21" spans="3:23">
      <c r="C21" s="14"/>
      <c r="D21" s="38" t="s">
        <v>194</v>
      </c>
    </row>
    <row r="22" spans="3:23">
      <c r="C22" s="14"/>
      <c r="D22" s="14"/>
      <c r="E22" s="155" t="s">
        <v>45</v>
      </c>
      <c r="F22" s="156"/>
      <c r="G22" s="156"/>
      <c r="H22" s="121" t="s">
        <v>196</v>
      </c>
      <c r="I22" s="121"/>
      <c r="J22" s="121"/>
      <c r="K22" s="121"/>
      <c r="L22" s="121"/>
      <c r="M22" s="121"/>
      <c r="N22" s="121"/>
    </row>
    <row r="23" spans="3:23">
      <c r="C23" s="14"/>
      <c r="D23" s="14"/>
      <c r="E23" s="156" t="s">
        <v>46</v>
      </c>
      <c r="F23" s="156"/>
      <c r="G23" s="156"/>
      <c r="H23" s="121" t="s">
        <v>159</v>
      </c>
      <c r="I23" s="121"/>
      <c r="J23" s="121"/>
      <c r="K23" s="121"/>
      <c r="L23" s="121"/>
      <c r="M23" s="121"/>
      <c r="N23" s="121"/>
    </row>
    <row r="24" spans="3:23">
      <c r="C24" s="14">
        <v>2</v>
      </c>
      <c r="D24" s="14" t="s">
        <v>152</v>
      </c>
      <c r="E24" s="14"/>
      <c r="F24" s="14"/>
      <c r="G24" s="14"/>
      <c r="H24" s="14"/>
    </row>
    <row r="25" spans="3:23">
      <c r="D25" s="38" t="s">
        <v>100</v>
      </c>
      <c r="E25" s="13" t="s">
        <v>56</v>
      </c>
    </row>
    <row r="27" spans="3:23">
      <c r="E27" s="115" t="s">
        <v>26</v>
      </c>
      <c r="F27" s="116"/>
      <c r="G27" s="116"/>
      <c r="H27" s="116"/>
      <c r="I27" s="117"/>
      <c r="J27" s="129" t="s">
        <v>57</v>
      </c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1"/>
    </row>
    <row r="28" spans="3:23">
      <c r="E28" s="115" t="s">
        <v>28</v>
      </c>
      <c r="F28" s="116"/>
      <c r="G28" s="116"/>
      <c r="H28" s="116"/>
      <c r="I28" s="117"/>
      <c r="J28" s="129" t="s">
        <v>44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1"/>
    </row>
    <row r="29" spans="3:23">
      <c r="E29" s="118" t="s">
        <v>27</v>
      </c>
      <c r="F29" s="118"/>
      <c r="G29" s="118"/>
      <c r="H29" s="118"/>
      <c r="I29" s="118"/>
      <c r="J29" s="119" t="s">
        <v>152</v>
      </c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</row>
    <row r="30" spans="3:23">
      <c r="E30" s="118"/>
      <c r="F30" s="118"/>
      <c r="G30" s="118"/>
      <c r="H30" s="118"/>
      <c r="I30" s="118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</row>
    <row r="31" spans="3:23">
      <c r="E31" s="118"/>
      <c r="F31" s="118"/>
      <c r="G31" s="118"/>
      <c r="H31" s="118"/>
      <c r="I31" s="118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</row>
    <row r="32" spans="3:23">
      <c r="E32" s="112" t="s">
        <v>29</v>
      </c>
      <c r="F32" s="112"/>
      <c r="G32" s="112"/>
      <c r="H32" s="112"/>
      <c r="I32" s="112"/>
      <c r="J32" s="154" t="s">
        <v>44</v>
      </c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</row>
    <row r="33" spans="5:23">
      <c r="E33" s="95" t="s">
        <v>58</v>
      </c>
      <c r="F33" s="96"/>
      <c r="G33" s="96"/>
      <c r="H33" s="96"/>
      <c r="I33" s="97"/>
      <c r="J33" s="16" t="s">
        <v>60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23"/>
    </row>
    <row r="34" spans="5:23">
      <c r="E34" s="98"/>
      <c r="F34" s="99"/>
      <c r="G34" s="99"/>
      <c r="H34" s="99"/>
      <c r="I34" s="100"/>
      <c r="J34" s="24"/>
      <c r="K34" s="25" t="s">
        <v>69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</row>
    <row r="35" spans="5:23">
      <c r="E35" s="98"/>
      <c r="F35" s="99"/>
      <c r="G35" s="99"/>
      <c r="H35" s="99"/>
      <c r="I35" s="100"/>
      <c r="J35" s="24"/>
      <c r="K35" s="25" t="s">
        <v>59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</row>
    <row r="36" spans="5:23">
      <c r="E36" s="98"/>
      <c r="F36" s="99"/>
      <c r="G36" s="99"/>
      <c r="H36" s="99"/>
      <c r="I36" s="100"/>
      <c r="J36" s="24"/>
      <c r="K36" s="25" t="s">
        <v>30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</row>
    <row r="37" spans="5:23">
      <c r="E37" s="98"/>
      <c r="F37" s="99"/>
      <c r="G37" s="99"/>
      <c r="H37" s="99"/>
      <c r="I37" s="100"/>
      <c r="J37" s="24"/>
      <c r="K37" s="25" t="s">
        <v>59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</row>
    <row r="38" spans="5:23">
      <c r="E38" s="98"/>
      <c r="F38" s="99"/>
      <c r="G38" s="99"/>
      <c r="H38" s="99"/>
      <c r="I38" s="100"/>
      <c r="J38" s="24"/>
      <c r="K38" s="25" t="s">
        <v>41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</row>
    <row r="39" spans="5:23">
      <c r="E39" s="98"/>
      <c r="F39" s="99"/>
      <c r="G39" s="99"/>
      <c r="H39" s="99"/>
      <c r="I39" s="100"/>
      <c r="J39" s="24"/>
      <c r="K39" s="25" t="s">
        <v>59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</row>
    <row r="40" spans="5:23">
      <c r="E40" s="98"/>
      <c r="F40" s="99"/>
      <c r="G40" s="99"/>
      <c r="H40" s="99"/>
      <c r="I40" s="100"/>
      <c r="J40" s="24"/>
      <c r="K40" s="25" t="s">
        <v>123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</row>
    <row r="41" spans="5:23">
      <c r="E41" s="98"/>
      <c r="F41" s="99"/>
      <c r="G41" s="99"/>
      <c r="H41" s="99"/>
      <c r="I41" s="100"/>
      <c r="J41" s="24"/>
      <c r="K41" s="25" t="s">
        <v>59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</row>
    <row r="42" spans="5:23">
      <c r="E42" s="98"/>
      <c r="F42" s="99"/>
      <c r="G42" s="99"/>
      <c r="H42" s="99"/>
      <c r="I42" s="100"/>
      <c r="J42" s="24"/>
      <c r="K42" s="25" t="s">
        <v>124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</row>
    <row r="43" spans="5:23">
      <c r="E43" s="98"/>
      <c r="F43" s="99"/>
      <c r="G43" s="99"/>
      <c r="H43" s="99"/>
      <c r="I43" s="100"/>
      <c r="J43" s="24"/>
      <c r="K43" s="25" t="s">
        <v>59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</row>
    <row r="44" spans="5:23">
      <c r="E44" s="98"/>
      <c r="F44" s="99"/>
      <c r="G44" s="99"/>
      <c r="H44" s="99"/>
      <c r="I44" s="100"/>
      <c r="J44" s="24"/>
      <c r="K44" s="25" t="s">
        <v>52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</row>
    <row r="45" spans="5:23">
      <c r="E45" s="98"/>
      <c r="F45" s="99"/>
      <c r="G45" s="99"/>
      <c r="H45" s="99"/>
      <c r="I45" s="100"/>
      <c r="J45" s="24"/>
      <c r="K45" s="25" t="s">
        <v>63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</row>
    <row r="46" spans="5:23">
      <c r="E46" s="98"/>
      <c r="F46" s="99"/>
      <c r="G46" s="99"/>
      <c r="H46" s="99"/>
      <c r="I46" s="100"/>
      <c r="J46" s="24"/>
      <c r="K46" s="25" t="s">
        <v>65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</row>
    <row r="47" spans="5:23">
      <c r="E47" s="101"/>
      <c r="F47" s="102"/>
      <c r="G47" s="102"/>
      <c r="H47" s="102"/>
      <c r="I47" s="103"/>
      <c r="J47" s="27"/>
      <c r="K47" s="28" t="s">
        <v>64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9"/>
    </row>
    <row r="48" spans="5:23">
      <c r="K48" s="25"/>
    </row>
    <row r="49" spans="3:23">
      <c r="C49" s="14">
        <v>3</v>
      </c>
      <c r="D49" s="14" t="s">
        <v>25</v>
      </c>
      <c r="E49" s="14"/>
      <c r="F49" s="14"/>
      <c r="G49" s="14"/>
      <c r="H49" s="14"/>
    </row>
    <row r="50" spans="3:23">
      <c r="D50" s="38" t="s">
        <v>101</v>
      </c>
      <c r="E50" s="13" t="s">
        <v>68</v>
      </c>
    </row>
    <row r="52" spans="3:23">
      <c r="E52" s="115" t="s">
        <v>26</v>
      </c>
      <c r="F52" s="116"/>
      <c r="G52" s="116"/>
      <c r="H52" s="116"/>
      <c r="I52" s="117"/>
      <c r="J52" s="129" t="s">
        <v>70</v>
      </c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1"/>
    </row>
    <row r="53" spans="3:23">
      <c r="E53" s="115" t="s">
        <v>28</v>
      </c>
      <c r="F53" s="116"/>
      <c r="G53" s="116"/>
      <c r="H53" s="116"/>
      <c r="I53" s="117"/>
      <c r="J53" s="129" t="s">
        <v>67</v>
      </c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1"/>
    </row>
    <row r="54" spans="3:23">
      <c r="E54" s="118" t="s">
        <v>27</v>
      </c>
      <c r="F54" s="118"/>
      <c r="G54" s="118"/>
      <c r="H54" s="118"/>
      <c r="I54" s="118"/>
      <c r="J54" s="119" t="s">
        <v>72</v>
      </c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3:23">
      <c r="E55" s="118"/>
      <c r="F55" s="118"/>
      <c r="G55" s="118"/>
      <c r="H55" s="118"/>
      <c r="I55" s="118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</row>
    <row r="56" spans="3:23">
      <c r="E56" s="118"/>
      <c r="F56" s="118"/>
      <c r="G56" s="118"/>
      <c r="H56" s="118"/>
      <c r="I56" s="118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</row>
    <row r="57" spans="3:23">
      <c r="E57" s="112" t="s">
        <v>29</v>
      </c>
      <c r="F57" s="112"/>
      <c r="G57" s="112"/>
      <c r="H57" s="112"/>
      <c r="I57" s="112"/>
      <c r="J57" s="150" t="s">
        <v>71</v>
      </c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</row>
    <row r="58" spans="3:23" ht="13.5" customHeight="1">
      <c r="E58" s="95" t="s">
        <v>58</v>
      </c>
      <c r="F58" s="96"/>
      <c r="G58" s="96"/>
      <c r="H58" s="96"/>
      <c r="I58" s="97"/>
      <c r="J58" s="132" t="s">
        <v>73</v>
      </c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4"/>
    </row>
    <row r="59" spans="3:23">
      <c r="E59" s="98"/>
      <c r="F59" s="99"/>
      <c r="G59" s="99"/>
      <c r="H59" s="99"/>
      <c r="I59" s="100"/>
      <c r="J59" s="135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7"/>
    </row>
    <row r="60" spans="3:23">
      <c r="E60" s="98"/>
      <c r="F60" s="99"/>
      <c r="G60" s="99"/>
      <c r="H60" s="99"/>
      <c r="I60" s="100"/>
      <c r="J60" s="135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7"/>
    </row>
    <row r="61" spans="3:23">
      <c r="E61" s="101"/>
      <c r="F61" s="102"/>
      <c r="G61" s="102"/>
      <c r="H61" s="102"/>
      <c r="I61" s="103"/>
      <c r="J61" s="138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40"/>
    </row>
    <row r="62" spans="3:23">
      <c r="E62" s="34"/>
      <c r="F62" s="34"/>
      <c r="G62" s="34"/>
      <c r="H62" s="34"/>
      <c r="I62" s="34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3:23">
      <c r="D63" s="38" t="s">
        <v>102</v>
      </c>
      <c r="E63" s="13" t="s">
        <v>25</v>
      </c>
    </row>
    <row r="65" spans="3:23">
      <c r="E65" s="115" t="s">
        <v>26</v>
      </c>
      <c r="F65" s="116"/>
      <c r="G65" s="116"/>
      <c r="H65" s="116"/>
      <c r="I65" s="117"/>
      <c r="J65" s="129" t="s">
        <v>30</v>
      </c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1"/>
    </row>
    <row r="66" spans="3:23">
      <c r="E66" s="115" t="s">
        <v>28</v>
      </c>
      <c r="F66" s="116"/>
      <c r="G66" s="116"/>
      <c r="H66" s="116"/>
      <c r="I66" s="117"/>
      <c r="J66" s="129" t="s">
        <v>74</v>
      </c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1"/>
    </row>
    <row r="67" spans="3:23">
      <c r="E67" s="118" t="s">
        <v>27</v>
      </c>
      <c r="F67" s="118"/>
      <c r="G67" s="118"/>
      <c r="H67" s="118"/>
      <c r="I67" s="118"/>
      <c r="J67" s="119" t="s">
        <v>75</v>
      </c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</row>
    <row r="68" spans="3:23">
      <c r="E68" s="118"/>
      <c r="F68" s="118"/>
      <c r="G68" s="118"/>
      <c r="H68" s="118"/>
      <c r="I68" s="118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</row>
    <row r="69" spans="3:23">
      <c r="E69" s="118"/>
      <c r="F69" s="118"/>
      <c r="G69" s="118"/>
      <c r="H69" s="118"/>
      <c r="I69" s="118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</row>
    <row r="70" spans="3:23">
      <c r="E70" s="112" t="s">
        <v>29</v>
      </c>
      <c r="F70" s="112"/>
      <c r="G70" s="112"/>
      <c r="H70" s="112"/>
      <c r="I70" s="112"/>
      <c r="J70" s="150" t="s">
        <v>31</v>
      </c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</row>
    <row r="71" spans="3:23">
      <c r="E71" s="157" t="s">
        <v>33</v>
      </c>
      <c r="F71" s="157"/>
      <c r="G71" s="157"/>
      <c r="H71" s="157"/>
      <c r="I71" s="157"/>
      <c r="J71" s="153" t="s">
        <v>32</v>
      </c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</row>
    <row r="72" spans="3:23">
      <c r="E72" s="158"/>
      <c r="F72" s="158"/>
      <c r="G72" s="158"/>
      <c r="H72" s="158"/>
      <c r="I72" s="158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</row>
    <row r="73" spans="3:23">
      <c r="E73" s="141" t="s">
        <v>58</v>
      </c>
      <c r="F73" s="142"/>
      <c r="G73" s="142"/>
      <c r="H73" s="142"/>
      <c r="I73" s="143"/>
      <c r="J73" s="17"/>
      <c r="K73" s="17" t="s">
        <v>61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23"/>
    </row>
    <row r="74" spans="3:23">
      <c r="E74" s="144"/>
      <c r="F74" s="145"/>
      <c r="G74" s="145"/>
      <c r="H74" s="145"/>
      <c r="I74" s="146"/>
      <c r="J74" s="24"/>
      <c r="K74" s="25" t="s">
        <v>66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</row>
    <row r="75" spans="3:23">
      <c r="E75" s="147"/>
      <c r="F75" s="148"/>
      <c r="G75" s="148"/>
      <c r="H75" s="148"/>
      <c r="I75" s="149"/>
      <c r="J75" s="27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9"/>
    </row>
    <row r="76" spans="3:23">
      <c r="E76" s="21"/>
      <c r="F76" s="21"/>
      <c r="G76" s="21"/>
      <c r="H76" s="21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3:23">
      <c r="C77" s="14">
        <v>4</v>
      </c>
      <c r="D77" s="14" t="s">
        <v>55</v>
      </c>
    </row>
    <row r="78" spans="3:23">
      <c r="D78" s="38" t="s">
        <v>103</v>
      </c>
      <c r="E78" s="13" t="s">
        <v>7</v>
      </c>
    </row>
    <row r="80" spans="3:23">
      <c r="E80" s="115" t="s">
        <v>26</v>
      </c>
      <c r="F80" s="116"/>
      <c r="G80" s="116"/>
      <c r="H80" s="116"/>
      <c r="I80" s="117"/>
      <c r="J80" s="129" t="s">
        <v>41</v>
      </c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1"/>
    </row>
    <row r="81" spans="4:23">
      <c r="E81" s="115" t="s">
        <v>28</v>
      </c>
      <c r="F81" s="116"/>
      <c r="G81" s="116"/>
      <c r="H81" s="116"/>
      <c r="I81" s="117"/>
      <c r="J81" s="129" t="s">
        <v>42</v>
      </c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1"/>
    </row>
    <row r="82" spans="4:23">
      <c r="E82" s="118" t="s">
        <v>27</v>
      </c>
      <c r="F82" s="118"/>
      <c r="G82" s="118"/>
      <c r="H82" s="118"/>
      <c r="I82" s="118"/>
      <c r="J82" s="119" t="s">
        <v>43</v>
      </c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</row>
    <row r="83" spans="4:23">
      <c r="E83" s="118"/>
      <c r="F83" s="118"/>
      <c r="G83" s="118"/>
      <c r="H83" s="118"/>
      <c r="I83" s="118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</row>
    <row r="84" spans="4:23">
      <c r="E84" s="118"/>
      <c r="F84" s="118"/>
      <c r="G84" s="118"/>
      <c r="H84" s="118"/>
      <c r="I84" s="118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</row>
    <row r="85" spans="4:23">
      <c r="E85" s="112" t="s">
        <v>29</v>
      </c>
      <c r="F85" s="112"/>
      <c r="G85" s="112"/>
      <c r="H85" s="112"/>
      <c r="I85" s="112"/>
      <c r="J85" s="154" t="s">
        <v>44</v>
      </c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</row>
    <row r="86" spans="4:23">
      <c r="E86" s="95" t="s">
        <v>58</v>
      </c>
      <c r="F86" s="96"/>
      <c r="G86" s="96"/>
      <c r="H86" s="96"/>
      <c r="I86" s="97"/>
      <c r="J86" s="16" t="s">
        <v>60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23"/>
    </row>
    <row r="87" spans="4:23">
      <c r="E87" s="98"/>
      <c r="F87" s="99"/>
      <c r="G87" s="99"/>
      <c r="H87" s="99"/>
      <c r="I87" s="100"/>
      <c r="J87" s="24"/>
      <c r="K87" s="25" t="s">
        <v>76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</row>
    <row r="88" spans="4:23">
      <c r="E88" s="98"/>
      <c r="F88" s="99"/>
      <c r="G88" s="99"/>
      <c r="H88" s="99"/>
      <c r="I88" s="100"/>
      <c r="J88" s="24"/>
      <c r="K88" s="25" t="s">
        <v>77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</row>
    <row r="89" spans="4:23">
      <c r="E89" s="98"/>
      <c r="F89" s="99"/>
      <c r="G89" s="99"/>
      <c r="H89" s="99"/>
      <c r="I89" s="100"/>
      <c r="J89" s="24"/>
      <c r="K89" s="25" t="s">
        <v>78</v>
      </c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</row>
    <row r="90" spans="4:23">
      <c r="E90" s="101"/>
      <c r="F90" s="102"/>
      <c r="G90" s="102"/>
      <c r="H90" s="102"/>
      <c r="I90" s="103"/>
      <c r="J90" s="27"/>
      <c r="K90" s="28" t="s">
        <v>62</v>
      </c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9"/>
    </row>
    <row r="93" spans="4:23">
      <c r="D93" s="38" t="s">
        <v>104</v>
      </c>
      <c r="E93" s="13" t="s">
        <v>125</v>
      </c>
    </row>
    <row r="95" spans="4:23">
      <c r="E95" s="115" t="s">
        <v>26</v>
      </c>
      <c r="F95" s="116"/>
      <c r="G95" s="116"/>
      <c r="H95" s="116"/>
      <c r="I95" s="117"/>
      <c r="J95" s="129" t="s">
        <v>123</v>
      </c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1"/>
    </row>
    <row r="96" spans="4:23">
      <c r="E96" s="115" t="s">
        <v>28</v>
      </c>
      <c r="F96" s="116"/>
      <c r="G96" s="116"/>
      <c r="H96" s="116"/>
      <c r="I96" s="117"/>
      <c r="J96" s="129" t="s">
        <v>47</v>
      </c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1"/>
    </row>
    <row r="97" spans="4:34">
      <c r="E97" s="118" t="s">
        <v>27</v>
      </c>
      <c r="F97" s="118"/>
      <c r="G97" s="118"/>
      <c r="H97" s="118"/>
      <c r="I97" s="118"/>
      <c r="J97" s="119" t="s">
        <v>153</v>
      </c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</row>
    <row r="98" spans="4:34">
      <c r="E98" s="118"/>
      <c r="F98" s="118"/>
      <c r="G98" s="118"/>
      <c r="H98" s="118"/>
      <c r="I98" s="118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</row>
    <row r="99" spans="4:34">
      <c r="E99" s="152"/>
      <c r="F99" s="152"/>
      <c r="G99" s="152"/>
      <c r="H99" s="152"/>
      <c r="I99" s="152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</row>
    <row r="100" spans="4:34">
      <c r="E100" s="124" t="s">
        <v>29</v>
      </c>
      <c r="F100" s="125"/>
      <c r="G100" s="125"/>
      <c r="H100" s="125"/>
      <c r="I100" s="126"/>
      <c r="J100" s="127" t="s">
        <v>128</v>
      </c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8"/>
    </row>
    <row r="101" spans="4:34">
      <c r="E101" s="43"/>
      <c r="F101" s="44"/>
      <c r="G101" s="44"/>
      <c r="H101" s="44"/>
      <c r="I101" s="45"/>
      <c r="J101" s="40" t="s">
        <v>129</v>
      </c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2"/>
    </row>
    <row r="102" spans="4:34">
      <c r="E102" s="43"/>
      <c r="F102" s="44"/>
      <c r="G102" s="44"/>
      <c r="H102" s="44"/>
      <c r="I102" s="45"/>
      <c r="J102" s="41" t="s">
        <v>130</v>
      </c>
      <c r="K102" s="46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2"/>
    </row>
    <row r="103" spans="4:34">
      <c r="E103" s="95" t="s">
        <v>51</v>
      </c>
      <c r="F103" s="96"/>
      <c r="G103" s="96"/>
      <c r="H103" s="96"/>
      <c r="I103" s="97"/>
      <c r="J103" s="17" t="s">
        <v>126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3"/>
    </row>
    <row r="104" spans="4:34">
      <c r="E104" s="98"/>
      <c r="F104" s="99"/>
      <c r="G104" s="99"/>
      <c r="H104" s="99"/>
      <c r="I104" s="100"/>
      <c r="J104" s="25" t="s">
        <v>131</v>
      </c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</row>
    <row r="105" spans="4:34">
      <c r="E105" s="98"/>
      <c r="F105" s="99"/>
      <c r="G105" s="99"/>
      <c r="H105" s="99"/>
      <c r="I105" s="100"/>
      <c r="J105" s="25" t="s">
        <v>132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</row>
    <row r="106" spans="4:34">
      <c r="E106" s="101"/>
      <c r="F106" s="102"/>
      <c r="G106" s="102"/>
      <c r="H106" s="102"/>
      <c r="I106" s="103"/>
      <c r="J106" s="27" t="s">
        <v>133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9"/>
    </row>
    <row r="110" spans="4:34">
      <c r="D110" s="38" t="s">
        <v>105</v>
      </c>
      <c r="E110" s="13" t="s">
        <v>16</v>
      </c>
      <c r="AH110" s="15"/>
    </row>
    <row r="112" spans="4:34">
      <c r="E112" s="115" t="s">
        <v>26</v>
      </c>
      <c r="F112" s="116"/>
      <c r="G112" s="116"/>
      <c r="H112" s="116"/>
      <c r="I112" s="117"/>
      <c r="J112" s="113" t="s">
        <v>124</v>
      </c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4"/>
      <c r="V112" s="105"/>
      <c r="W112" s="121"/>
    </row>
    <row r="113" spans="5:37">
      <c r="E113" s="124" t="s">
        <v>28</v>
      </c>
      <c r="F113" s="125"/>
      <c r="G113" s="125"/>
      <c r="H113" s="125"/>
      <c r="I113" s="126"/>
      <c r="J113" s="159" t="s">
        <v>161</v>
      </c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1"/>
      <c r="W113" s="162"/>
    </row>
    <row r="114" spans="5:37">
      <c r="E114" s="56"/>
      <c r="F114" s="57"/>
      <c r="G114" s="57"/>
      <c r="H114" s="57"/>
      <c r="I114" s="55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4"/>
    </row>
    <row r="115" spans="5:37">
      <c r="E115" s="151" t="s">
        <v>27</v>
      </c>
      <c r="F115" s="151"/>
      <c r="G115" s="151"/>
      <c r="H115" s="151"/>
      <c r="I115" s="151"/>
      <c r="J115" s="119" t="s">
        <v>187</v>
      </c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20"/>
      <c r="V115" s="122"/>
      <c r="W115" s="123"/>
    </row>
    <row r="116" spans="5:37">
      <c r="E116" s="118"/>
      <c r="F116" s="118"/>
      <c r="G116" s="118"/>
      <c r="H116" s="118"/>
      <c r="I116" s="118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20"/>
      <c r="V116" s="122"/>
      <c r="W116" s="123"/>
    </row>
    <row r="117" spans="5:37">
      <c r="E117" s="118"/>
      <c r="F117" s="118"/>
      <c r="G117" s="118"/>
      <c r="H117" s="118"/>
      <c r="I117" s="118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20"/>
      <c r="V117" s="122"/>
      <c r="W117" s="123"/>
      <c r="Y117" s="32"/>
      <c r="Z117" s="32"/>
    </row>
    <row r="118" spans="5:37">
      <c r="E118" s="112" t="s">
        <v>29</v>
      </c>
      <c r="F118" s="112"/>
      <c r="G118" s="112"/>
      <c r="H118" s="112"/>
      <c r="I118" s="112"/>
      <c r="J118" s="113" t="s">
        <v>48</v>
      </c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4"/>
      <c r="V118" s="105"/>
      <c r="W118" s="121"/>
      <c r="Y118" s="32"/>
      <c r="Z118" s="32"/>
    </row>
    <row r="119" spans="5:37" ht="13.5" customHeight="1">
      <c r="E119" s="95" t="s">
        <v>51</v>
      </c>
      <c r="F119" s="96"/>
      <c r="G119" s="96"/>
      <c r="H119" s="96"/>
      <c r="I119" s="97"/>
      <c r="J119" s="132" t="s">
        <v>134</v>
      </c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4"/>
      <c r="Y119" s="31"/>
      <c r="Z119" s="31"/>
    </row>
    <row r="120" spans="5:37">
      <c r="E120" s="98"/>
      <c r="F120" s="99"/>
      <c r="G120" s="99"/>
      <c r="H120" s="99"/>
      <c r="I120" s="100"/>
      <c r="J120" s="135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7"/>
      <c r="Y120" s="31"/>
      <c r="Z120" s="31"/>
      <c r="AD120" s="25"/>
      <c r="AE120" s="25"/>
      <c r="AF120" s="25"/>
      <c r="AG120" s="25"/>
      <c r="AH120" s="25"/>
      <c r="AI120" s="25"/>
      <c r="AJ120" s="25"/>
      <c r="AK120" s="25"/>
    </row>
    <row r="121" spans="5:37">
      <c r="E121" s="98"/>
      <c r="F121" s="99"/>
      <c r="G121" s="99"/>
      <c r="H121" s="99"/>
      <c r="I121" s="100"/>
      <c r="J121" s="135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7"/>
      <c r="Y121" s="31"/>
      <c r="Z121" s="31"/>
    </row>
    <row r="122" spans="5:37">
      <c r="E122" s="98"/>
      <c r="F122" s="99"/>
      <c r="G122" s="99"/>
      <c r="H122" s="99"/>
      <c r="I122" s="100"/>
      <c r="J122" s="135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7"/>
    </row>
    <row r="123" spans="5:37">
      <c r="E123" s="98"/>
      <c r="F123" s="99"/>
      <c r="G123" s="99"/>
      <c r="H123" s="99"/>
      <c r="I123" s="100"/>
      <c r="J123" s="135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7"/>
    </row>
    <row r="124" spans="5:37">
      <c r="E124" s="98"/>
      <c r="F124" s="99"/>
      <c r="G124" s="99"/>
      <c r="H124" s="99"/>
      <c r="I124" s="100"/>
      <c r="J124" s="135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7"/>
    </row>
    <row r="125" spans="5:37">
      <c r="E125" s="98"/>
      <c r="F125" s="99"/>
      <c r="G125" s="99"/>
      <c r="H125" s="99"/>
      <c r="I125" s="100"/>
      <c r="J125" s="135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7"/>
    </row>
    <row r="126" spans="5:37">
      <c r="E126" s="98"/>
      <c r="F126" s="99"/>
      <c r="G126" s="99"/>
      <c r="H126" s="99"/>
      <c r="I126" s="100"/>
      <c r="J126" s="135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7"/>
    </row>
    <row r="127" spans="5:37">
      <c r="E127" s="98"/>
      <c r="F127" s="99"/>
      <c r="G127" s="99"/>
      <c r="H127" s="99"/>
      <c r="I127" s="100"/>
      <c r="J127" s="135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7"/>
    </row>
    <row r="128" spans="5:37">
      <c r="E128" s="98"/>
      <c r="F128" s="99"/>
      <c r="G128" s="99"/>
      <c r="H128" s="99"/>
      <c r="I128" s="100"/>
      <c r="J128" s="135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7"/>
    </row>
    <row r="129" spans="3:23">
      <c r="E129" s="101"/>
      <c r="F129" s="102"/>
      <c r="G129" s="102"/>
      <c r="H129" s="102"/>
      <c r="I129" s="103"/>
      <c r="J129" s="138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40"/>
    </row>
    <row r="130" spans="3:23"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2" spans="3:23">
      <c r="C132" s="14">
        <v>5</v>
      </c>
      <c r="D132" s="14" t="s">
        <v>49</v>
      </c>
      <c r="E132" s="14"/>
      <c r="F132" s="14"/>
      <c r="G132" s="14"/>
      <c r="H132" s="14"/>
    </row>
    <row r="133" spans="3:23">
      <c r="D133" s="38" t="s">
        <v>106</v>
      </c>
      <c r="E133" s="13" t="s">
        <v>50</v>
      </c>
    </row>
    <row r="135" spans="3:23">
      <c r="E135" s="115" t="s">
        <v>26</v>
      </c>
      <c r="F135" s="116"/>
      <c r="G135" s="116"/>
      <c r="H135" s="116"/>
      <c r="I135" s="117"/>
      <c r="J135" s="113" t="s">
        <v>52</v>
      </c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4"/>
      <c r="V135" s="104"/>
      <c r="W135" s="105"/>
    </row>
    <row r="136" spans="3:23">
      <c r="E136" s="115" t="s">
        <v>28</v>
      </c>
      <c r="F136" s="116"/>
      <c r="G136" s="116"/>
      <c r="H136" s="116"/>
      <c r="I136" s="117"/>
      <c r="J136" s="113" t="s">
        <v>53</v>
      </c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4"/>
      <c r="V136" s="104"/>
      <c r="W136" s="105"/>
    </row>
    <row r="137" spans="3:23">
      <c r="E137" s="118" t="s">
        <v>27</v>
      </c>
      <c r="F137" s="118"/>
      <c r="G137" s="118"/>
      <c r="H137" s="118"/>
      <c r="I137" s="118"/>
      <c r="J137" s="119" t="s">
        <v>54</v>
      </c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20"/>
      <c r="V137" s="106"/>
      <c r="W137" s="107"/>
    </row>
    <row r="138" spans="3:23">
      <c r="E138" s="118"/>
      <c r="F138" s="118"/>
      <c r="G138" s="118"/>
      <c r="H138" s="118"/>
      <c r="I138" s="118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20"/>
      <c r="V138" s="108"/>
      <c r="W138" s="109"/>
    </row>
    <row r="139" spans="3:23">
      <c r="E139" s="118"/>
      <c r="F139" s="118"/>
      <c r="G139" s="118"/>
      <c r="H139" s="118"/>
      <c r="I139" s="118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20"/>
      <c r="V139" s="110"/>
      <c r="W139" s="111"/>
    </row>
    <row r="140" spans="3:23">
      <c r="E140" s="112" t="s">
        <v>29</v>
      </c>
      <c r="F140" s="112"/>
      <c r="G140" s="112"/>
      <c r="H140" s="112"/>
      <c r="I140" s="112"/>
      <c r="J140" s="113" t="s">
        <v>44</v>
      </c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4"/>
      <c r="V140" s="104"/>
      <c r="W140" s="105"/>
    </row>
    <row r="141" spans="3:23">
      <c r="E141" s="95" t="s">
        <v>51</v>
      </c>
      <c r="F141" s="96"/>
      <c r="G141" s="96"/>
      <c r="H141" s="96"/>
      <c r="I141" s="97"/>
      <c r="J141" s="16"/>
      <c r="K141" s="17" t="s">
        <v>79</v>
      </c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23"/>
    </row>
    <row r="142" spans="3:23">
      <c r="E142" s="98"/>
      <c r="F142" s="99"/>
      <c r="G142" s="99"/>
      <c r="H142" s="99"/>
      <c r="I142" s="100"/>
      <c r="J142" s="2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6"/>
    </row>
    <row r="143" spans="3:23">
      <c r="E143" s="101"/>
      <c r="F143" s="102"/>
      <c r="G143" s="102"/>
      <c r="H143" s="102"/>
      <c r="I143" s="103"/>
      <c r="J143" s="27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9"/>
    </row>
  </sheetData>
  <mergeCells count="100">
    <mergeCell ref="E19:G19"/>
    <mergeCell ref="H19:N19"/>
    <mergeCell ref="E22:G22"/>
    <mergeCell ref="H22:N22"/>
    <mergeCell ref="E23:G23"/>
    <mergeCell ref="H23:N23"/>
    <mergeCell ref="E14:G14"/>
    <mergeCell ref="H14:N14"/>
    <mergeCell ref="E15:G15"/>
    <mergeCell ref="H15:N15"/>
    <mergeCell ref="E18:G18"/>
    <mergeCell ref="H18:N18"/>
    <mergeCell ref="J113:W114"/>
    <mergeCell ref="Q1:X1"/>
    <mergeCell ref="Q2:X2"/>
    <mergeCell ref="J71:W72"/>
    <mergeCell ref="E70:I70"/>
    <mergeCell ref="E67:I69"/>
    <mergeCell ref="J65:W65"/>
    <mergeCell ref="J70:W70"/>
    <mergeCell ref="J67:W69"/>
    <mergeCell ref="E65:I65"/>
    <mergeCell ref="E33:I47"/>
    <mergeCell ref="A2:L2"/>
    <mergeCell ref="A1:L1"/>
    <mergeCell ref="M2:P2"/>
    <mergeCell ref="M1:P1"/>
    <mergeCell ref="E81:I81"/>
    <mergeCell ref="J81:W81"/>
    <mergeCell ref="E82:I84"/>
    <mergeCell ref="J82:W84"/>
    <mergeCell ref="E66:I66"/>
    <mergeCell ref="J66:W66"/>
    <mergeCell ref="E71:I72"/>
    <mergeCell ref="E6:G6"/>
    <mergeCell ref="E7:G7"/>
    <mergeCell ref="H6:N6"/>
    <mergeCell ref="H7:N7"/>
    <mergeCell ref="E80:I80"/>
    <mergeCell ref="J80:W80"/>
    <mergeCell ref="E28:I28"/>
    <mergeCell ref="J28:W28"/>
    <mergeCell ref="E29:I31"/>
    <mergeCell ref="J29:W31"/>
    <mergeCell ref="E32:I32"/>
    <mergeCell ref="J32:W32"/>
    <mergeCell ref="E10:G10"/>
    <mergeCell ref="H10:N10"/>
    <mergeCell ref="E11:G11"/>
    <mergeCell ref="H11:N11"/>
    <mergeCell ref="J96:W96"/>
    <mergeCell ref="E97:I99"/>
    <mergeCell ref="J97:W99"/>
    <mergeCell ref="E85:I85"/>
    <mergeCell ref="J85:W85"/>
    <mergeCell ref="E27:I27"/>
    <mergeCell ref="J27:W27"/>
    <mergeCell ref="E119:I129"/>
    <mergeCell ref="J119:W129"/>
    <mergeCell ref="E73:I75"/>
    <mergeCell ref="E52:I52"/>
    <mergeCell ref="J52:W52"/>
    <mergeCell ref="E53:I53"/>
    <mergeCell ref="J53:W53"/>
    <mergeCell ref="E54:I56"/>
    <mergeCell ref="J54:W56"/>
    <mergeCell ref="E57:I57"/>
    <mergeCell ref="J57:W57"/>
    <mergeCell ref="J58:W61"/>
    <mergeCell ref="E58:I61"/>
    <mergeCell ref="E115:I117"/>
    <mergeCell ref="E118:I118"/>
    <mergeCell ref="J112:U112"/>
    <mergeCell ref="E86:I90"/>
    <mergeCell ref="E103:I106"/>
    <mergeCell ref="V112:W112"/>
    <mergeCell ref="V118:W118"/>
    <mergeCell ref="V115:W117"/>
    <mergeCell ref="J118:U118"/>
    <mergeCell ref="J115:U117"/>
    <mergeCell ref="E100:I100"/>
    <mergeCell ref="J100:W100"/>
    <mergeCell ref="E112:I112"/>
    <mergeCell ref="E113:I113"/>
    <mergeCell ref="E95:I95"/>
    <mergeCell ref="J95:W95"/>
    <mergeCell ref="E96:I96"/>
    <mergeCell ref="E141:I143"/>
    <mergeCell ref="V135:W135"/>
    <mergeCell ref="V136:W136"/>
    <mergeCell ref="V140:W140"/>
    <mergeCell ref="V137:W139"/>
    <mergeCell ref="E140:I140"/>
    <mergeCell ref="J140:U140"/>
    <mergeCell ref="E135:I135"/>
    <mergeCell ref="J135:U135"/>
    <mergeCell ref="E136:I136"/>
    <mergeCell ref="J136:U136"/>
    <mergeCell ref="E137:I139"/>
    <mergeCell ref="J137:U13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9"/>
  <sheetViews>
    <sheetView view="pageBreakPreview" zoomScaleNormal="100" zoomScaleSheetLayoutView="100" workbookViewId="0">
      <selection activeCell="B40" sqref="B40:D40"/>
    </sheetView>
  </sheetViews>
  <sheetFormatPr defaultColWidth="3.6640625" defaultRowHeight="14.4"/>
  <cols>
    <col min="1" max="1" width="4.5546875" style="59" bestFit="1" customWidth="1"/>
    <col min="2" max="2" width="10.5546875" style="59" bestFit="1" customWidth="1"/>
    <col min="3" max="3" width="3.6640625" style="59"/>
    <col min="4" max="4" width="7.33203125" style="59" customWidth="1"/>
    <col min="5" max="5" width="6.33203125" style="59" customWidth="1"/>
    <col min="6" max="9" width="3.6640625" style="59"/>
    <col min="10" max="10" width="4.5546875" style="59" customWidth="1"/>
    <col min="11" max="16384" width="3.6640625" style="59"/>
  </cols>
  <sheetData>
    <row r="1" spans="1:21">
      <c r="A1" s="188" t="s">
        <v>35</v>
      </c>
      <c r="B1" s="189"/>
      <c r="C1" s="189"/>
      <c r="D1" s="189"/>
      <c r="E1" s="189"/>
      <c r="F1" s="189"/>
      <c r="G1" s="189"/>
      <c r="H1" s="189"/>
      <c r="I1" s="189"/>
      <c r="J1" s="189"/>
      <c r="K1" s="189" t="s">
        <v>0</v>
      </c>
      <c r="L1" s="189"/>
      <c r="M1" s="189"/>
      <c r="N1" s="189"/>
      <c r="O1" s="190" t="s">
        <v>34</v>
      </c>
      <c r="P1" s="190"/>
      <c r="Q1" s="190"/>
      <c r="R1" s="190"/>
      <c r="S1" s="190"/>
      <c r="T1" s="191"/>
      <c r="U1" s="37"/>
    </row>
    <row r="2" spans="1:21" ht="15" thickBot="1">
      <c r="A2" s="192" t="s">
        <v>96</v>
      </c>
      <c r="B2" s="193"/>
      <c r="C2" s="193"/>
      <c r="D2" s="193"/>
      <c r="E2" s="193"/>
      <c r="F2" s="193"/>
      <c r="G2" s="193"/>
      <c r="H2" s="193"/>
      <c r="I2" s="193"/>
      <c r="J2" s="193"/>
      <c r="K2" s="193">
        <f>更新履歴!A2</f>
        <v>0.1</v>
      </c>
      <c r="L2" s="193"/>
      <c r="M2" s="193"/>
      <c r="N2" s="193"/>
      <c r="O2" s="179" t="s">
        <v>97</v>
      </c>
      <c r="P2" s="179"/>
      <c r="Q2" s="179"/>
      <c r="R2" s="179"/>
      <c r="S2" s="179"/>
      <c r="T2" s="180"/>
      <c r="U2" s="37"/>
    </row>
    <row r="3" spans="1:21" ht="15" thickBot="1">
      <c r="A3" s="68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9"/>
      <c r="U3" s="37"/>
    </row>
    <row r="4" spans="1:21">
      <c r="A4" s="60" t="s">
        <v>82</v>
      </c>
      <c r="B4" s="185" t="s">
        <v>83</v>
      </c>
      <c r="C4" s="185"/>
      <c r="D4" s="185"/>
      <c r="E4" s="185" t="s">
        <v>84</v>
      </c>
      <c r="F4" s="185"/>
      <c r="G4" s="185"/>
      <c r="H4" s="185" t="s">
        <v>86</v>
      </c>
      <c r="I4" s="185"/>
      <c r="J4" s="185"/>
      <c r="K4" s="186" t="s">
        <v>85</v>
      </c>
      <c r="L4" s="186"/>
      <c r="M4" s="186"/>
      <c r="N4" s="186"/>
      <c r="O4" s="186"/>
      <c r="P4" s="186"/>
      <c r="Q4" s="186"/>
      <c r="R4" s="186"/>
      <c r="S4" s="186"/>
      <c r="T4" s="187"/>
      <c r="U4" s="37"/>
    </row>
    <row r="5" spans="1:21">
      <c r="A5" s="61">
        <f t="shared" ref="A5:A8" si="0">ROW(A5)-4</f>
        <v>1</v>
      </c>
      <c r="B5" s="194" t="s">
        <v>155</v>
      </c>
      <c r="C5" s="195"/>
      <c r="D5" s="196"/>
      <c r="E5" s="176" t="s">
        <v>92</v>
      </c>
      <c r="F5" s="176"/>
      <c r="G5" s="176"/>
      <c r="H5" s="176" t="s">
        <v>93</v>
      </c>
      <c r="I5" s="176"/>
      <c r="J5" s="176"/>
      <c r="K5" s="58" t="s">
        <v>160</v>
      </c>
      <c r="L5" s="62"/>
      <c r="M5" s="62"/>
      <c r="N5" s="62"/>
      <c r="O5" s="62"/>
      <c r="P5" s="62"/>
      <c r="Q5" s="62"/>
      <c r="R5" s="62"/>
      <c r="S5" s="62"/>
      <c r="T5" s="70"/>
      <c r="U5" s="37"/>
    </row>
    <row r="6" spans="1:21">
      <c r="A6" s="61">
        <f t="shared" si="0"/>
        <v>2</v>
      </c>
      <c r="B6" s="194" t="s">
        <v>156</v>
      </c>
      <c r="C6" s="195"/>
      <c r="D6" s="196"/>
      <c r="E6" s="176" t="s">
        <v>92</v>
      </c>
      <c r="F6" s="176"/>
      <c r="G6" s="176"/>
      <c r="H6" s="176" t="s">
        <v>93</v>
      </c>
      <c r="I6" s="176"/>
      <c r="J6" s="176"/>
      <c r="K6" s="58" t="s">
        <v>160</v>
      </c>
      <c r="L6" s="62"/>
      <c r="M6" s="62"/>
      <c r="N6" s="62"/>
      <c r="O6" s="62"/>
      <c r="P6" s="62"/>
      <c r="Q6" s="62"/>
      <c r="R6" s="62"/>
      <c r="S6" s="62"/>
      <c r="T6" s="70"/>
      <c r="U6" s="37"/>
    </row>
    <row r="7" spans="1:21">
      <c r="A7" s="61">
        <f t="shared" si="0"/>
        <v>3</v>
      </c>
      <c r="B7" s="194" t="s">
        <v>157</v>
      </c>
      <c r="C7" s="195"/>
      <c r="D7" s="196"/>
      <c r="E7" s="176" t="s">
        <v>92</v>
      </c>
      <c r="F7" s="176"/>
      <c r="G7" s="176"/>
      <c r="H7" s="176" t="s">
        <v>94</v>
      </c>
      <c r="I7" s="176"/>
      <c r="J7" s="176"/>
      <c r="K7" s="63" t="s">
        <v>120</v>
      </c>
      <c r="L7" s="64"/>
      <c r="M7" s="64"/>
      <c r="N7" s="64"/>
      <c r="O7" s="64"/>
      <c r="P7" s="64"/>
      <c r="Q7" s="64"/>
      <c r="R7" s="64"/>
      <c r="S7" s="64"/>
      <c r="T7" s="71"/>
      <c r="U7" s="37"/>
    </row>
    <row r="8" spans="1:21">
      <c r="A8" s="61">
        <f t="shared" si="0"/>
        <v>4</v>
      </c>
      <c r="B8" s="194" t="s">
        <v>158</v>
      </c>
      <c r="C8" s="195"/>
      <c r="D8" s="196"/>
      <c r="E8" s="176" t="s">
        <v>92</v>
      </c>
      <c r="F8" s="176"/>
      <c r="G8" s="176"/>
      <c r="H8" s="176" t="s">
        <v>94</v>
      </c>
      <c r="I8" s="176"/>
      <c r="J8" s="176"/>
      <c r="K8" s="65" t="s">
        <v>121</v>
      </c>
      <c r="L8" s="66"/>
      <c r="M8" s="66"/>
      <c r="N8" s="66"/>
      <c r="O8" s="66"/>
      <c r="P8" s="66"/>
      <c r="Q8" s="66"/>
      <c r="R8" s="66"/>
      <c r="S8" s="66"/>
      <c r="T8" s="72"/>
      <c r="U8" s="37"/>
    </row>
    <row r="9" spans="1:21">
      <c r="A9" s="61">
        <f>ROW(A9)-4</f>
        <v>5</v>
      </c>
      <c r="B9" s="194" t="s">
        <v>159</v>
      </c>
      <c r="C9" s="195"/>
      <c r="D9" s="196"/>
      <c r="E9" s="176" t="s">
        <v>92</v>
      </c>
      <c r="F9" s="176"/>
      <c r="G9" s="176"/>
      <c r="H9" s="176" t="s">
        <v>94</v>
      </c>
      <c r="I9" s="176"/>
      <c r="J9" s="176"/>
      <c r="K9" s="65" t="s">
        <v>122</v>
      </c>
      <c r="L9" s="66"/>
      <c r="M9" s="66"/>
      <c r="N9" s="66"/>
      <c r="O9" s="66"/>
      <c r="P9" s="66"/>
      <c r="Q9" s="66"/>
      <c r="R9" s="66"/>
      <c r="S9" s="66"/>
      <c r="T9" s="72"/>
      <c r="U9" s="37"/>
    </row>
    <row r="10" spans="1:21">
      <c r="A10" s="61">
        <f>ROW(A10)-4</f>
        <v>6</v>
      </c>
      <c r="B10" s="181" t="s">
        <v>87</v>
      </c>
      <c r="C10" s="181"/>
      <c r="D10" s="181"/>
      <c r="E10" s="184" t="s">
        <v>88</v>
      </c>
      <c r="F10" s="181"/>
      <c r="G10" s="181"/>
      <c r="H10" s="181" t="s">
        <v>89</v>
      </c>
      <c r="I10" s="181"/>
      <c r="J10" s="181"/>
      <c r="K10" s="181" t="s">
        <v>90</v>
      </c>
      <c r="L10" s="181"/>
      <c r="M10" s="181"/>
      <c r="N10" s="181"/>
      <c r="O10" s="181"/>
      <c r="P10" s="181"/>
      <c r="Q10" s="181"/>
      <c r="R10" s="181"/>
      <c r="S10" s="181"/>
      <c r="T10" s="182"/>
      <c r="U10" s="37"/>
    </row>
    <row r="11" spans="1:21">
      <c r="A11" s="61">
        <f t="shared" ref="A11:A22" si="1">ROW(A11)-4</f>
        <v>7</v>
      </c>
      <c r="B11" s="176" t="s">
        <v>127</v>
      </c>
      <c r="C11" s="176"/>
      <c r="D11" s="176"/>
      <c r="E11" s="176" t="s">
        <v>92</v>
      </c>
      <c r="F11" s="176"/>
      <c r="G11" s="176"/>
      <c r="H11" s="176" t="s">
        <v>93</v>
      </c>
      <c r="I11" s="176"/>
      <c r="J11" s="176"/>
      <c r="K11" s="183" t="s">
        <v>138</v>
      </c>
      <c r="L11" s="176"/>
      <c r="M11" s="176"/>
      <c r="N11" s="176"/>
      <c r="O11" s="176"/>
      <c r="P11" s="176"/>
      <c r="Q11" s="176"/>
      <c r="R11" s="176"/>
      <c r="S11" s="176"/>
      <c r="T11" s="177"/>
      <c r="U11" s="37"/>
    </row>
    <row r="12" spans="1:21">
      <c r="A12" s="61">
        <f t="shared" si="1"/>
        <v>8</v>
      </c>
      <c r="B12" s="73" t="s">
        <v>108</v>
      </c>
      <c r="C12" s="67"/>
      <c r="D12" s="67"/>
      <c r="E12" s="176" t="s">
        <v>92</v>
      </c>
      <c r="F12" s="176"/>
      <c r="G12" s="176"/>
      <c r="H12" s="176" t="s">
        <v>93</v>
      </c>
      <c r="I12" s="176"/>
      <c r="J12" s="176"/>
      <c r="K12" s="67" t="s">
        <v>117</v>
      </c>
      <c r="L12" s="67"/>
      <c r="M12" s="67"/>
      <c r="N12" s="67"/>
      <c r="O12" s="67"/>
      <c r="P12" s="67"/>
      <c r="Q12" s="67"/>
      <c r="R12" s="67"/>
      <c r="S12" s="67"/>
      <c r="T12" s="69"/>
      <c r="U12" s="37"/>
    </row>
    <row r="13" spans="1:21">
      <c r="A13" s="61">
        <f t="shared" si="1"/>
        <v>9</v>
      </c>
      <c r="B13" s="176" t="s">
        <v>109</v>
      </c>
      <c r="C13" s="176"/>
      <c r="D13" s="176"/>
      <c r="E13" s="176" t="s">
        <v>92</v>
      </c>
      <c r="F13" s="176"/>
      <c r="G13" s="176"/>
      <c r="H13" s="176" t="s">
        <v>94</v>
      </c>
      <c r="I13" s="176"/>
      <c r="J13" s="176"/>
      <c r="K13" s="176" t="s">
        <v>118</v>
      </c>
      <c r="L13" s="176"/>
      <c r="M13" s="176"/>
      <c r="N13" s="176"/>
      <c r="O13" s="176"/>
      <c r="P13" s="176"/>
      <c r="Q13" s="176"/>
      <c r="R13" s="176"/>
      <c r="S13" s="176"/>
      <c r="T13" s="177"/>
      <c r="U13" s="37"/>
    </row>
    <row r="14" spans="1:21">
      <c r="A14" s="61">
        <f t="shared" si="1"/>
        <v>10</v>
      </c>
      <c r="B14" s="176" t="s">
        <v>110</v>
      </c>
      <c r="C14" s="176"/>
      <c r="D14" s="176"/>
      <c r="E14" s="176" t="s">
        <v>92</v>
      </c>
      <c r="F14" s="176"/>
      <c r="G14" s="176"/>
      <c r="H14" s="176" t="s">
        <v>94</v>
      </c>
      <c r="I14" s="176"/>
      <c r="J14" s="176"/>
      <c r="K14" s="176" t="s">
        <v>119</v>
      </c>
      <c r="L14" s="176"/>
      <c r="M14" s="176"/>
      <c r="N14" s="176"/>
      <c r="O14" s="176"/>
      <c r="P14" s="176"/>
      <c r="Q14" s="176"/>
      <c r="R14" s="176"/>
      <c r="S14" s="176"/>
      <c r="T14" s="177"/>
      <c r="U14" s="37"/>
    </row>
    <row r="15" spans="1:21">
      <c r="A15" s="61">
        <f t="shared" si="1"/>
        <v>11</v>
      </c>
      <c r="B15" s="176" t="s">
        <v>111</v>
      </c>
      <c r="C15" s="176"/>
      <c r="D15" s="176"/>
      <c r="E15" s="176" t="s">
        <v>92</v>
      </c>
      <c r="F15" s="176"/>
      <c r="G15" s="176"/>
      <c r="H15" s="176" t="s">
        <v>94</v>
      </c>
      <c r="I15" s="176"/>
      <c r="J15" s="176"/>
      <c r="K15" s="176" t="s">
        <v>120</v>
      </c>
      <c r="L15" s="176"/>
      <c r="M15" s="176"/>
      <c r="N15" s="176"/>
      <c r="O15" s="176"/>
      <c r="P15" s="176"/>
      <c r="Q15" s="176"/>
      <c r="R15" s="176"/>
      <c r="S15" s="176"/>
      <c r="T15" s="177"/>
      <c r="U15" s="37"/>
    </row>
    <row r="16" spans="1:21">
      <c r="A16" s="61">
        <f t="shared" si="1"/>
        <v>12</v>
      </c>
      <c r="B16" s="176" t="s">
        <v>112</v>
      </c>
      <c r="C16" s="176"/>
      <c r="D16" s="176"/>
      <c r="E16" s="176" t="s">
        <v>92</v>
      </c>
      <c r="F16" s="176"/>
      <c r="G16" s="176"/>
      <c r="H16" s="176" t="s">
        <v>94</v>
      </c>
      <c r="I16" s="176"/>
      <c r="J16" s="176"/>
      <c r="K16" s="176" t="s">
        <v>121</v>
      </c>
      <c r="L16" s="176"/>
      <c r="M16" s="176"/>
      <c r="N16" s="176"/>
      <c r="O16" s="176"/>
      <c r="P16" s="176"/>
      <c r="Q16" s="176"/>
      <c r="R16" s="176"/>
      <c r="S16" s="176"/>
      <c r="T16" s="177"/>
      <c r="U16" s="37"/>
    </row>
    <row r="17" spans="1:21">
      <c r="A17" s="61">
        <f t="shared" si="1"/>
        <v>13</v>
      </c>
      <c r="B17" s="176" t="s">
        <v>113</v>
      </c>
      <c r="C17" s="176"/>
      <c r="D17" s="176"/>
      <c r="E17" s="176" t="s">
        <v>92</v>
      </c>
      <c r="F17" s="176"/>
      <c r="G17" s="176"/>
      <c r="H17" s="176" t="s">
        <v>94</v>
      </c>
      <c r="I17" s="176"/>
      <c r="J17" s="176"/>
      <c r="K17" s="176" t="s">
        <v>122</v>
      </c>
      <c r="L17" s="176"/>
      <c r="M17" s="176"/>
      <c r="N17" s="176"/>
      <c r="O17" s="176"/>
      <c r="P17" s="176"/>
      <c r="Q17" s="176"/>
      <c r="R17" s="176"/>
      <c r="S17" s="176"/>
      <c r="T17" s="177"/>
      <c r="U17" s="37"/>
    </row>
    <row r="18" spans="1:21">
      <c r="A18" s="61">
        <f t="shared" si="1"/>
        <v>14</v>
      </c>
      <c r="B18" s="176" t="s">
        <v>114</v>
      </c>
      <c r="C18" s="176"/>
      <c r="D18" s="176"/>
      <c r="E18" s="176" t="s">
        <v>92</v>
      </c>
      <c r="F18" s="176"/>
      <c r="G18" s="176"/>
      <c r="H18" s="176" t="s">
        <v>94</v>
      </c>
      <c r="I18" s="176"/>
      <c r="J18" s="176"/>
      <c r="K18" s="176" t="s">
        <v>120</v>
      </c>
      <c r="L18" s="176"/>
      <c r="M18" s="176"/>
      <c r="N18" s="176"/>
      <c r="O18" s="176"/>
      <c r="P18" s="176"/>
      <c r="Q18" s="176"/>
      <c r="R18" s="176"/>
      <c r="S18" s="176"/>
      <c r="T18" s="177"/>
      <c r="U18" s="37"/>
    </row>
    <row r="19" spans="1:21">
      <c r="A19" s="61">
        <f t="shared" si="1"/>
        <v>15</v>
      </c>
      <c r="B19" s="176" t="s">
        <v>115</v>
      </c>
      <c r="C19" s="176"/>
      <c r="D19" s="176"/>
      <c r="E19" s="176" t="s">
        <v>92</v>
      </c>
      <c r="F19" s="176"/>
      <c r="G19" s="176"/>
      <c r="H19" s="176" t="s">
        <v>94</v>
      </c>
      <c r="I19" s="176"/>
      <c r="J19" s="176"/>
      <c r="K19" s="176" t="s">
        <v>121</v>
      </c>
      <c r="L19" s="176"/>
      <c r="M19" s="176"/>
      <c r="N19" s="176"/>
      <c r="O19" s="176"/>
      <c r="P19" s="176"/>
      <c r="Q19" s="176"/>
      <c r="R19" s="176"/>
      <c r="S19" s="176"/>
      <c r="T19" s="177"/>
      <c r="U19" s="37"/>
    </row>
    <row r="20" spans="1:21">
      <c r="A20" s="61">
        <f t="shared" si="1"/>
        <v>16</v>
      </c>
      <c r="B20" s="176" t="s">
        <v>116</v>
      </c>
      <c r="C20" s="176"/>
      <c r="D20" s="176"/>
      <c r="E20" s="176" t="s">
        <v>92</v>
      </c>
      <c r="F20" s="176"/>
      <c r="G20" s="176"/>
      <c r="H20" s="176" t="s">
        <v>94</v>
      </c>
      <c r="I20" s="176"/>
      <c r="J20" s="176"/>
      <c r="K20" s="176" t="s">
        <v>122</v>
      </c>
      <c r="L20" s="176"/>
      <c r="M20" s="176"/>
      <c r="N20" s="176"/>
      <c r="O20" s="176"/>
      <c r="P20" s="176"/>
      <c r="Q20" s="176"/>
      <c r="R20" s="176"/>
      <c r="S20" s="176"/>
      <c r="T20" s="177"/>
      <c r="U20" s="37"/>
    </row>
    <row r="21" spans="1:21">
      <c r="A21" s="61">
        <f t="shared" si="1"/>
        <v>17</v>
      </c>
      <c r="B21" s="176" t="s">
        <v>91</v>
      </c>
      <c r="C21" s="176"/>
      <c r="D21" s="176"/>
      <c r="E21" s="176" t="s">
        <v>92</v>
      </c>
      <c r="F21" s="176"/>
      <c r="G21" s="176"/>
      <c r="H21" s="176" t="s">
        <v>93</v>
      </c>
      <c r="I21" s="176"/>
      <c r="J21" s="176"/>
      <c r="K21" s="176" t="s">
        <v>107</v>
      </c>
      <c r="L21" s="176"/>
      <c r="M21" s="176"/>
      <c r="N21" s="176"/>
      <c r="O21" s="176"/>
      <c r="P21" s="176"/>
      <c r="Q21" s="176"/>
      <c r="R21" s="176"/>
      <c r="S21" s="176"/>
      <c r="T21" s="177"/>
      <c r="U21" s="37"/>
    </row>
    <row r="22" spans="1:21" ht="15" thickBot="1">
      <c r="A22" s="61">
        <f t="shared" si="1"/>
        <v>18</v>
      </c>
      <c r="B22" s="179" t="s">
        <v>162</v>
      </c>
      <c r="C22" s="179"/>
      <c r="D22" s="179"/>
      <c r="E22" s="176" t="s">
        <v>92</v>
      </c>
      <c r="F22" s="176"/>
      <c r="G22" s="176"/>
      <c r="H22" s="176" t="s">
        <v>93</v>
      </c>
      <c r="I22" s="176"/>
      <c r="J22" s="176"/>
      <c r="K22" s="178" t="s">
        <v>80</v>
      </c>
      <c r="L22" s="179"/>
      <c r="M22" s="179"/>
      <c r="N22" s="179"/>
      <c r="O22" s="179"/>
      <c r="P22" s="179"/>
      <c r="Q22" s="179"/>
      <c r="R22" s="179"/>
      <c r="S22" s="179"/>
      <c r="T22" s="180"/>
      <c r="U22" s="37"/>
    </row>
    <row r="23" spans="1:2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>
      <c r="A24" s="67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1">
      <c r="A25" s="67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1">
      <c r="A26" s="67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1">
      <c r="A27" s="67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1">
      <c r="A28" s="6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1">
      <c r="A29" s="6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1">
      <c r="A30" s="67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1">
      <c r="A31" s="67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1">
      <c r="A32" s="67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>
      <c r="A33" s="67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>
      <c r="A34" s="67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>
      <c r="A35" s="67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>
      <c r="A36" s="67"/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>
      <c r="A37" s="67"/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>
      <c r="A38" s="67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>
      <c r="A39" s="67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>
      <c r="A40" s="67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>
      <c r="A41" s="67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>
      <c r="A42" s="67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>
      <c r="A43" s="67"/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</row>
    <row r="45" spans="1:20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spans="1:20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spans="1:20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spans="1:20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spans="1:20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spans="1:2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spans="1:20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spans="1:20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  <row r="53" spans="1:20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spans="1:20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spans="1:20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1:20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1:20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spans="1:20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spans="1:20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</sheetData>
  <mergeCells count="155">
    <mergeCell ref="K4:T4"/>
    <mergeCell ref="B10:D10"/>
    <mergeCell ref="B11:D11"/>
    <mergeCell ref="A1:J1"/>
    <mergeCell ref="K1:N1"/>
    <mergeCell ref="O1:T1"/>
    <mergeCell ref="A2:J2"/>
    <mergeCell ref="K2:N2"/>
    <mergeCell ref="O2:T2"/>
    <mergeCell ref="B5:D5"/>
    <mergeCell ref="B6:D6"/>
    <mergeCell ref="B7:D7"/>
    <mergeCell ref="B8:D8"/>
    <mergeCell ref="B9:D9"/>
    <mergeCell ref="E5:G5"/>
    <mergeCell ref="E6:G6"/>
    <mergeCell ref="E7:G7"/>
    <mergeCell ref="E8:G8"/>
    <mergeCell ref="E9:G9"/>
    <mergeCell ref="H5:J5"/>
    <mergeCell ref="H6:J6"/>
    <mergeCell ref="H7:J7"/>
    <mergeCell ref="H8:J8"/>
    <mergeCell ref="B13:D13"/>
    <mergeCell ref="B14:D14"/>
    <mergeCell ref="B15:D15"/>
    <mergeCell ref="B16:D16"/>
    <mergeCell ref="B17:D17"/>
    <mergeCell ref="B4:D4"/>
    <mergeCell ref="E4:G4"/>
    <mergeCell ref="H4:J4"/>
    <mergeCell ref="E12:G12"/>
    <mergeCell ref="H12:J12"/>
    <mergeCell ref="H9:J9"/>
    <mergeCell ref="H10:J10"/>
    <mergeCell ref="H11:J11"/>
    <mergeCell ref="H13:J13"/>
    <mergeCell ref="H14:J14"/>
    <mergeCell ref="H15:J15"/>
    <mergeCell ref="H16:J16"/>
    <mergeCell ref="H17:J17"/>
    <mergeCell ref="B26:D26"/>
    <mergeCell ref="B27:D27"/>
    <mergeCell ref="B28:D28"/>
    <mergeCell ref="B29:D29"/>
    <mergeCell ref="B18:D18"/>
    <mergeCell ref="B19:D19"/>
    <mergeCell ref="B20:D20"/>
    <mergeCell ref="B22:D22"/>
    <mergeCell ref="B42:D42"/>
    <mergeCell ref="B21:D21"/>
    <mergeCell ref="B43:D43"/>
    <mergeCell ref="E10:G10"/>
    <mergeCell ref="E11:G11"/>
    <mergeCell ref="E21:G21"/>
    <mergeCell ref="E13:G13"/>
    <mergeCell ref="E14:G14"/>
    <mergeCell ref="E15:G15"/>
    <mergeCell ref="E16:G16"/>
    <mergeCell ref="E17:G1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E26:G26"/>
    <mergeCell ref="E27:G27"/>
    <mergeCell ref="E28:G28"/>
    <mergeCell ref="E29:G29"/>
    <mergeCell ref="E18:G18"/>
    <mergeCell ref="E19:G19"/>
    <mergeCell ref="E20:G20"/>
    <mergeCell ref="E22:G22"/>
    <mergeCell ref="E42:G42"/>
    <mergeCell ref="E43:G43"/>
    <mergeCell ref="E36:G36"/>
    <mergeCell ref="E37:G3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E24:G24"/>
    <mergeCell ref="E25:G25"/>
    <mergeCell ref="H26:J26"/>
    <mergeCell ref="H27:J27"/>
    <mergeCell ref="H28:J28"/>
    <mergeCell ref="H29:J29"/>
    <mergeCell ref="H18:J18"/>
    <mergeCell ref="H19:J19"/>
    <mergeCell ref="H20:J20"/>
    <mergeCell ref="H22:J22"/>
    <mergeCell ref="H42:J42"/>
    <mergeCell ref="H21:J21"/>
    <mergeCell ref="H43:J43"/>
    <mergeCell ref="K10:T10"/>
    <mergeCell ref="K11:T11"/>
    <mergeCell ref="K21:T21"/>
    <mergeCell ref="K13:T13"/>
    <mergeCell ref="K14:T14"/>
    <mergeCell ref="K15:T15"/>
    <mergeCell ref="K16:T16"/>
    <mergeCell ref="K17:T17"/>
    <mergeCell ref="H36:J36"/>
    <mergeCell ref="H37:J37"/>
    <mergeCell ref="H38:J38"/>
    <mergeCell ref="H39:J39"/>
    <mergeCell ref="H40:J40"/>
    <mergeCell ref="H41:J41"/>
    <mergeCell ref="H30:J30"/>
    <mergeCell ref="H31:J31"/>
    <mergeCell ref="H32:J32"/>
    <mergeCell ref="H33:J33"/>
    <mergeCell ref="H34:J34"/>
    <mergeCell ref="H35:J35"/>
    <mergeCell ref="H24:J24"/>
    <mergeCell ref="H25:J25"/>
    <mergeCell ref="K24:T24"/>
    <mergeCell ref="K25:T25"/>
    <mergeCell ref="K26:T26"/>
    <mergeCell ref="K27:T27"/>
    <mergeCell ref="K28:T28"/>
    <mergeCell ref="K29:T29"/>
    <mergeCell ref="K18:T18"/>
    <mergeCell ref="K19:T19"/>
    <mergeCell ref="K20:T20"/>
    <mergeCell ref="K22:T22"/>
    <mergeCell ref="K42:T42"/>
    <mergeCell ref="K43:T43"/>
    <mergeCell ref="K36:T36"/>
    <mergeCell ref="K37:T37"/>
    <mergeCell ref="K38:T38"/>
    <mergeCell ref="K39:T39"/>
    <mergeCell ref="K40:T40"/>
    <mergeCell ref="K41:T41"/>
    <mergeCell ref="K30:T30"/>
    <mergeCell ref="K31:T31"/>
    <mergeCell ref="K32:T32"/>
    <mergeCell ref="K33:T33"/>
    <mergeCell ref="K34:T34"/>
    <mergeCell ref="K35:T35"/>
  </mergeCells>
  <phoneticPr fontId="2" type="noConversion"/>
  <pageMargins left="0.7" right="0.7" top="0.75" bottom="0.75" header="0.3" footer="0.3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1"/>
  <sheetViews>
    <sheetView view="pageBreakPreview" zoomScale="115" zoomScaleNormal="100" zoomScaleSheetLayoutView="115" workbookViewId="0">
      <selection activeCell="AG5" sqref="AG5"/>
    </sheetView>
  </sheetViews>
  <sheetFormatPr defaultColWidth="3.6640625" defaultRowHeight="14.4"/>
  <cols>
    <col min="1" max="16384" width="3.6640625" style="13"/>
  </cols>
  <sheetData>
    <row r="1" spans="1:25">
      <c r="A1" s="173" t="s">
        <v>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 t="s">
        <v>0</v>
      </c>
      <c r="N1" s="174"/>
      <c r="O1" s="174"/>
      <c r="P1" s="174"/>
      <c r="Q1" s="165" t="s">
        <v>39</v>
      </c>
      <c r="R1" s="166"/>
      <c r="S1" s="166"/>
      <c r="T1" s="166"/>
      <c r="U1" s="166"/>
      <c r="V1" s="166"/>
      <c r="W1" s="166"/>
      <c r="X1" s="167"/>
    </row>
    <row r="2" spans="1:25" ht="15" thickBot="1">
      <c r="A2" s="171" t="s">
        <v>96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>
        <f>更新履歴!A2</f>
        <v>0.1</v>
      </c>
      <c r="N2" s="172"/>
      <c r="O2" s="172"/>
      <c r="P2" s="172"/>
      <c r="Q2" s="168" t="s">
        <v>135</v>
      </c>
      <c r="R2" s="168"/>
      <c r="S2" s="168"/>
      <c r="T2" s="168"/>
      <c r="U2" s="168"/>
      <c r="V2" s="168"/>
      <c r="W2" s="168"/>
      <c r="X2" s="169"/>
    </row>
    <row r="4" spans="1:25">
      <c r="B4" s="16" t="s">
        <v>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6" t="s">
        <v>8</v>
      </c>
      <c r="O4" s="17"/>
      <c r="P4" s="17"/>
      <c r="Q4" s="17"/>
      <c r="R4" s="17"/>
      <c r="S4" s="17"/>
      <c r="T4" s="17"/>
      <c r="U4" s="17"/>
      <c r="V4" s="17"/>
      <c r="W4" s="17"/>
      <c r="X4" s="23"/>
      <c r="Y4" s="25"/>
    </row>
    <row r="5" spans="1:25">
      <c r="B5" s="24"/>
      <c r="C5" s="25"/>
      <c r="D5" s="25"/>
      <c r="E5" s="25" t="s">
        <v>136</v>
      </c>
      <c r="F5" s="25"/>
      <c r="G5" s="25"/>
      <c r="H5" s="25"/>
      <c r="I5" s="25"/>
      <c r="J5" s="25"/>
      <c r="K5" s="25"/>
      <c r="L5" s="25"/>
      <c r="M5" s="25"/>
      <c r="N5" s="24"/>
      <c r="O5" s="25"/>
      <c r="P5" s="25"/>
      <c r="Q5" s="91" t="s">
        <v>178</v>
      </c>
      <c r="R5" s="25"/>
      <c r="S5" s="25"/>
      <c r="T5" s="25"/>
      <c r="U5" s="25"/>
      <c r="V5" s="25"/>
      <c r="W5" s="25"/>
      <c r="X5" s="26"/>
      <c r="Y5" s="25"/>
    </row>
    <row r="6" spans="1:25">
      <c r="B6" s="24"/>
      <c r="C6" s="25"/>
      <c r="D6" s="25"/>
      <c r="E6" s="25" t="s">
        <v>177</v>
      </c>
      <c r="F6" s="25"/>
      <c r="G6" s="25"/>
      <c r="H6" s="25"/>
      <c r="I6" s="25"/>
      <c r="J6" s="25"/>
      <c r="K6" s="25"/>
      <c r="L6" s="25"/>
      <c r="M6" s="25"/>
      <c r="N6" s="24"/>
      <c r="O6" s="25"/>
      <c r="P6" s="25" t="s">
        <v>176</v>
      </c>
      <c r="Q6" s="25" t="s">
        <v>179</v>
      </c>
      <c r="R6" s="25"/>
      <c r="S6" s="25"/>
      <c r="T6" s="25"/>
      <c r="U6" s="25"/>
      <c r="V6" s="25"/>
      <c r="W6" s="25"/>
      <c r="X6" s="26"/>
      <c r="Y6" s="25"/>
    </row>
    <row r="7" spans="1:25">
      <c r="B7" s="24"/>
      <c r="C7" s="25"/>
      <c r="D7" s="25"/>
      <c r="E7" s="25" t="s">
        <v>163</v>
      </c>
      <c r="F7" s="25"/>
      <c r="G7" s="25"/>
      <c r="H7" s="25"/>
      <c r="I7" s="25"/>
      <c r="J7" s="25"/>
      <c r="K7" s="25"/>
      <c r="L7" s="25"/>
      <c r="M7" s="25"/>
      <c r="N7" s="24"/>
      <c r="O7" s="25"/>
      <c r="P7" s="25" t="s">
        <v>176</v>
      </c>
      <c r="Q7" s="93" t="s">
        <v>36</v>
      </c>
      <c r="R7" s="25"/>
      <c r="S7" s="25"/>
      <c r="T7" s="25"/>
      <c r="U7" s="25"/>
      <c r="V7" s="25"/>
      <c r="W7" s="25"/>
      <c r="X7" s="26"/>
      <c r="Y7" s="25"/>
    </row>
    <row r="8" spans="1:25">
      <c r="B8" s="24"/>
      <c r="C8" s="25"/>
      <c r="D8" s="25"/>
      <c r="E8" s="25" t="s">
        <v>164</v>
      </c>
      <c r="F8" s="25"/>
      <c r="G8" s="25"/>
      <c r="H8" s="25"/>
      <c r="I8" s="25"/>
      <c r="J8" s="25"/>
      <c r="K8" s="25"/>
      <c r="L8" s="25"/>
      <c r="M8" s="25"/>
      <c r="N8" s="24"/>
      <c r="O8" s="25"/>
      <c r="P8" s="25" t="s">
        <v>176</v>
      </c>
      <c r="Q8" s="92" t="s">
        <v>180</v>
      </c>
      <c r="R8" s="25"/>
      <c r="S8" s="25"/>
      <c r="T8" s="25"/>
      <c r="U8" s="25"/>
      <c r="V8" s="25"/>
      <c r="W8" s="25"/>
      <c r="X8" s="26"/>
      <c r="Y8" s="25"/>
    </row>
    <row r="9" spans="1:25"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4" t="s">
        <v>9</v>
      </c>
      <c r="O9" s="25"/>
      <c r="P9" s="25"/>
      <c r="Q9" s="25"/>
      <c r="R9" s="25"/>
      <c r="S9" s="25"/>
      <c r="T9" s="25"/>
      <c r="U9" s="25"/>
      <c r="V9" s="25"/>
      <c r="W9" s="25"/>
      <c r="X9" s="26"/>
      <c r="Y9" s="25"/>
    </row>
    <row r="10" spans="1:25">
      <c r="B10" s="24"/>
      <c r="C10" s="25"/>
      <c r="D10" s="25"/>
      <c r="E10" s="25" t="s">
        <v>181</v>
      </c>
      <c r="F10" s="25"/>
      <c r="G10" s="25"/>
      <c r="H10" s="25"/>
      <c r="I10" s="25"/>
      <c r="J10" s="25"/>
      <c r="K10" s="25"/>
      <c r="L10" s="25"/>
      <c r="M10" s="25"/>
      <c r="N10" s="24"/>
      <c r="O10" s="25"/>
      <c r="P10" s="25"/>
      <c r="Q10" s="25" t="s">
        <v>182</v>
      </c>
      <c r="R10" s="25"/>
      <c r="S10" s="25"/>
      <c r="T10" s="25"/>
      <c r="U10" s="25"/>
      <c r="V10" s="25"/>
      <c r="W10" s="25"/>
      <c r="X10" s="26"/>
      <c r="Y10" s="25"/>
    </row>
    <row r="11" spans="1:25"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 t="s">
        <v>11</v>
      </c>
      <c r="O11" s="25"/>
      <c r="P11" s="25"/>
      <c r="Q11" s="25"/>
      <c r="R11" s="25"/>
      <c r="S11" s="25"/>
      <c r="T11" s="25"/>
      <c r="U11" s="25"/>
      <c r="V11" s="25"/>
      <c r="W11" s="25"/>
      <c r="X11" s="26"/>
      <c r="Y11" s="25"/>
    </row>
    <row r="12" spans="1:25">
      <c r="B12" s="24"/>
      <c r="C12" s="25"/>
      <c r="D12" s="25"/>
      <c r="E12" s="25" t="s">
        <v>12</v>
      </c>
      <c r="F12" s="25"/>
      <c r="G12" s="25"/>
      <c r="H12" s="25" t="s">
        <v>13</v>
      </c>
      <c r="I12" s="25" t="s">
        <v>147</v>
      </c>
      <c r="J12" s="25"/>
      <c r="K12" s="25"/>
      <c r="L12" s="25"/>
      <c r="M12" s="25"/>
      <c r="N12" s="24"/>
      <c r="O12" s="25"/>
      <c r="P12" s="25"/>
      <c r="Q12" s="25" t="s">
        <v>37</v>
      </c>
      <c r="R12" s="25"/>
      <c r="S12" s="25"/>
      <c r="T12" s="25" t="s">
        <v>13</v>
      </c>
      <c r="U12" s="25" t="s">
        <v>146</v>
      </c>
      <c r="V12" s="25"/>
      <c r="W12" s="25"/>
      <c r="X12" s="26"/>
      <c r="Y12" s="25"/>
    </row>
    <row r="13" spans="1:25">
      <c r="B13" s="24" t="s">
        <v>14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 t="s">
        <v>14</v>
      </c>
      <c r="O13" s="25"/>
      <c r="P13" s="25"/>
      <c r="Q13" s="25"/>
      <c r="R13" s="25"/>
      <c r="S13" s="25"/>
      <c r="T13" s="25"/>
      <c r="U13" s="25"/>
      <c r="V13" s="25"/>
      <c r="W13" s="25"/>
      <c r="X13" s="26"/>
      <c r="Y13" s="25"/>
    </row>
    <row r="14" spans="1:25">
      <c r="B14" s="24"/>
      <c r="C14" s="25"/>
      <c r="D14" s="25"/>
      <c r="E14" s="25" t="s">
        <v>15</v>
      </c>
      <c r="F14" s="25"/>
      <c r="G14" s="25"/>
      <c r="H14" s="25" t="s">
        <v>13</v>
      </c>
      <c r="I14" s="25">
        <v>0</v>
      </c>
      <c r="J14" s="25"/>
      <c r="K14" s="25"/>
      <c r="L14" s="25"/>
      <c r="M14" s="25"/>
      <c r="N14" s="24"/>
      <c r="O14" s="25"/>
      <c r="P14" s="25"/>
      <c r="Q14" s="25" t="s">
        <v>38</v>
      </c>
      <c r="R14" s="25"/>
      <c r="S14" s="25"/>
      <c r="T14" s="25" t="s">
        <v>13</v>
      </c>
      <c r="U14" s="30">
        <v>0</v>
      </c>
      <c r="V14" s="25"/>
      <c r="W14" s="25"/>
      <c r="X14" s="26"/>
      <c r="Y14" s="25"/>
    </row>
    <row r="15" spans="1:25"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5"/>
      <c r="P15" s="25"/>
      <c r="Q15" s="25"/>
      <c r="R15" s="25"/>
      <c r="S15" s="25"/>
      <c r="T15" s="25"/>
      <c r="U15" s="30"/>
      <c r="V15" s="25"/>
      <c r="W15" s="25"/>
      <c r="X15" s="26"/>
      <c r="Y15" s="25"/>
    </row>
    <row r="16" spans="1:25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6"/>
      <c r="Y16" s="25"/>
    </row>
    <row r="17" spans="2: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5"/>
    </row>
    <row r="18" spans="2:25">
      <c r="B18" s="13" t="s">
        <v>173</v>
      </c>
      <c r="I18" s="39"/>
      <c r="J18" s="39"/>
      <c r="K18" s="39"/>
      <c r="L18" s="39"/>
      <c r="X18" s="25"/>
      <c r="Y18" s="25"/>
    </row>
    <row r="19" spans="2:25">
      <c r="B19" s="13" t="s">
        <v>174</v>
      </c>
      <c r="Y19" s="25"/>
    </row>
    <row r="21" spans="2:25">
      <c r="B21" s="18" t="s">
        <v>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 t="s">
        <v>8</v>
      </c>
      <c r="O21" s="19"/>
      <c r="P21" s="19"/>
      <c r="Q21" s="19"/>
      <c r="R21" s="19"/>
      <c r="S21" s="19"/>
      <c r="T21" s="19"/>
      <c r="U21" s="19"/>
      <c r="V21" s="19"/>
      <c r="W21" s="19"/>
      <c r="X21" s="23"/>
    </row>
    <row r="22" spans="2:25">
      <c r="B22" s="24"/>
      <c r="C22" s="25"/>
      <c r="D22" s="25"/>
      <c r="E22" s="94" t="s">
        <v>183</v>
      </c>
      <c r="F22" s="25"/>
      <c r="G22" s="25"/>
      <c r="H22" s="25"/>
      <c r="I22" s="25"/>
      <c r="J22" s="25"/>
      <c r="K22" s="25"/>
      <c r="L22" s="25"/>
      <c r="M22" s="25"/>
      <c r="N22" s="24"/>
      <c r="O22" s="25"/>
      <c r="P22" s="25"/>
      <c r="Q22" s="93" t="s">
        <v>36</v>
      </c>
      <c r="R22" s="25"/>
      <c r="S22" s="25"/>
      <c r="T22" s="25"/>
      <c r="U22" s="25"/>
      <c r="V22" s="25"/>
      <c r="W22" s="25"/>
      <c r="X22" s="26"/>
    </row>
    <row r="23" spans="2:25">
      <c r="B23" s="24"/>
      <c r="C23" s="25"/>
      <c r="D23" s="25"/>
      <c r="E23" s="94" t="s">
        <v>184</v>
      </c>
      <c r="F23" s="25"/>
      <c r="G23" s="25"/>
      <c r="H23" s="25"/>
      <c r="I23" s="25"/>
      <c r="J23" s="25"/>
      <c r="K23" s="25"/>
      <c r="L23" s="25"/>
      <c r="M23" s="25"/>
      <c r="N23" s="24"/>
      <c r="O23" s="25"/>
      <c r="P23" s="25" t="s">
        <v>176</v>
      </c>
      <c r="Q23" s="94" t="s">
        <v>171</v>
      </c>
      <c r="R23" s="25"/>
      <c r="S23" s="25"/>
      <c r="T23" s="25"/>
      <c r="U23" s="25"/>
      <c r="V23" s="25"/>
      <c r="W23" s="25"/>
      <c r="X23" s="26"/>
    </row>
    <row r="24" spans="2:25">
      <c r="B24" s="24"/>
      <c r="C24" s="25"/>
      <c r="D24" s="25"/>
      <c r="E24" s="94" t="s">
        <v>142</v>
      </c>
      <c r="F24" s="25"/>
      <c r="G24" s="25"/>
      <c r="H24" s="25"/>
      <c r="I24" s="25"/>
      <c r="J24" s="25"/>
      <c r="K24" s="25"/>
      <c r="L24" s="25"/>
      <c r="M24" s="25"/>
      <c r="N24" s="24"/>
      <c r="O24" s="25"/>
      <c r="P24" s="25" t="s">
        <v>176</v>
      </c>
      <c r="Q24" s="94" t="s">
        <v>172</v>
      </c>
      <c r="R24" s="25"/>
      <c r="S24" s="25"/>
      <c r="T24" s="25"/>
      <c r="U24" s="25"/>
      <c r="V24" s="25"/>
      <c r="W24" s="25"/>
      <c r="X24" s="26"/>
    </row>
    <row r="25" spans="2:25">
      <c r="B25" s="24" t="s">
        <v>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4" t="s">
        <v>9</v>
      </c>
      <c r="O25" s="25"/>
      <c r="P25" s="25"/>
      <c r="Q25" s="25"/>
      <c r="R25" s="25"/>
      <c r="S25" s="25"/>
      <c r="T25" s="25"/>
      <c r="U25" s="25"/>
      <c r="V25" s="25"/>
      <c r="W25" s="25"/>
      <c r="X25" s="26"/>
    </row>
    <row r="26" spans="2:25">
      <c r="B26" s="24"/>
      <c r="C26" s="25"/>
      <c r="D26" s="25"/>
      <c r="E26" s="94" t="s">
        <v>10</v>
      </c>
      <c r="F26" s="25"/>
      <c r="G26" s="25"/>
      <c r="H26" s="25"/>
      <c r="I26" s="25"/>
      <c r="J26" s="25"/>
      <c r="K26" s="25"/>
      <c r="L26" s="25"/>
      <c r="M26" s="25"/>
      <c r="N26" s="24"/>
      <c r="O26" s="25"/>
      <c r="P26" s="25"/>
      <c r="Q26" s="94" t="s">
        <v>40</v>
      </c>
      <c r="R26" s="25"/>
      <c r="S26" s="25"/>
      <c r="T26" s="25"/>
      <c r="U26" s="25"/>
      <c r="V26" s="25"/>
      <c r="W26" s="25"/>
      <c r="X26" s="26"/>
    </row>
    <row r="27" spans="2:25">
      <c r="B27" s="24" t="s">
        <v>11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4" t="s">
        <v>11</v>
      </c>
      <c r="O27" s="25"/>
      <c r="P27" s="25"/>
      <c r="Q27" s="25"/>
      <c r="R27" s="25"/>
      <c r="S27" s="25"/>
      <c r="T27" s="25"/>
      <c r="U27" s="25"/>
      <c r="V27" s="25"/>
      <c r="W27" s="25"/>
      <c r="X27" s="26"/>
    </row>
    <row r="28" spans="2:25">
      <c r="B28" s="24"/>
      <c r="C28" s="25"/>
      <c r="D28" s="25"/>
      <c r="E28" s="25" t="s">
        <v>12</v>
      </c>
      <c r="F28" s="25"/>
      <c r="G28" s="25"/>
      <c r="H28" s="25" t="s">
        <v>13</v>
      </c>
      <c r="I28" s="25" t="s">
        <v>148</v>
      </c>
      <c r="J28" s="25"/>
      <c r="K28" s="25"/>
      <c r="L28" s="25"/>
      <c r="M28" s="25"/>
      <c r="N28" s="24"/>
      <c r="O28" s="25"/>
      <c r="P28" s="25"/>
      <c r="Q28" s="25" t="s">
        <v>37</v>
      </c>
      <c r="R28" s="25"/>
      <c r="S28" s="25"/>
      <c r="T28" s="25" t="s">
        <v>13</v>
      </c>
      <c r="U28" s="25" t="s">
        <v>149</v>
      </c>
      <c r="V28" s="25"/>
      <c r="W28" s="25"/>
      <c r="X28" s="26"/>
    </row>
    <row r="29" spans="2:25">
      <c r="B29" s="24" t="s">
        <v>14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4" t="s">
        <v>14</v>
      </c>
      <c r="O29" s="25"/>
      <c r="P29" s="25"/>
      <c r="Q29" s="25"/>
      <c r="R29" s="25"/>
      <c r="S29" s="25"/>
      <c r="T29" s="25"/>
      <c r="U29" s="25"/>
      <c r="V29" s="25"/>
      <c r="W29" s="25"/>
      <c r="X29" s="26"/>
    </row>
    <row r="30" spans="2:25">
      <c r="B30" s="24"/>
      <c r="C30" s="25"/>
      <c r="D30" s="25"/>
      <c r="E30" s="25" t="s">
        <v>15</v>
      </c>
      <c r="F30" s="25"/>
      <c r="G30" s="25"/>
      <c r="H30" s="25" t="s">
        <v>13</v>
      </c>
      <c r="I30" s="25">
        <v>0</v>
      </c>
      <c r="J30" s="25"/>
      <c r="K30" s="25"/>
      <c r="L30" s="25"/>
      <c r="M30" s="25"/>
      <c r="N30" s="24"/>
      <c r="O30" s="25"/>
      <c r="P30" s="25"/>
      <c r="Q30" s="25" t="s">
        <v>38</v>
      </c>
      <c r="R30" s="25"/>
      <c r="S30" s="25"/>
      <c r="T30" s="25" t="s">
        <v>13</v>
      </c>
      <c r="U30" s="30">
        <v>0</v>
      </c>
      <c r="V30" s="25"/>
      <c r="W30" s="25"/>
      <c r="X30" s="26"/>
    </row>
    <row r="31" spans="2:2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4"/>
      <c r="O31" s="25"/>
      <c r="P31" s="25"/>
      <c r="Q31" s="25"/>
      <c r="R31" s="25"/>
      <c r="S31" s="25"/>
      <c r="T31" s="25"/>
      <c r="U31" s="30"/>
      <c r="V31" s="25"/>
      <c r="W31" s="25"/>
      <c r="X31" s="26"/>
    </row>
    <row r="32" spans="2:2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6"/>
    </row>
    <row r="33" spans="2:24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2:24">
      <c r="B34" s="13" t="s">
        <v>185</v>
      </c>
      <c r="I34" s="39"/>
      <c r="J34" s="39"/>
      <c r="K34" s="39"/>
      <c r="L34" s="39"/>
      <c r="X34" s="25"/>
    </row>
    <row r="35" spans="2:24">
      <c r="B35" s="13" t="s">
        <v>175</v>
      </c>
      <c r="I35" s="39"/>
      <c r="J35" s="39"/>
      <c r="K35" s="39"/>
      <c r="L35" s="39"/>
      <c r="X35" s="25"/>
    </row>
    <row r="37" spans="2:24">
      <c r="B37" s="18" t="s">
        <v>8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8" t="s">
        <v>8</v>
      </c>
      <c r="O37" s="19"/>
      <c r="P37" s="19"/>
      <c r="Q37" s="19"/>
      <c r="R37" s="19"/>
      <c r="S37" s="19"/>
      <c r="T37" s="19"/>
      <c r="U37" s="19"/>
      <c r="V37" s="19"/>
      <c r="W37" s="19"/>
      <c r="X37" s="23"/>
    </row>
    <row r="38" spans="2:24">
      <c r="B38" s="24"/>
      <c r="C38" s="25"/>
      <c r="D38" s="25"/>
      <c r="E38" s="94" t="s">
        <v>183</v>
      </c>
      <c r="F38" s="25"/>
      <c r="G38" s="25"/>
      <c r="H38" s="25"/>
      <c r="I38" s="25"/>
      <c r="J38" s="25"/>
      <c r="K38" s="25"/>
      <c r="L38" s="25"/>
      <c r="M38" s="25"/>
      <c r="N38" s="24"/>
      <c r="O38" s="25"/>
      <c r="P38" s="25"/>
      <c r="Q38" s="93" t="s">
        <v>36</v>
      </c>
      <c r="R38" s="25"/>
      <c r="S38" s="25"/>
      <c r="T38" s="25"/>
      <c r="U38" s="25"/>
      <c r="V38" s="25"/>
      <c r="W38" s="25"/>
      <c r="X38" s="26"/>
    </row>
    <row r="39" spans="2:24">
      <c r="B39" s="24"/>
      <c r="C39" s="25"/>
      <c r="D39" s="25"/>
      <c r="E39" s="94" t="s">
        <v>184</v>
      </c>
      <c r="F39" s="25"/>
      <c r="G39" s="25"/>
      <c r="H39" s="25"/>
      <c r="I39" s="25"/>
      <c r="J39" s="25"/>
      <c r="K39" s="25"/>
      <c r="L39" s="25"/>
      <c r="M39" s="25"/>
      <c r="N39" s="24"/>
      <c r="O39" s="25"/>
      <c r="P39" s="25" t="s">
        <v>176</v>
      </c>
      <c r="Q39" s="94" t="s">
        <v>171</v>
      </c>
      <c r="R39" s="25"/>
      <c r="S39" s="25"/>
      <c r="T39" s="25"/>
      <c r="U39" s="25"/>
      <c r="V39" s="25"/>
      <c r="W39" s="25"/>
      <c r="X39" s="26"/>
    </row>
    <row r="40" spans="2:24">
      <c r="B40" s="24"/>
      <c r="C40" s="25"/>
      <c r="D40" s="25"/>
      <c r="E40" s="94" t="s">
        <v>142</v>
      </c>
      <c r="F40" s="25"/>
      <c r="G40" s="25"/>
      <c r="H40" s="25"/>
      <c r="I40" s="25"/>
      <c r="J40" s="25"/>
      <c r="K40" s="25"/>
      <c r="L40" s="25"/>
      <c r="M40" s="25"/>
      <c r="N40" s="24"/>
      <c r="O40" s="25"/>
      <c r="P40" s="25" t="s">
        <v>176</v>
      </c>
      <c r="Q40" s="94" t="s">
        <v>172</v>
      </c>
      <c r="R40" s="25"/>
      <c r="S40" s="25"/>
      <c r="T40" s="25"/>
      <c r="U40" s="25"/>
      <c r="V40" s="25"/>
      <c r="W40" s="25"/>
      <c r="X40" s="26"/>
    </row>
    <row r="41" spans="2:24">
      <c r="B41" s="24" t="s">
        <v>9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4" t="s">
        <v>9</v>
      </c>
      <c r="O41" s="25"/>
      <c r="P41" s="25"/>
      <c r="Q41" s="25"/>
      <c r="R41" s="25"/>
      <c r="S41" s="25"/>
      <c r="T41" s="25"/>
      <c r="U41" s="25"/>
      <c r="V41" s="25"/>
      <c r="W41" s="25"/>
      <c r="X41" s="26"/>
    </row>
    <row r="42" spans="2:24">
      <c r="B42" s="24"/>
      <c r="C42" s="25"/>
      <c r="D42" s="25"/>
      <c r="E42" s="94" t="s">
        <v>10</v>
      </c>
      <c r="F42" s="25"/>
      <c r="G42" s="25"/>
      <c r="H42" s="25"/>
      <c r="I42" s="25"/>
      <c r="J42" s="25"/>
      <c r="K42" s="25"/>
      <c r="L42" s="25"/>
      <c r="M42" s="25"/>
      <c r="N42" s="24"/>
      <c r="O42" s="25"/>
      <c r="P42" s="25"/>
      <c r="Q42" s="94" t="s">
        <v>40</v>
      </c>
      <c r="R42" s="25"/>
      <c r="S42" s="25"/>
      <c r="T42" s="25"/>
      <c r="U42" s="25"/>
      <c r="V42" s="25"/>
      <c r="W42" s="25"/>
      <c r="X42" s="26"/>
    </row>
    <row r="43" spans="2:24">
      <c r="B43" s="24" t="s">
        <v>11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4" t="s">
        <v>11</v>
      </c>
      <c r="O43" s="25"/>
      <c r="P43" s="25"/>
      <c r="Q43" s="25"/>
      <c r="R43" s="25"/>
      <c r="S43" s="25"/>
      <c r="T43" s="25"/>
      <c r="U43" s="25"/>
      <c r="V43" s="25"/>
      <c r="W43" s="25"/>
      <c r="X43" s="26"/>
    </row>
    <row r="44" spans="2:24">
      <c r="B44" s="24"/>
      <c r="C44" s="25"/>
      <c r="D44" s="25"/>
      <c r="E44" s="25" t="s">
        <v>12</v>
      </c>
      <c r="F44" s="25"/>
      <c r="G44" s="25"/>
      <c r="H44" s="25" t="s">
        <v>13</v>
      </c>
      <c r="I44" s="25" t="s">
        <v>150</v>
      </c>
      <c r="J44" s="25"/>
      <c r="K44" s="25"/>
      <c r="L44" s="25"/>
      <c r="M44" s="25"/>
      <c r="N44" s="24"/>
      <c r="O44" s="25"/>
      <c r="P44" s="25"/>
      <c r="Q44" s="25" t="s">
        <v>37</v>
      </c>
      <c r="R44" s="25"/>
      <c r="S44" s="25"/>
      <c r="T44" s="25" t="s">
        <v>13</v>
      </c>
      <c r="U44" s="25" t="s">
        <v>151</v>
      </c>
      <c r="V44" s="25"/>
      <c r="W44" s="25"/>
      <c r="X44" s="26"/>
    </row>
    <row r="45" spans="2:24">
      <c r="B45" s="24" t="s">
        <v>14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4" t="s">
        <v>14</v>
      </c>
      <c r="O45" s="25"/>
      <c r="P45" s="25"/>
      <c r="Q45" s="25"/>
      <c r="R45" s="25"/>
      <c r="S45" s="25"/>
      <c r="T45" s="25"/>
      <c r="U45" s="25"/>
      <c r="V45" s="25"/>
      <c r="W45" s="25"/>
      <c r="X45" s="26"/>
    </row>
    <row r="46" spans="2:24">
      <c r="B46" s="24"/>
      <c r="C46" s="25"/>
      <c r="D46" s="25"/>
      <c r="E46" s="25" t="s">
        <v>15</v>
      </c>
      <c r="F46" s="25"/>
      <c r="G46" s="25"/>
      <c r="H46" s="25" t="s">
        <v>13</v>
      </c>
      <c r="I46" s="25">
        <v>0</v>
      </c>
      <c r="J46" s="25"/>
      <c r="K46" s="25"/>
      <c r="L46" s="25"/>
      <c r="M46" s="25"/>
      <c r="N46" s="24"/>
      <c r="O46" s="25"/>
      <c r="P46" s="25"/>
      <c r="Q46" s="25" t="s">
        <v>38</v>
      </c>
      <c r="R46" s="25"/>
      <c r="S46" s="25"/>
      <c r="T46" s="25" t="s">
        <v>13</v>
      </c>
      <c r="U46" s="30">
        <v>0</v>
      </c>
      <c r="V46" s="25"/>
      <c r="W46" s="25"/>
      <c r="X46" s="26"/>
    </row>
    <row r="47" spans="2:24"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4"/>
      <c r="O47" s="25"/>
      <c r="P47" s="25"/>
      <c r="Q47" s="25"/>
      <c r="R47" s="25"/>
      <c r="S47" s="25"/>
      <c r="T47" s="25"/>
      <c r="U47" s="30"/>
      <c r="V47" s="25"/>
      <c r="W47" s="25"/>
      <c r="X47" s="26"/>
    </row>
    <row r="48" spans="2:24"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6"/>
    </row>
    <row r="49" spans="2:24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2:24">
      <c r="B50" s="13" t="s">
        <v>186</v>
      </c>
      <c r="I50" s="39"/>
      <c r="J50" s="39"/>
      <c r="K50" s="39"/>
      <c r="L50" s="39"/>
      <c r="X50" s="25"/>
    </row>
    <row r="51" spans="2:24">
      <c r="B51" s="13" t="s">
        <v>175</v>
      </c>
      <c r="I51" s="39"/>
      <c r="J51" s="39"/>
      <c r="K51" s="39"/>
      <c r="L51" s="39"/>
      <c r="X51" s="25"/>
    </row>
  </sheetData>
  <mergeCells count="6">
    <mergeCell ref="A1:L1"/>
    <mergeCell ref="M1:P1"/>
    <mergeCell ref="Q1:X1"/>
    <mergeCell ref="A2:L2"/>
    <mergeCell ref="M2:P2"/>
    <mergeCell ref="Q2:X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view="pageBreakPreview" topLeftCell="A4" zoomScale="130" zoomScaleNormal="100" zoomScaleSheetLayoutView="130" workbookViewId="0">
      <selection activeCell="F23" sqref="F23"/>
    </sheetView>
  </sheetViews>
  <sheetFormatPr defaultRowHeight="14.4"/>
  <cols>
    <col min="1" max="1" width="8.88671875" customWidth="1"/>
    <col min="3" max="3" width="13.88671875" bestFit="1" customWidth="1"/>
  </cols>
  <sheetData>
    <row r="1" spans="1:10">
      <c r="A1" s="197" t="s">
        <v>5</v>
      </c>
      <c r="B1" s="198"/>
      <c r="C1" s="198"/>
      <c r="D1" s="198"/>
      <c r="E1" s="198"/>
      <c r="F1" s="198" t="s">
        <v>6</v>
      </c>
      <c r="G1" s="199"/>
      <c r="H1" s="13"/>
      <c r="I1" s="13"/>
      <c r="J1" s="90"/>
    </row>
    <row r="2" spans="1:10" ht="15" thickBot="1">
      <c r="A2" s="171" t="s">
        <v>96</v>
      </c>
      <c r="B2" s="172"/>
      <c r="C2" s="172"/>
      <c r="D2" s="172"/>
      <c r="E2" s="172"/>
      <c r="F2" s="172">
        <f>更新履歴!A2</f>
        <v>0.1</v>
      </c>
      <c r="G2" s="200"/>
      <c r="H2" s="13"/>
      <c r="I2" s="13"/>
      <c r="J2" s="90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90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90"/>
    </row>
    <row r="5" spans="1:10" ht="15" thickBot="1">
      <c r="A5" s="13" t="s">
        <v>17</v>
      </c>
      <c r="B5" s="13"/>
      <c r="C5" s="13"/>
      <c r="D5" s="13"/>
      <c r="E5" s="13"/>
      <c r="F5" s="13"/>
      <c r="G5" s="13"/>
      <c r="H5" s="13"/>
      <c r="I5" s="13"/>
      <c r="J5" s="90"/>
    </row>
    <row r="6" spans="1:10">
      <c r="A6" s="13"/>
      <c r="B6" s="207" t="s">
        <v>22</v>
      </c>
      <c r="C6" s="208"/>
      <c r="D6" s="208" t="s">
        <v>23</v>
      </c>
      <c r="E6" s="208"/>
      <c r="F6" s="208"/>
      <c r="G6" s="208"/>
      <c r="H6" s="208"/>
      <c r="I6" s="209"/>
      <c r="J6" s="90"/>
    </row>
    <row r="7" spans="1:10">
      <c r="A7" s="13"/>
      <c r="B7" s="201" t="s">
        <v>19</v>
      </c>
      <c r="C7" s="202"/>
      <c r="D7" s="121" t="s">
        <v>24</v>
      </c>
      <c r="E7" s="121"/>
      <c r="F7" s="121"/>
      <c r="G7" s="121"/>
      <c r="H7" s="121"/>
      <c r="I7" s="210"/>
      <c r="J7" s="90"/>
    </row>
    <row r="8" spans="1:10">
      <c r="A8" s="13"/>
      <c r="B8" s="201" t="s">
        <v>136</v>
      </c>
      <c r="C8" s="202"/>
      <c r="D8" s="211" t="s">
        <v>138</v>
      </c>
      <c r="E8" s="121"/>
      <c r="F8" s="121"/>
      <c r="G8" s="121"/>
      <c r="H8" s="121"/>
      <c r="I8" s="210"/>
      <c r="J8" s="90"/>
    </row>
    <row r="9" spans="1:10">
      <c r="A9" s="13"/>
      <c r="B9" s="203" t="s">
        <v>137</v>
      </c>
      <c r="C9" s="204"/>
      <c r="D9" s="212" t="s">
        <v>139</v>
      </c>
      <c r="E9" s="213"/>
      <c r="F9" s="213"/>
      <c r="G9" s="213"/>
      <c r="H9" s="213"/>
      <c r="I9" s="214"/>
      <c r="J9" s="90"/>
    </row>
    <row r="10" spans="1:10">
      <c r="A10" s="13"/>
      <c r="B10" s="50" t="s">
        <v>140</v>
      </c>
      <c r="C10" s="51"/>
      <c r="D10" s="53" t="s">
        <v>143</v>
      </c>
      <c r="E10" s="22"/>
      <c r="F10" s="22"/>
      <c r="G10" s="22"/>
      <c r="H10" s="22"/>
      <c r="I10" s="52"/>
      <c r="J10" s="90"/>
    </row>
    <row r="11" spans="1:10">
      <c r="A11" s="13"/>
      <c r="B11" s="48" t="s">
        <v>141</v>
      </c>
      <c r="C11" s="47"/>
      <c r="D11" s="54" t="s">
        <v>144</v>
      </c>
      <c r="E11" s="28"/>
      <c r="F11" s="28"/>
      <c r="G11" s="28"/>
      <c r="H11" s="28"/>
      <c r="I11" s="49"/>
      <c r="J11" s="90"/>
    </row>
    <row r="12" spans="1:10" ht="15" thickBot="1">
      <c r="A12" s="13"/>
      <c r="B12" s="205" t="s">
        <v>142</v>
      </c>
      <c r="C12" s="206"/>
      <c r="D12" s="215" t="s">
        <v>145</v>
      </c>
      <c r="E12" s="215"/>
      <c r="F12" s="215"/>
      <c r="G12" s="215"/>
      <c r="H12" s="215"/>
      <c r="I12" s="216"/>
      <c r="J12" s="90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90"/>
    </row>
    <row r="14" spans="1:10" ht="15" thickBot="1">
      <c r="A14" s="13" t="s">
        <v>18</v>
      </c>
      <c r="B14" s="13"/>
      <c r="C14" s="13"/>
      <c r="D14" s="13"/>
      <c r="E14" s="13"/>
      <c r="F14" s="13"/>
      <c r="G14" s="13"/>
      <c r="H14" s="13"/>
      <c r="I14" s="13"/>
      <c r="J14" s="90"/>
    </row>
    <row r="15" spans="1:10">
      <c r="A15" s="13"/>
      <c r="B15" s="207" t="s">
        <v>22</v>
      </c>
      <c r="C15" s="208"/>
      <c r="D15" s="208" t="s">
        <v>23</v>
      </c>
      <c r="E15" s="208"/>
      <c r="F15" s="208"/>
      <c r="G15" s="208"/>
      <c r="H15" s="208"/>
      <c r="I15" s="209"/>
      <c r="J15" s="90"/>
    </row>
    <row r="16" spans="1:10">
      <c r="A16" s="13"/>
      <c r="B16" s="201" t="s">
        <v>19</v>
      </c>
      <c r="C16" s="202"/>
      <c r="D16" s="121" t="s">
        <v>24</v>
      </c>
      <c r="E16" s="121"/>
      <c r="F16" s="121"/>
      <c r="G16" s="121"/>
      <c r="H16" s="121"/>
      <c r="I16" s="210"/>
      <c r="J16" s="90"/>
    </row>
    <row r="17" spans="1:10">
      <c r="A17" s="13"/>
      <c r="B17" s="201" t="s">
        <v>136</v>
      </c>
      <c r="C17" s="202"/>
      <c r="D17" s="211" t="s">
        <v>138</v>
      </c>
      <c r="E17" s="121"/>
      <c r="F17" s="121"/>
      <c r="G17" s="121"/>
      <c r="H17" s="121"/>
      <c r="I17" s="210"/>
      <c r="J17" s="90"/>
    </row>
    <row r="18" spans="1:10">
      <c r="A18" s="13"/>
      <c r="B18" s="201" t="s">
        <v>20</v>
      </c>
      <c r="C18" s="202"/>
      <c r="D18" s="211" t="s">
        <v>80</v>
      </c>
      <c r="E18" s="121"/>
      <c r="F18" s="121"/>
      <c r="G18" s="121"/>
      <c r="H18" s="121"/>
      <c r="I18" s="210"/>
      <c r="J18" s="90"/>
    </row>
    <row r="19" spans="1:10">
      <c r="A19" s="13"/>
      <c r="B19" s="217" t="s">
        <v>21</v>
      </c>
      <c r="C19" s="218"/>
      <c r="D19" s="219" t="s">
        <v>168</v>
      </c>
      <c r="E19" s="220"/>
      <c r="F19" s="220"/>
      <c r="G19" s="220"/>
      <c r="H19" s="220"/>
      <c r="I19" s="221"/>
      <c r="J19" s="90"/>
    </row>
    <row r="20" spans="1:10">
      <c r="A20" s="13"/>
      <c r="B20" s="77" t="s">
        <v>137</v>
      </c>
      <c r="C20" s="78"/>
      <c r="D20" s="79" t="s">
        <v>117</v>
      </c>
      <c r="E20" s="80"/>
      <c r="F20" s="80"/>
      <c r="G20" s="80"/>
      <c r="H20" s="80"/>
      <c r="I20" s="81"/>
      <c r="J20" s="90"/>
    </row>
    <row r="21" spans="1:10">
      <c r="A21" s="13"/>
      <c r="B21" s="77" t="s">
        <v>163</v>
      </c>
      <c r="C21" s="78"/>
      <c r="D21" s="79" t="s">
        <v>169</v>
      </c>
      <c r="E21" s="80"/>
      <c r="F21" s="80"/>
      <c r="G21" s="80"/>
      <c r="H21" s="80"/>
      <c r="I21" s="81"/>
      <c r="J21" s="90"/>
    </row>
    <row r="22" spans="1:10">
      <c r="A22" s="13"/>
      <c r="B22" s="50" t="s">
        <v>164</v>
      </c>
      <c r="C22" s="78"/>
      <c r="D22" s="79" t="s">
        <v>170</v>
      </c>
      <c r="E22" s="80"/>
      <c r="F22" s="80"/>
      <c r="G22" s="80"/>
      <c r="H22" s="80"/>
      <c r="I22" s="81"/>
      <c r="J22" s="90"/>
    </row>
    <row r="23" spans="1:10">
      <c r="A23" s="13"/>
      <c r="B23" s="48" t="s">
        <v>165</v>
      </c>
      <c r="C23" s="51"/>
      <c r="D23" s="84"/>
      <c r="E23" s="80"/>
      <c r="F23" s="80"/>
      <c r="G23" s="74"/>
      <c r="H23" s="88"/>
      <c r="I23" s="83"/>
      <c r="J23" s="90"/>
    </row>
    <row r="24" spans="1:10">
      <c r="A24" s="13"/>
      <c r="B24" s="75"/>
      <c r="C24" s="85" t="s">
        <v>140</v>
      </c>
      <c r="D24" s="53" t="s">
        <v>143</v>
      </c>
      <c r="E24" s="74"/>
      <c r="F24" s="74"/>
      <c r="G24" s="74"/>
      <c r="H24" s="74"/>
      <c r="I24" s="52"/>
      <c r="J24" s="90"/>
    </row>
    <row r="25" spans="1:10">
      <c r="A25" s="13"/>
      <c r="B25" s="82"/>
      <c r="C25" s="76" t="s">
        <v>141</v>
      </c>
      <c r="D25" s="54" t="s">
        <v>144</v>
      </c>
      <c r="E25" s="28"/>
      <c r="F25" s="28"/>
      <c r="G25" s="28"/>
      <c r="H25" s="28"/>
      <c r="I25" s="49"/>
      <c r="J25" s="90"/>
    </row>
    <row r="26" spans="1:10" ht="15" thickBot="1">
      <c r="A26" s="13"/>
      <c r="B26" s="75"/>
      <c r="C26" s="76" t="s">
        <v>166</v>
      </c>
      <c r="D26" s="215" t="s">
        <v>145</v>
      </c>
      <c r="E26" s="215"/>
      <c r="F26" s="215"/>
      <c r="G26" s="215"/>
      <c r="H26" s="215"/>
      <c r="I26" s="216"/>
      <c r="J26" s="90"/>
    </row>
    <row r="27" spans="1:10">
      <c r="A27" s="13"/>
      <c r="B27" s="48" t="s">
        <v>167</v>
      </c>
      <c r="C27" s="51"/>
      <c r="D27" s="74"/>
      <c r="E27" s="80"/>
      <c r="F27" s="80"/>
      <c r="G27" s="74"/>
      <c r="H27" s="88"/>
      <c r="I27" s="89"/>
      <c r="J27" s="90"/>
    </row>
    <row r="28" spans="1:10">
      <c r="A28" s="13"/>
      <c r="B28" s="75"/>
      <c r="C28" s="85" t="s">
        <v>140</v>
      </c>
      <c r="D28" s="53" t="s">
        <v>143</v>
      </c>
      <c r="E28" s="74"/>
      <c r="F28" s="74"/>
      <c r="G28" s="74"/>
      <c r="H28" s="74"/>
      <c r="I28" s="52"/>
      <c r="J28" s="90"/>
    </row>
    <row r="29" spans="1:10">
      <c r="A29" s="13"/>
      <c r="B29" s="82"/>
      <c r="C29" s="76" t="s">
        <v>141</v>
      </c>
      <c r="D29" s="54" t="s">
        <v>144</v>
      </c>
      <c r="E29" s="28"/>
      <c r="F29" s="28"/>
      <c r="G29" s="28"/>
      <c r="H29" s="28"/>
      <c r="I29" s="49"/>
      <c r="J29" s="90"/>
    </row>
    <row r="30" spans="1:10" ht="15" thickBot="1">
      <c r="A30" s="13"/>
      <c r="B30" s="86"/>
      <c r="C30" s="87" t="s">
        <v>166</v>
      </c>
      <c r="D30" s="215" t="s">
        <v>145</v>
      </c>
      <c r="E30" s="215"/>
      <c r="F30" s="215"/>
      <c r="G30" s="215"/>
      <c r="H30" s="215"/>
      <c r="I30" s="216"/>
      <c r="J30" s="90"/>
    </row>
    <row r="31" spans="1:10">
      <c r="A31" s="13"/>
      <c r="B31" s="13" t="s">
        <v>154</v>
      </c>
      <c r="C31" s="13"/>
      <c r="D31" s="13"/>
      <c r="E31" s="13"/>
      <c r="F31" s="13"/>
      <c r="G31" s="13"/>
      <c r="H31" s="13"/>
      <c r="I31" s="13"/>
      <c r="J31" s="90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90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90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90"/>
    </row>
  </sheetData>
  <mergeCells count="26">
    <mergeCell ref="D30:I30"/>
    <mergeCell ref="D26:I26"/>
    <mergeCell ref="B15:C15"/>
    <mergeCell ref="D15:I15"/>
    <mergeCell ref="B16:C16"/>
    <mergeCell ref="D16:I16"/>
    <mergeCell ref="B17:C17"/>
    <mergeCell ref="D17:I17"/>
    <mergeCell ref="B18:C18"/>
    <mergeCell ref="D18:I18"/>
    <mergeCell ref="B19:C19"/>
    <mergeCell ref="D19:I19"/>
    <mergeCell ref="B9:C9"/>
    <mergeCell ref="B12:C12"/>
    <mergeCell ref="B6:C6"/>
    <mergeCell ref="D6:I6"/>
    <mergeCell ref="D7:I7"/>
    <mergeCell ref="D8:I8"/>
    <mergeCell ref="D9:I9"/>
    <mergeCell ref="D12:I12"/>
    <mergeCell ref="B8:C8"/>
    <mergeCell ref="A1:E1"/>
    <mergeCell ref="F1:G1"/>
    <mergeCell ref="A2:E2"/>
    <mergeCell ref="F2:G2"/>
    <mergeCell ref="B7:C7"/>
  </mergeCells>
  <phoneticPr fontId="2" type="noConversion"/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更新履歴</vt:lpstr>
      <vt:lpstr>内部詳細設計</vt:lpstr>
      <vt:lpstr>変数定義</vt:lpstr>
      <vt:lpstr>DAO設計書</vt:lpstr>
      <vt:lpstr>FORM仕様</vt:lpstr>
      <vt:lpstr>DAO設計書!Print_Area</vt:lpstr>
      <vt:lpstr>FORM仕様!Print_Area</vt:lpstr>
      <vt:lpstr>変数定義!Print_Area</vt:lpstr>
      <vt:lpstr>内部詳細設計!Print_Area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2020-06-10T05:36:58Z</dcterms:modified>
</cp:coreProperties>
</file>