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585" windowWidth="5130" windowHeight="4275" tabRatio="706" firstSheet="4" activeTab="9" autoFilterDateGrouping="0"/>
  </bookViews>
  <sheets>
    <sheet name="Stats" sheetId="9" r:id="rId1"/>
    <sheet name="Template" sheetId="22" r:id="rId2"/>
    <sheet name="Capn Jack" sheetId="33" r:id="rId3"/>
    <sheet name="Charlotte" sheetId="23" r:id="rId4"/>
    <sheet name="Maya" sheetId="21" r:id="rId5"/>
    <sheet name="MC Supercut" sheetId="24" r:id="rId6"/>
    <sheet name="Nadia" sheetId="25" r:id="rId7"/>
    <sheet name="Natalia" sheetId="27" r:id="rId8"/>
    <sheet name="Oliver" sheetId="30" r:id="rId9"/>
    <sheet name="Petra" sheetId="35" r:id="rId10"/>
    <sheet name="Roy" sheetId="26" r:id="rId11"/>
    <sheet name="Sofie" sheetId="28" r:id="rId12"/>
    <sheet name="Taeko" sheetId="29" r:id="rId13"/>
    <sheet name="Tsukiko" sheetId="34" r:id="rId14"/>
    <sheet name="Yoko" sheetId="31" r:id="rId15"/>
    <sheet name="Zppr" sheetId="32" r:id="rId16"/>
  </sheets>
  <calcPr calcId="124519" refMode="R1C1"/>
</workbook>
</file>

<file path=xl/calcChain.xml><?xml version="1.0" encoding="utf-8"?>
<calcChain xmlns="http://schemas.openxmlformats.org/spreadsheetml/2006/main">
  <c r="O53" i="25"/>
  <c r="O83"/>
  <c r="O49"/>
  <c r="O79"/>
  <c r="O78"/>
  <c r="O77"/>
  <c r="O70"/>
  <c r="O69"/>
  <c r="O64"/>
  <c r="O63"/>
  <c r="O62"/>
  <c r="O61"/>
  <c r="O86"/>
  <c r="O84"/>
  <c r="O82"/>
  <c r="O81"/>
  <c r="O75"/>
  <c r="O74"/>
  <c r="O73"/>
  <c r="O72"/>
  <c r="O68"/>
  <c r="O67"/>
  <c r="O66"/>
  <c r="O60"/>
  <c r="O59"/>
  <c r="O52"/>
  <c r="O51"/>
  <c r="O48"/>
  <c r="O47"/>
  <c r="O46"/>
  <c r="O80" i="26"/>
  <c r="O34" i="25"/>
  <c r="O104" i="32"/>
  <c r="O102"/>
  <c r="O101"/>
  <c r="O99"/>
  <c r="O98"/>
  <c r="O96"/>
  <c r="O95"/>
  <c r="O94"/>
  <c r="O92"/>
  <c r="O91"/>
  <c r="O90"/>
  <c r="O88"/>
  <c r="O87"/>
  <c r="O86"/>
  <c r="O80"/>
  <c r="O79"/>
  <c r="O78"/>
  <c r="O76"/>
  <c r="O75"/>
  <c r="O74"/>
  <c r="O73"/>
  <c r="O68"/>
  <c r="O67"/>
  <c r="O65"/>
  <c r="O64"/>
  <c r="O63"/>
  <c r="O61"/>
  <c r="O60"/>
  <c r="O59"/>
  <c r="O57"/>
  <c r="O56"/>
  <c r="O55"/>
  <c r="O53"/>
  <c r="O52"/>
  <c r="O51"/>
  <c r="O45"/>
  <c r="O44"/>
  <c r="O43"/>
  <c r="O41"/>
  <c r="O40"/>
  <c r="O39"/>
  <c r="O38"/>
  <c r="O33"/>
  <c r="O30"/>
  <c r="O29"/>
  <c r="O23"/>
  <c r="O22"/>
  <c r="O21"/>
  <c r="O19"/>
  <c r="O13"/>
  <c r="O12"/>
  <c r="O11"/>
  <c r="O9"/>
  <c r="O8"/>
  <c r="O7"/>
  <c r="O6"/>
  <c r="O5"/>
  <c r="O119" i="31"/>
  <c r="O117"/>
  <c r="O116"/>
  <c r="O115"/>
  <c r="O113"/>
  <c r="O112"/>
  <c r="O111"/>
  <c r="O109"/>
  <c r="O108"/>
  <c r="O107"/>
  <c r="O105"/>
  <c r="O104"/>
  <c r="O103"/>
  <c r="O101"/>
  <c r="O100"/>
  <c r="O99"/>
  <c r="O97"/>
  <c r="O96"/>
  <c r="O95"/>
  <c r="O93"/>
  <c r="O92"/>
  <c r="O91"/>
  <c r="O89"/>
  <c r="O88"/>
  <c r="O87"/>
  <c r="O86"/>
  <c r="O81"/>
  <c r="O80"/>
  <c r="O79"/>
  <c r="O77"/>
  <c r="O76"/>
  <c r="O75"/>
  <c r="O73"/>
  <c r="O72"/>
  <c r="O71"/>
  <c r="O69"/>
  <c r="O68"/>
  <c r="O67"/>
  <c r="O65"/>
  <c r="O64"/>
  <c r="O63"/>
  <c r="O61"/>
  <c r="O60"/>
  <c r="O59"/>
  <c r="O57"/>
  <c r="O56"/>
  <c r="O55"/>
  <c r="O53"/>
  <c r="O52"/>
  <c r="O51"/>
  <c r="O50"/>
  <c r="O45"/>
  <c r="O43"/>
  <c r="O41"/>
  <c r="O40"/>
  <c r="O39"/>
  <c r="O37"/>
  <c r="O36"/>
  <c r="O35"/>
  <c r="O34"/>
  <c r="O33"/>
  <c r="O31"/>
  <c r="O30"/>
  <c r="O29"/>
  <c r="O28"/>
  <c r="O27"/>
  <c r="O23"/>
  <c r="O21"/>
  <c r="O20"/>
  <c r="O19"/>
  <c r="O13"/>
  <c r="O12"/>
  <c r="O11"/>
  <c r="O10"/>
  <c r="O8"/>
  <c r="O7"/>
  <c r="O6"/>
  <c r="O5"/>
  <c r="O108" i="34"/>
  <c r="O106"/>
  <c r="O104"/>
  <c r="O103"/>
  <c r="O102"/>
  <c r="O100"/>
  <c r="O99"/>
  <c r="O98"/>
  <c r="O96"/>
  <c r="O95"/>
  <c r="O94"/>
  <c r="O92"/>
  <c r="O91"/>
  <c r="O90"/>
  <c r="O84"/>
  <c r="O83"/>
  <c r="O82"/>
  <c r="O80"/>
  <c r="O79"/>
  <c r="O78"/>
  <c r="O77"/>
  <c r="O71"/>
  <c r="O68"/>
  <c r="O62"/>
  <c r="O60"/>
  <c r="O59"/>
  <c r="O58"/>
  <c r="O56"/>
  <c r="O55"/>
  <c r="O54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21" i="29"/>
  <c r="O119"/>
  <c r="O118"/>
  <c r="O117"/>
  <c r="O115"/>
  <c r="O114"/>
  <c r="O113"/>
  <c r="O111"/>
  <c r="O110"/>
  <c r="O109"/>
  <c r="O107"/>
  <c r="O106"/>
  <c r="O105"/>
  <c r="O103"/>
  <c r="O102"/>
  <c r="O101"/>
  <c r="O99"/>
  <c r="O98"/>
  <c r="O97"/>
  <c r="O95"/>
  <c r="O94"/>
  <c r="O93"/>
  <c r="O91"/>
  <c r="O90"/>
  <c r="O89"/>
  <c r="O88"/>
  <c r="O83"/>
  <c r="O82"/>
  <c r="O81"/>
  <c r="O79"/>
  <c r="O78"/>
  <c r="O77"/>
  <c r="O75"/>
  <c r="O74"/>
  <c r="O73"/>
  <c r="O71"/>
  <c r="O70"/>
  <c r="O69"/>
  <c r="O67"/>
  <c r="O66"/>
  <c r="O65"/>
  <c r="O63"/>
  <c r="O62"/>
  <c r="O61"/>
  <c r="O59"/>
  <c r="O58"/>
  <c r="O57"/>
  <c r="O55"/>
  <c r="O54"/>
  <c r="O53"/>
  <c r="O52"/>
  <c r="O47"/>
  <c r="O45"/>
  <c r="O44"/>
  <c r="O42"/>
  <c r="O41"/>
  <c r="O40"/>
  <c r="O38"/>
  <c r="O37"/>
  <c r="O36"/>
  <c r="O35"/>
  <c r="O34"/>
  <c r="O33"/>
  <c r="O31"/>
  <c r="O30"/>
  <c r="O29"/>
  <c r="O28"/>
  <c r="O26"/>
  <c r="O25"/>
  <c r="O24"/>
  <c r="O22"/>
  <c r="O21"/>
  <c r="O20"/>
  <c r="O13"/>
  <c r="O12"/>
  <c r="O11"/>
  <c r="O9"/>
  <c r="O8"/>
  <c r="O7"/>
  <c r="O6"/>
  <c r="O5"/>
  <c r="O108" i="28"/>
  <c r="O107"/>
  <c r="O105"/>
  <c r="O104"/>
  <c r="O103"/>
  <c r="O99"/>
  <c r="O98"/>
  <c r="O97"/>
  <c r="O95"/>
  <c r="O94"/>
  <c r="O93"/>
  <c r="O92"/>
  <c r="O91"/>
  <c r="O85"/>
  <c r="O84"/>
  <c r="O83"/>
  <c r="O81"/>
  <c r="O80"/>
  <c r="O79"/>
  <c r="O78"/>
  <c r="O73"/>
  <c r="O72"/>
  <c r="O70"/>
  <c r="O69"/>
  <c r="O68"/>
  <c r="O66"/>
  <c r="O65"/>
  <c r="O63"/>
  <c r="O62"/>
  <c r="O61"/>
  <c r="O59"/>
  <c r="O58"/>
  <c r="O57"/>
  <c r="O56"/>
  <c r="O49"/>
  <c r="O48"/>
  <c r="O47"/>
  <c r="O45"/>
  <c r="O44"/>
  <c r="O43"/>
  <c r="O42"/>
  <c r="O37"/>
  <c r="O34"/>
  <c r="O33"/>
  <c r="O27"/>
  <c r="O26"/>
  <c r="O24"/>
  <c r="O23"/>
  <c r="O22"/>
  <c r="O21"/>
  <c r="O20"/>
  <c r="O13"/>
  <c r="O12"/>
  <c r="O11"/>
  <c r="O10"/>
  <c r="O8"/>
  <c r="O7"/>
  <c r="O6"/>
  <c r="O5"/>
  <c r="O114" i="26"/>
  <c r="O112"/>
  <c r="O111"/>
  <c r="O109"/>
  <c r="O108"/>
  <c r="O107"/>
  <c r="O105"/>
  <c r="O104"/>
  <c r="O103"/>
  <c r="O102"/>
  <c r="O101"/>
  <c r="O98"/>
  <c r="O97"/>
  <c r="O96"/>
  <c r="O94"/>
  <c r="O93"/>
  <c r="O92"/>
  <c r="O84"/>
  <c r="O83"/>
  <c r="O82"/>
  <c r="O79"/>
  <c r="O78"/>
  <c r="O77"/>
  <c r="O72"/>
  <c r="O70"/>
  <c r="O67"/>
  <c r="O66"/>
  <c r="O65"/>
  <c r="O61"/>
  <c r="O57"/>
  <c r="O56"/>
  <c r="O55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05" i="35"/>
  <c r="O103"/>
  <c r="O102"/>
  <c r="O101"/>
  <c r="O99"/>
  <c r="O98"/>
  <c r="O97"/>
  <c r="O95"/>
  <c r="O94"/>
  <c r="O93"/>
  <c r="O91"/>
  <c r="O90"/>
  <c r="O89"/>
  <c r="O87"/>
  <c r="O86"/>
  <c r="O85"/>
  <c r="O83"/>
  <c r="O82"/>
  <c r="O81"/>
  <c r="O79"/>
  <c r="O78"/>
  <c r="O77"/>
  <c r="O75"/>
  <c r="O74"/>
  <c r="O73"/>
  <c r="O72"/>
  <c r="O64"/>
  <c r="O62"/>
  <c r="O61"/>
  <c r="O60"/>
  <c r="O54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04" i="30"/>
  <c r="O102"/>
  <c r="O100"/>
  <c r="O99"/>
  <c r="O98"/>
  <c r="O96"/>
  <c r="O95"/>
  <c r="O94"/>
  <c r="O92"/>
  <c r="O91"/>
  <c r="O90"/>
  <c r="O88"/>
  <c r="O87"/>
  <c r="O86"/>
  <c r="O79"/>
  <c r="O78"/>
  <c r="O77"/>
  <c r="O75"/>
  <c r="O74"/>
  <c r="O73"/>
  <c r="O72"/>
  <c r="O67"/>
  <c r="O64"/>
  <c r="O58"/>
  <c r="O57"/>
  <c r="O56"/>
  <c r="O50"/>
  <c r="O49"/>
  <c r="O48"/>
  <c r="O46"/>
  <c r="O45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N105" i="27"/>
  <c r="N103"/>
  <c r="N101"/>
  <c r="N99"/>
  <c r="N98"/>
  <c r="N97"/>
  <c r="N93"/>
  <c r="N92"/>
  <c r="N91"/>
  <c r="N90"/>
  <c r="N89"/>
  <c r="N88"/>
  <c r="N86"/>
  <c r="N77"/>
  <c r="N76"/>
  <c r="N74"/>
  <c r="N73"/>
  <c r="N72"/>
  <c r="N71"/>
  <c r="N66"/>
  <c r="N64"/>
  <c r="N63"/>
  <c r="N62"/>
  <c r="N58"/>
  <c r="N57"/>
  <c r="N56"/>
  <c r="N55"/>
  <c r="N54"/>
  <c r="N53"/>
  <c r="N52"/>
  <c r="N51"/>
  <c r="N49"/>
  <c r="N48"/>
  <c r="N42"/>
  <c r="N41"/>
  <c r="N40"/>
  <c r="N38"/>
  <c r="N37"/>
  <c r="N36"/>
  <c r="N35"/>
  <c r="N27"/>
  <c r="N21"/>
  <c r="N20"/>
  <c r="N19"/>
  <c r="N13"/>
  <c r="N12"/>
  <c r="N11"/>
  <c r="N9"/>
  <c r="N8"/>
  <c r="N7"/>
  <c r="N6"/>
  <c r="N5"/>
  <c r="O121" i="25"/>
  <c r="O119"/>
  <c r="O118"/>
  <c r="O116"/>
  <c r="O115"/>
  <c r="O114"/>
  <c r="O112"/>
  <c r="O110"/>
  <c r="O109"/>
  <c r="O108"/>
  <c r="O106"/>
  <c r="O105"/>
  <c r="O104"/>
  <c r="O98"/>
  <c r="O97"/>
  <c r="O96"/>
  <c r="O94"/>
  <c r="O93"/>
  <c r="O92"/>
  <c r="O91"/>
  <c r="O41"/>
  <c r="O37"/>
  <c r="O36"/>
  <c r="O24"/>
  <c r="O23"/>
  <c r="O22"/>
  <c r="O20"/>
  <c r="O19"/>
  <c r="O18"/>
  <c r="O12"/>
  <c r="O11"/>
  <c r="O10"/>
  <c r="O8"/>
  <c r="O7"/>
  <c r="O6"/>
  <c r="O5"/>
  <c r="O128" i="24"/>
  <c r="O127"/>
  <c r="O123"/>
  <c r="O122"/>
  <c r="O121"/>
  <c r="O115"/>
  <c r="O114"/>
  <c r="O113"/>
  <c r="O111"/>
  <c r="O110"/>
  <c r="O109"/>
  <c r="O108"/>
  <c r="O106"/>
  <c r="O105"/>
  <c r="O104"/>
  <c r="O98"/>
  <c r="O97"/>
  <c r="O96"/>
  <c r="O94"/>
  <c r="O93"/>
  <c r="O92"/>
  <c r="O91"/>
  <c r="O90"/>
  <c r="O85"/>
  <c r="O83"/>
  <c r="O82"/>
  <c r="O81"/>
  <c r="O77"/>
  <c r="O76"/>
  <c r="O75"/>
  <c r="O73"/>
  <c r="O72"/>
  <c r="O71"/>
  <c r="O70"/>
  <c r="O68"/>
  <c r="O67"/>
  <c r="O66"/>
  <c r="O65"/>
  <c r="O58"/>
  <c r="O57"/>
  <c r="O56"/>
  <c r="O54"/>
  <c r="O53"/>
  <c r="O52"/>
  <c r="O51"/>
  <c r="O50"/>
  <c r="O45"/>
  <c r="O43"/>
  <c r="O42"/>
  <c r="O41"/>
  <c r="O36"/>
  <c r="O35"/>
  <c r="O34"/>
  <c r="O32"/>
  <c r="O31"/>
  <c r="O30"/>
  <c r="O29"/>
  <c r="O28"/>
  <c r="O26"/>
  <c r="O25"/>
  <c r="O24"/>
  <c r="O17"/>
  <c r="O16"/>
  <c r="O15"/>
  <c r="O14"/>
  <c r="O12"/>
  <c r="O8"/>
  <c r="O7"/>
  <c r="O6"/>
  <c r="O5"/>
  <c r="M119" i="21"/>
  <c r="M117"/>
  <c r="M115"/>
  <c r="M114"/>
  <c r="M113"/>
  <c r="M112"/>
  <c r="M110"/>
  <c r="M109"/>
  <c r="M108"/>
  <c r="M106"/>
  <c r="M105"/>
  <c r="M104"/>
  <c r="M97"/>
  <c r="M96"/>
  <c r="M95"/>
  <c r="M93"/>
  <c r="M91"/>
  <c r="M90"/>
  <c r="M85"/>
  <c r="M84"/>
  <c r="M82"/>
  <c r="M80"/>
  <c r="M79"/>
  <c r="M78"/>
  <c r="M72"/>
  <c r="M71"/>
  <c r="M70"/>
  <c r="M68"/>
  <c r="M67"/>
  <c r="M66"/>
  <c r="M64"/>
  <c r="M63"/>
  <c r="M62"/>
  <c r="M56"/>
  <c r="M55"/>
  <c r="M54"/>
  <c r="M52"/>
  <c r="M51"/>
  <c r="M50"/>
  <c r="M49"/>
  <c r="M48"/>
  <c r="M47"/>
  <c r="M42"/>
  <c r="M39"/>
  <c r="M38"/>
  <c r="M37"/>
  <c r="M33"/>
  <c r="M32"/>
  <c r="M26"/>
  <c r="M25"/>
  <c r="M24"/>
  <c r="M22"/>
  <c r="M21"/>
  <c r="M20"/>
  <c r="M14"/>
  <c r="M13"/>
  <c r="M12"/>
  <c r="M11"/>
  <c r="M9"/>
  <c r="M8"/>
  <c r="M7"/>
  <c r="M6"/>
  <c r="M5"/>
  <c r="N107" i="23"/>
  <c r="N105"/>
  <c r="N103"/>
  <c r="N102"/>
  <c r="N101"/>
  <c r="N99"/>
  <c r="N98"/>
  <c r="N97"/>
  <c r="N95"/>
  <c r="N94"/>
  <c r="N93"/>
  <c r="N90"/>
  <c r="N89"/>
  <c r="N88"/>
  <c r="N82"/>
  <c r="N81"/>
  <c r="N80"/>
  <c r="N78"/>
  <c r="N77"/>
  <c r="N76"/>
  <c r="N75"/>
  <c r="N70"/>
  <c r="N68"/>
  <c r="N67"/>
  <c r="N66"/>
  <c r="N64"/>
  <c r="N63"/>
  <c r="N62"/>
  <c r="N60"/>
  <c r="N59"/>
  <c r="N58"/>
  <c r="N57"/>
  <c r="N56"/>
  <c r="N54"/>
  <c r="N53"/>
  <c r="N52"/>
  <c r="N46"/>
  <c r="N45"/>
  <c r="N44"/>
  <c r="N42"/>
  <c r="N41"/>
  <c r="N40"/>
  <c r="N39"/>
  <c r="N34"/>
  <c r="N32"/>
  <c r="N31"/>
  <c r="N30"/>
  <c r="N24"/>
  <c r="N23"/>
  <c r="N22"/>
  <c r="N20"/>
  <c r="N19"/>
  <c r="N18"/>
  <c r="N12"/>
  <c r="N11"/>
  <c r="N10"/>
  <c r="N8"/>
  <c r="N7"/>
  <c r="N6"/>
  <c r="N5"/>
  <c r="M92" i="21"/>
  <c r="R112" i="33"/>
  <c r="R110"/>
  <c r="R109"/>
  <c r="R108"/>
  <c r="R106"/>
  <c r="R105"/>
  <c r="R104"/>
  <c r="R102"/>
  <c r="R101"/>
  <c r="R100"/>
  <c r="R98"/>
  <c r="R97"/>
  <c r="R96"/>
  <c r="R94"/>
  <c r="R93"/>
  <c r="R92"/>
  <c r="R90"/>
  <c r="R89"/>
  <c r="R88"/>
  <c r="R86"/>
  <c r="R85"/>
  <c r="R84"/>
  <c r="R81"/>
  <c r="R80"/>
  <c r="R79"/>
  <c r="R50"/>
  <c r="R48"/>
  <c r="R44"/>
  <c r="R38"/>
  <c r="R37"/>
  <c r="R36"/>
  <c r="R34"/>
  <c r="R33"/>
  <c r="R32"/>
  <c r="R30"/>
  <c r="R29"/>
  <c r="R28"/>
  <c r="R26"/>
  <c r="R25"/>
  <c r="R24"/>
  <c r="R22"/>
  <c r="R21"/>
  <c r="R20"/>
  <c r="R18"/>
  <c r="R17"/>
  <c r="R16"/>
  <c r="R14"/>
  <c r="R13"/>
  <c r="R12"/>
  <c r="R9"/>
  <c r="R8"/>
  <c r="R7"/>
  <c r="R6"/>
  <c r="R5"/>
  <c r="R110" i="22"/>
  <c r="R108"/>
  <c r="R107"/>
  <c r="R106"/>
  <c r="R104"/>
  <c r="R103"/>
  <c r="R102"/>
  <c r="R100"/>
  <c r="R99"/>
  <c r="R98"/>
  <c r="R96"/>
  <c r="R95"/>
  <c r="R94"/>
  <c r="R92"/>
  <c r="R91"/>
  <c r="R90"/>
  <c r="R88"/>
  <c r="R87"/>
  <c r="R86"/>
  <c r="R84"/>
  <c r="R83"/>
  <c r="R82"/>
  <c r="R79"/>
  <c r="R78"/>
  <c r="R77"/>
  <c r="R48"/>
  <c r="R46"/>
  <c r="R42"/>
  <c r="R36"/>
  <c r="R35"/>
  <c r="R34"/>
  <c r="R32"/>
  <c r="R31"/>
  <c r="R30"/>
  <c r="R28"/>
  <c r="R27"/>
  <c r="R26"/>
  <c r="R24"/>
  <c r="R23"/>
  <c r="R22"/>
  <c r="R20"/>
  <c r="R19"/>
  <c r="R18"/>
  <c r="R16"/>
  <c r="R15"/>
  <c r="R14"/>
  <c r="R12"/>
  <c r="R11"/>
  <c r="R10"/>
  <c r="R7"/>
  <c r="R6"/>
  <c r="R5"/>
  <c r="Q112" i="33"/>
  <c r="Q110"/>
  <c r="Q109"/>
  <c r="Q108"/>
  <c r="Q106"/>
  <c r="Q105"/>
  <c r="Q104"/>
  <c r="Q102"/>
  <c r="Q101"/>
  <c r="Q100"/>
  <c r="Q98"/>
  <c r="Q97"/>
  <c r="Q96"/>
  <c r="Q94"/>
  <c r="Q93"/>
  <c r="Q92"/>
  <c r="Q90"/>
  <c r="Q89"/>
  <c r="Q88"/>
  <c r="Q86"/>
  <c r="Q85"/>
  <c r="Q84"/>
  <c r="Q81"/>
  <c r="Q80"/>
  <c r="Q79"/>
  <c r="Q69"/>
  <c r="Q68"/>
  <c r="Q38"/>
  <c r="Q37"/>
  <c r="Q36"/>
  <c r="Q34"/>
  <c r="Q33"/>
  <c r="Q32"/>
  <c r="Q30"/>
  <c r="Q29"/>
  <c r="Q28"/>
  <c r="Q26"/>
  <c r="Q25"/>
  <c r="Q24"/>
  <c r="Q22"/>
  <c r="Q21"/>
  <c r="Q20"/>
  <c r="Q18"/>
  <c r="Q17"/>
  <c r="Q16"/>
  <c r="Q14"/>
  <c r="Q13"/>
  <c r="Q12"/>
  <c r="Q9"/>
  <c r="Q8"/>
  <c r="Q7"/>
  <c r="Q6"/>
  <c r="Q5"/>
  <c r="Q110" i="22"/>
  <c r="Q108"/>
  <c r="Q107"/>
  <c r="Q106"/>
  <c r="Q104"/>
  <c r="Q103"/>
  <c r="Q102"/>
  <c r="Q100"/>
  <c r="Q99"/>
  <c r="Q98"/>
  <c r="Q96"/>
  <c r="Q95"/>
  <c r="Q94"/>
  <c r="Q92"/>
  <c r="Q91"/>
  <c r="Q90"/>
  <c r="Q88"/>
  <c r="Q87"/>
  <c r="Q86"/>
  <c r="Q84"/>
  <c r="Q83"/>
  <c r="Q82"/>
  <c r="Q79"/>
  <c r="Q78"/>
  <c r="Q77"/>
  <c r="Q67"/>
  <c r="Q66"/>
  <c r="Q36"/>
  <c r="Q35"/>
  <c r="Q34"/>
  <c r="Q32"/>
  <c r="Q31"/>
  <c r="Q30"/>
  <c r="Q28"/>
  <c r="Q27"/>
  <c r="Q26"/>
  <c r="Q24"/>
  <c r="Q23"/>
  <c r="Q22"/>
  <c r="Q20"/>
  <c r="Q19"/>
  <c r="Q18"/>
  <c r="Q16"/>
  <c r="Q15"/>
  <c r="Q14"/>
  <c r="Q12"/>
  <c r="Q11"/>
  <c r="Q10"/>
  <c r="Q7"/>
  <c r="Q6"/>
  <c r="Q5"/>
</calcChain>
</file>

<file path=xl/sharedStrings.xml><?xml version="1.0" encoding="utf-8"?>
<sst xmlns="http://schemas.openxmlformats.org/spreadsheetml/2006/main" count="6048" uniqueCount="561">
  <si>
    <t>Attack</t>
  </si>
  <si>
    <t>A</t>
  </si>
  <si>
    <t>M</t>
  </si>
  <si>
    <t>L</t>
  </si>
  <si>
    <t>H</t>
  </si>
  <si>
    <t>Throw</t>
  </si>
  <si>
    <t>MM</t>
  </si>
  <si>
    <t>MMM</t>
  </si>
  <si>
    <t>STAND</t>
  </si>
  <si>
    <t>CROUCH</t>
  </si>
  <si>
    <t>AIR</t>
  </si>
  <si>
    <t>SPECIAL</t>
  </si>
  <si>
    <t>Light</t>
  </si>
  <si>
    <t>Mid</t>
  </si>
  <si>
    <t>Strong</t>
  </si>
  <si>
    <t>M x 6</t>
  </si>
  <si>
    <t>P</t>
  </si>
  <si>
    <t>Defense</t>
  </si>
  <si>
    <t>Nadia</t>
  </si>
  <si>
    <t>MC Supercut</t>
  </si>
  <si>
    <t>Oliver</t>
  </si>
  <si>
    <t>Charlotte</t>
  </si>
  <si>
    <t>Natalia</t>
  </si>
  <si>
    <t>Zppr</t>
  </si>
  <si>
    <t>Tsukiko</t>
  </si>
  <si>
    <t>---</t>
  </si>
  <si>
    <t>Yoko</t>
  </si>
  <si>
    <t>F.Strong</t>
  </si>
  <si>
    <t>Move Speed</t>
  </si>
  <si>
    <t>Attack Speed</t>
  </si>
  <si>
    <t>Stamina</t>
  </si>
  <si>
    <t>Sofie</t>
  </si>
  <si>
    <t>Taeko</t>
  </si>
  <si>
    <t>Technique</t>
  </si>
  <si>
    <t>EX</t>
  </si>
  <si>
    <t>SUPER</t>
  </si>
  <si>
    <t>236A</t>
  </si>
  <si>
    <t>236B</t>
  </si>
  <si>
    <t>236C</t>
  </si>
  <si>
    <t>214A</t>
  </si>
  <si>
    <t>214B</t>
  </si>
  <si>
    <t>214C</t>
  </si>
  <si>
    <t>623A</t>
  </si>
  <si>
    <t>623B</t>
  </si>
  <si>
    <t>623C</t>
  </si>
  <si>
    <t>236EX</t>
  </si>
  <si>
    <t>214EX</t>
  </si>
  <si>
    <t>623EX</t>
  </si>
  <si>
    <t>236S</t>
  </si>
  <si>
    <t>214S</t>
  </si>
  <si>
    <t>623S</t>
  </si>
  <si>
    <t>LV</t>
  </si>
  <si>
    <t>DUR</t>
  </si>
  <si>
    <t>IMP</t>
  </si>
  <si>
    <t>ACT</t>
  </si>
  <si>
    <t>GRD</t>
  </si>
  <si>
    <t>HIT</t>
  </si>
  <si>
    <t>DMG</t>
  </si>
  <si>
    <t>CHP</t>
  </si>
  <si>
    <t>OVR</t>
  </si>
  <si>
    <t>NOTES</t>
  </si>
  <si>
    <t>ATTACK</t>
  </si>
  <si>
    <t>COMMAND</t>
  </si>
  <si>
    <t>GRD ADV</t>
  </si>
  <si>
    <t>HIT ADV</t>
  </si>
  <si>
    <t>GRD DMG</t>
  </si>
  <si>
    <t>BINARY</t>
  </si>
  <si>
    <t>DECIMAL</t>
  </si>
  <si>
    <t>HEX</t>
  </si>
  <si>
    <t>S</t>
  </si>
  <si>
    <t>B</t>
  </si>
  <si>
    <t>C</t>
  </si>
  <si>
    <t>X</t>
  </si>
  <si>
    <t>MAYA</t>
  </si>
  <si>
    <t>T</t>
  </si>
  <si>
    <t>OVERDRIVE</t>
  </si>
  <si>
    <t>Wave Ball</t>
  </si>
  <si>
    <t>Wave Smash</t>
  </si>
  <si>
    <t>Orion</t>
  </si>
  <si>
    <t>High Strike</t>
  </si>
  <si>
    <t>Sneak</t>
  </si>
  <si>
    <t>Orion's Belt</t>
  </si>
  <si>
    <t>DC</t>
  </si>
  <si>
    <t>PWR</t>
  </si>
  <si>
    <t>SP</t>
  </si>
  <si>
    <t>SU</t>
  </si>
  <si>
    <t>INV</t>
  </si>
  <si>
    <t>CHG</t>
  </si>
  <si>
    <t>PRJ</t>
  </si>
  <si>
    <t>INV S.</t>
  </si>
  <si>
    <t>INV E.</t>
  </si>
  <si>
    <t>Active hit upclose</t>
  </si>
  <si>
    <t>GRV</t>
  </si>
  <si>
    <t>Wave Throw</t>
  </si>
  <si>
    <t>Wave Crash</t>
  </si>
  <si>
    <t>Wave Overdrive</t>
  </si>
  <si>
    <t>ALL</t>
  </si>
  <si>
    <t>TEC</t>
  </si>
  <si>
    <t>200+</t>
  </si>
  <si>
    <t>Overdrive</t>
  </si>
  <si>
    <t>OTG</t>
  </si>
  <si>
    <t>CHARLOTTE</t>
  </si>
  <si>
    <t>M x ?</t>
  </si>
  <si>
    <t>H x ?</t>
  </si>
  <si>
    <t>Blood Orb</t>
  </si>
  <si>
    <t>Wing Wind</t>
  </si>
  <si>
    <t>Blood Charge</t>
  </si>
  <si>
    <t>Powers up next special move 1 level</t>
  </si>
  <si>
    <t>Powers up next special move 2 levels</t>
  </si>
  <si>
    <t>Powers up next special move up to 6 levels</t>
  </si>
  <si>
    <t>:</t>
  </si>
  <si>
    <t>SL</t>
  </si>
  <si>
    <t>SL S.</t>
  </si>
  <si>
    <t>SL E.</t>
  </si>
  <si>
    <t>SJC</t>
  </si>
  <si>
    <t>HH</t>
  </si>
  <si>
    <t>?</t>
  </si>
  <si>
    <t>Drain</t>
  </si>
  <si>
    <t>MMMM</t>
  </si>
  <si>
    <t>Blood Storm</t>
  </si>
  <si>
    <t>Drains life from target relative to Charlotte's meter</t>
  </si>
  <si>
    <t>JC</t>
  </si>
  <si>
    <t>Use after 'Blood Orb' or 'Pierce' connects.  Drains some meter.</t>
  </si>
  <si>
    <t>M x 21</t>
  </si>
  <si>
    <t>Swaps life with Charlotte and the opponent.</t>
  </si>
  <si>
    <t>Blood Exchange</t>
  </si>
  <si>
    <t>MC SUPERCUT</t>
  </si>
  <si>
    <t>LIM</t>
  </si>
  <si>
    <t>Launcher</t>
  </si>
  <si>
    <t>Stahl Schuh</t>
  </si>
  <si>
    <t>AIR SPECIAL</t>
  </si>
  <si>
    <t>AIR EX</t>
  </si>
  <si>
    <t>HHH</t>
  </si>
  <si>
    <t>MLLLL</t>
  </si>
  <si>
    <t>LL</t>
  </si>
  <si>
    <t>AT</t>
  </si>
  <si>
    <t xml:space="preserve">Cancel into launcher </t>
  </si>
  <si>
    <t>_</t>
  </si>
  <si>
    <t>ML</t>
  </si>
  <si>
    <t>M x 5</t>
  </si>
  <si>
    <t>Drains both player's life over time.  Supercut loses at half rate</t>
  </si>
  <si>
    <t>HM</t>
  </si>
  <si>
    <t>M+</t>
  </si>
  <si>
    <t>NADIA</t>
  </si>
  <si>
    <t>ROY</t>
  </si>
  <si>
    <t>One Step</t>
  </si>
  <si>
    <t>Dub Step</t>
  </si>
  <si>
    <t>Elbow Slam</t>
  </si>
  <si>
    <t>Power Thrust</t>
  </si>
  <si>
    <t>Blast Strike</t>
  </si>
  <si>
    <t>Strike Storm</t>
  </si>
  <si>
    <t>Heel Bust</t>
  </si>
  <si>
    <t>Hilt Push</t>
  </si>
  <si>
    <t>Earth Arc</t>
  </si>
  <si>
    <t>Rock Slide</t>
  </si>
  <si>
    <t>Blade Spin</t>
  </si>
  <si>
    <t>M x 4</t>
  </si>
  <si>
    <t>S.ARM</t>
  </si>
  <si>
    <t>KD</t>
  </si>
  <si>
    <t>AKD</t>
  </si>
  <si>
    <t>Thunder Grab</t>
  </si>
  <si>
    <t>Rising Knee</t>
  </si>
  <si>
    <t>Hop Kick</t>
  </si>
  <si>
    <t>Mid range</t>
  </si>
  <si>
    <t>Short range</t>
  </si>
  <si>
    <t>Long range</t>
  </si>
  <si>
    <t>Thundergrab</t>
  </si>
  <si>
    <t>AT/PRJ</t>
  </si>
  <si>
    <t>EXTRA</t>
  </si>
  <si>
    <t>Bio Spark</t>
  </si>
  <si>
    <t>Wide Spark</t>
  </si>
  <si>
    <t>Long Spark</t>
  </si>
  <si>
    <t>CTR</t>
  </si>
  <si>
    <t>Thunder Quake</t>
  </si>
  <si>
    <t>M x 9</t>
  </si>
  <si>
    <t>NATALIA</t>
  </si>
  <si>
    <t>Sosul'ka Pryamo</t>
  </si>
  <si>
    <t>Sosul'ka Nizkoi</t>
  </si>
  <si>
    <t>Sosul'ka Sverkhu</t>
  </si>
  <si>
    <t>Spetsial'nye Vspyshki</t>
  </si>
  <si>
    <t>Vspyshka Udara</t>
  </si>
  <si>
    <t>Spetsial'nye Udara</t>
  </si>
  <si>
    <t>Zimoi Kulak</t>
  </si>
  <si>
    <t>Vspyshki Metel'yu</t>
  </si>
  <si>
    <t>Odinokii Volk</t>
  </si>
  <si>
    <t>Tainoe Napadenie</t>
  </si>
  <si>
    <t>Pereryv</t>
  </si>
  <si>
    <t>Razbit Udarom</t>
  </si>
  <si>
    <t>Mgnovennye Sekret Ataki</t>
  </si>
  <si>
    <t>Mgnovennye Pereryv</t>
  </si>
  <si>
    <t>Zima</t>
  </si>
  <si>
    <t>Mgnovennya Udar Perebit'</t>
  </si>
  <si>
    <t>ODINOKII VOLK</t>
  </si>
  <si>
    <t>STC</t>
  </si>
  <si>
    <t>ZIMA</t>
  </si>
  <si>
    <t>Zimoi Skorost'</t>
  </si>
  <si>
    <t>Zimoi Raskol</t>
  </si>
  <si>
    <t>Zimoi Prokalyvat</t>
  </si>
  <si>
    <t>LM</t>
  </si>
  <si>
    <t>U</t>
  </si>
  <si>
    <t>Zimoi Presledovanii</t>
  </si>
  <si>
    <t>ZIMOI PRESLEDOVANII</t>
  </si>
  <si>
    <t>Rost Burya</t>
  </si>
  <si>
    <t>Padenia Burya</t>
  </si>
  <si>
    <t>Droblenie Sneg</t>
  </si>
  <si>
    <t>Zaklyuchitel'nye Sneg</t>
  </si>
  <si>
    <t>Ledyandi Udar</t>
  </si>
  <si>
    <t>Dvazzhdy Sneg</t>
  </si>
  <si>
    <t>Jack Moroza</t>
  </si>
  <si>
    <t>Volk Udar</t>
  </si>
  <si>
    <t>Spetsian'nye Volk</t>
  </si>
  <si>
    <t>Ivan</t>
  </si>
  <si>
    <t>Tundra</t>
  </si>
  <si>
    <t>+</t>
  </si>
  <si>
    <t>/</t>
  </si>
  <si>
    <t>Nizkii Udar</t>
  </si>
  <si>
    <t>Articheskaya Padeniya</t>
  </si>
  <si>
    <t>Spetsian'nye Moroza</t>
  </si>
  <si>
    <t>Batting Practice</t>
  </si>
  <si>
    <t>Cool Jump</t>
  </si>
  <si>
    <t>Aftershock</t>
  </si>
  <si>
    <t>Foot Stomp</t>
  </si>
  <si>
    <t>Dive Kick</t>
  </si>
  <si>
    <t>Drop Shot</t>
  </si>
  <si>
    <t>Super Cool</t>
  </si>
  <si>
    <t>COOL JUMP / SUPER COOL</t>
  </si>
  <si>
    <t>Earthquake</t>
  </si>
  <si>
    <t>Grand Slam</t>
  </si>
  <si>
    <t>X cancels charge, other AT EX cancels</t>
  </si>
  <si>
    <t>Button pressed determines distance</t>
  </si>
  <si>
    <t>Dive</t>
  </si>
  <si>
    <t>Short range, high anti-air</t>
  </si>
  <si>
    <t>Mid range, mid anti-air</t>
  </si>
  <si>
    <t>Long range,  short anti-air</t>
  </si>
  <si>
    <t>Tracks to opponents position</t>
  </si>
  <si>
    <t>Whip Slash</t>
  </si>
  <si>
    <t>Air Slash</t>
  </si>
  <si>
    <t>Long Slash</t>
  </si>
  <si>
    <t>Iris Bomb</t>
  </si>
  <si>
    <t>Super Neat Kick</t>
  </si>
  <si>
    <t>Wild Slash</t>
  </si>
  <si>
    <t>Homing Iris</t>
  </si>
  <si>
    <t>Really Super Neat Kick</t>
  </si>
  <si>
    <t>Spikey Kick</t>
  </si>
  <si>
    <t>Cool Whip</t>
  </si>
  <si>
    <t>SOFIE</t>
  </si>
  <si>
    <t>Whip Extend 1</t>
  </si>
  <si>
    <t>Whip Extend 2</t>
  </si>
  <si>
    <t>Iris Detonate</t>
  </si>
  <si>
    <t>Manually detonates active flower</t>
  </si>
  <si>
    <t>M x 8</t>
  </si>
  <si>
    <t>Double Whip</t>
  </si>
  <si>
    <t>Violet Iris</t>
  </si>
  <si>
    <t>White Iris</t>
  </si>
  <si>
    <t>Black Iris</t>
  </si>
  <si>
    <t>Flower Bullet</t>
  </si>
  <si>
    <t>Whip Cut</t>
  </si>
  <si>
    <t>Wild Whip</t>
  </si>
  <si>
    <t>Hidden Iris</t>
  </si>
  <si>
    <t>Homing Bullet</t>
  </si>
  <si>
    <t>Hyper Iris</t>
  </si>
  <si>
    <t>Whip Storm</t>
  </si>
  <si>
    <t>Can be performed in air</t>
  </si>
  <si>
    <t>Bullet Repeat</t>
  </si>
  <si>
    <t>Range based on strength.  Press button for extra hit</t>
  </si>
  <si>
    <t>Tracks to position.  Press button for extra hit</t>
  </si>
  <si>
    <t>V</t>
  </si>
  <si>
    <t>DESCRIPTION</t>
  </si>
  <si>
    <t>Angle 8236A down more to hit grounded</t>
  </si>
  <si>
    <t>Reduce landing recover on 8236AT</t>
  </si>
  <si>
    <t>Increase hitbox size on 8236AT</t>
  </si>
  <si>
    <t>Speed up BIN 214C / Give SL option</t>
  </si>
  <si>
    <t>Allow BIN 623C cancel to be easier</t>
  </si>
  <si>
    <t>Allow A&gt;C cancel</t>
  </si>
  <si>
    <t>Knockdown invinicibility too high</t>
  </si>
  <si>
    <t>Command shorthop</t>
  </si>
  <si>
    <t>Remove natural air crossups</t>
  </si>
  <si>
    <t>SC</t>
  </si>
  <si>
    <t>Wrecka Whip 2</t>
  </si>
  <si>
    <t>Wrecka Whip 3</t>
  </si>
  <si>
    <t>Prime Iris</t>
  </si>
  <si>
    <t>Dual Iris</t>
  </si>
  <si>
    <t>Triple Iris</t>
  </si>
  <si>
    <t>Power Iris</t>
  </si>
  <si>
    <t>Super Wrecka</t>
  </si>
  <si>
    <t>Super Wave</t>
  </si>
  <si>
    <t>Bullet Wave</t>
  </si>
  <si>
    <t>Ultimate Wrecka</t>
  </si>
  <si>
    <t>Omega Iris</t>
  </si>
  <si>
    <t>Infinite Iris</t>
  </si>
  <si>
    <t>Can be done in air</t>
  </si>
  <si>
    <t>M x 10</t>
  </si>
  <si>
    <t>Only during Wrecka Whip 1</t>
  </si>
  <si>
    <t>Only during Wrecka Whip 2</t>
  </si>
  <si>
    <t>Chain Pull</t>
  </si>
  <si>
    <t>Viper Chain</t>
  </si>
  <si>
    <t>Chain Reflect</t>
  </si>
  <si>
    <t>Dash</t>
  </si>
  <si>
    <t>Strike</t>
  </si>
  <si>
    <t>Upper Coil</t>
  </si>
  <si>
    <t>Falling Coil</t>
  </si>
  <si>
    <t>Lotus</t>
  </si>
  <si>
    <t>Double Lotus</t>
  </si>
  <si>
    <t>Flying Lotus</t>
  </si>
  <si>
    <t>Dodge</t>
  </si>
  <si>
    <t>Shoulder Jam</t>
  </si>
  <si>
    <t>Double Strike</t>
  </si>
  <si>
    <t>Pounce</t>
  </si>
  <si>
    <t>Viper Reflect</t>
  </si>
  <si>
    <t>Super Chain Reflect</t>
  </si>
  <si>
    <t>MHH</t>
  </si>
  <si>
    <t>LOTUS [C]</t>
  </si>
  <si>
    <t>TIGER [B]</t>
  </si>
  <si>
    <t>VIPER [A]</t>
  </si>
  <si>
    <t>REF</t>
  </si>
  <si>
    <t>B.Strong</t>
  </si>
  <si>
    <t>Cross Dash</t>
  </si>
  <si>
    <t>Crush Dash</t>
  </si>
  <si>
    <t>Ninja Trick</t>
  </si>
  <si>
    <t>Super Kamikaze</t>
  </si>
  <si>
    <t>Button pressed determines direction</t>
  </si>
  <si>
    <t>Cancel into launcher</t>
  </si>
  <si>
    <t>Tracks to opponent</t>
  </si>
  <si>
    <t>Double Stab</t>
  </si>
  <si>
    <t>Back Dash</t>
  </si>
  <si>
    <t>Ultimate Blade of Fury</t>
  </si>
  <si>
    <t>Speed Stab</t>
  </si>
  <si>
    <t>CONVICT [A]</t>
  </si>
  <si>
    <t>THUG [B]</t>
  </si>
  <si>
    <t>Shiv</t>
  </si>
  <si>
    <t>Dual Shank</t>
  </si>
  <si>
    <t>Upper Slash</t>
  </si>
  <si>
    <t>Sucker Punch</t>
  </si>
  <si>
    <t>Mean Slash</t>
  </si>
  <si>
    <t>Blade of Fury</t>
  </si>
  <si>
    <t>BAD [C]</t>
  </si>
  <si>
    <t>Jerk Slash</t>
  </si>
  <si>
    <t>Mean Slide</t>
  </si>
  <si>
    <t>Evil Drop</t>
  </si>
  <si>
    <t>Hold back for farther dash.  Press AT for stance shift + light attack</t>
  </si>
  <si>
    <t>Dive Slash</t>
  </si>
  <si>
    <t>Distance based on attack strength.  Hold AT to stance shift on hit only.</t>
  </si>
  <si>
    <t>First hit during active invincibility on counter hit only</t>
  </si>
  <si>
    <t>MLM</t>
  </si>
  <si>
    <t>YOKO</t>
  </si>
  <si>
    <t>M x 30</t>
  </si>
  <si>
    <t>Charge Fist</t>
  </si>
  <si>
    <t>Special Charge Fist</t>
  </si>
  <si>
    <t>Raging Storm Fist</t>
  </si>
  <si>
    <t>ZXPPXR</t>
  </si>
  <si>
    <t>B.Mid</t>
  </si>
  <si>
    <t>Evil Bullet</t>
  </si>
  <si>
    <t>Shadow Spire</t>
  </si>
  <si>
    <t>Black Shadow</t>
  </si>
  <si>
    <t>Massive Spire</t>
  </si>
  <si>
    <t>Strength of AT determines speed.  Press direction to alter trajectory</t>
  </si>
  <si>
    <t>Upper Wing</t>
  </si>
  <si>
    <t>Drains 100 meter</t>
  </si>
  <si>
    <t>Drains 150 meter</t>
  </si>
  <si>
    <t>Drains 200 meter</t>
  </si>
  <si>
    <t>Drains 300 meter</t>
  </si>
  <si>
    <t>Wave Spin</t>
  </si>
  <si>
    <t>M x 4+</t>
  </si>
  <si>
    <t>Wave Tornado</t>
  </si>
  <si>
    <t>CAPTAIN JACK</t>
  </si>
  <si>
    <t>Cross Punch</t>
  </si>
  <si>
    <t>Tatsoosoo-Kick</t>
  </si>
  <si>
    <t>Hittoo-Ken</t>
  </si>
  <si>
    <t>Show-you-can</t>
  </si>
  <si>
    <t>Focus Technique</t>
  </si>
  <si>
    <t>FOCUS</t>
  </si>
  <si>
    <t>B Strong</t>
  </si>
  <si>
    <t>F Strong</t>
  </si>
  <si>
    <t>50 - 106</t>
  </si>
  <si>
    <t>TSUKIKO</t>
  </si>
  <si>
    <t>Shoku</t>
  </si>
  <si>
    <t>Uzumaki</t>
  </si>
  <si>
    <t>Noboru Tsuki</t>
  </si>
  <si>
    <t>Shio Tsuki</t>
  </si>
  <si>
    <t>Rensa Uzumaki</t>
  </si>
  <si>
    <t>DURING SHOKU</t>
  </si>
  <si>
    <t>Han Tsuki</t>
  </si>
  <si>
    <t>Gen Tsuki</t>
  </si>
  <si>
    <t>Mitsuru Tsuki</t>
  </si>
  <si>
    <t>\</t>
  </si>
  <si>
    <t>Only hits crouching opponents</t>
  </si>
  <si>
    <t>Break with A</t>
  </si>
  <si>
    <t>Break with B</t>
  </si>
  <si>
    <t>Break with C</t>
  </si>
  <si>
    <t>Only hits standing opponents</t>
  </si>
  <si>
    <t>Only hits aerial opponents</t>
  </si>
  <si>
    <t>Only connects with air opponents</t>
  </si>
  <si>
    <t>Han Kage</t>
  </si>
  <si>
    <t>Akarui Tsuki</t>
  </si>
  <si>
    <t>Hasen Tsuki</t>
  </si>
  <si>
    <t>Kurai Han Kage</t>
  </si>
  <si>
    <t>Kagayaku Tsuki</t>
  </si>
  <si>
    <t>Baasuto Tsuki</t>
  </si>
  <si>
    <t>Megami No Tsuki</t>
  </si>
  <si>
    <t>L x 5</t>
  </si>
  <si>
    <t>H x 3</t>
  </si>
  <si>
    <t>H x 4</t>
  </si>
  <si>
    <t>PRJ x 2</t>
  </si>
  <si>
    <t>STANCE - ONE STEP / DUB STEP</t>
  </si>
  <si>
    <t>STANCE - ONE STEP / DUB STEP EX</t>
  </si>
  <si>
    <t>ST</t>
  </si>
  <si>
    <t>LLLL</t>
  </si>
  <si>
    <t>PRJ x ?</t>
  </si>
  <si>
    <t>10+</t>
  </si>
  <si>
    <t>3+</t>
  </si>
  <si>
    <t>L x 10</t>
  </si>
  <si>
    <t>Super Blood Orb</t>
  </si>
  <si>
    <t>Multiple  Wind</t>
  </si>
  <si>
    <t>Super Charge</t>
  </si>
  <si>
    <t>Dark Blood Charge</t>
  </si>
  <si>
    <t>Wing Slash</t>
  </si>
  <si>
    <t>Wing Slash 2</t>
  </si>
  <si>
    <t>Wing Slash 3</t>
  </si>
  <si>
    <t>Dual Wing</t>
  </si>
  <si>
    <t>Super Upper</t>
  </si>
  <si>
    <t>Wing Storm</t>
  </si>
  <si>
    <t>Blood Slash</t>
  </si>
  <si>
    <t>Blood Dash</t>
  </si>
  <si>
    <t>Wild Wind</t>
  </si>
  <si>
    <t>Blood Pierce</t>
  </si>
  <si>
    <t>Deep Pierce</t>
  </si>
  <si>
    <t>Sturmklinge</t>
  </si>
  <si>
    <t>Flammen Ring</t>
  </si>
  <si>
    <t>Tiefer Flammen Angriff</t>
  </si>
  <si>
    <t>Flamme Von Oben</t>
  </si>
  <si>
    <t>Flammengeschwindigkeit</t>
  </si>
  <si>
    <t>Ewige Flamme</t>
  </si>
  <si>
    <t>Flammensprung</t>
  </si>
  <si>
    <t>Flammengleiter</t>
  </si>
  <si>
    <t>Steigendes Stieleis</t>
  </si>
  <si>
    <t>Die Wahre Flamme Von Oben</t>
  </si>
  <si>
    <t>Super Flammengeschwindigkeit</t>
  </si>
  <si>
    <t>Steigendes Super Stieleis</t>
  </si>
  <si>
    <t>Flammen Geiser</t>
  </si>
  <si>
    <t>Knochel Beschuss</t>
  </si>
  <si>
    <t>Doppel Beschuss</t>
  </si>
  <si>
    <t>Schones Stieleis</t>
  </si>
  <si>
    <t>Hinterhaltiges Stieleis</t>
  </si>
  <si>
    <t>Wundervolles Stieleis</t>
  </si>
  <si>
    <t>Special Link</t>
  </si>
  <si>
    <t>Magische Flamme</t>
  </si>
  <si>
    <t>Super Stieleis</t>
  </si>
  <si>
    <t>Wundervolles Superstieleis</t>
  </si>
  <si>
    <t>Ueberlegene Flamme</t>
  </si>
  <si>
    <t>Das schnellste Stieleis</t>
  </si>
  <si>
    <t>Feuerball</t>
  </si>
  <si>
    <t>Flammenschulter Technik</t>
  </si>
  <si>
    <t>Doppelte Feuerkugel</t>
  </si>
  <si>
    <t>Doppel Flammenstieleis</t>
  </si>
  <si>
    <t>Extreme Flammenschulter</t>
  </si>
  <si>
    <t>Brennende Feuerkugel</t>
  </si>
  <si>
    <t xml:space="preserve">Brennen Schulter </t>
  </si>
  <si>
    <t>Brennen Ultimatum</t>
  </si>
  <si>
    <t>Chocolates Hittoo-ken</t>
  </si>
  <si>
    <t>Sheen-cool tatsoo kick</t>
  </si>
  <si>
    <t>Sheen-cool show-you-can</t>
  </si>
  <si>
    <t>Hop</t>
  </si>
  <si>
    <t>Sheen-Cool Hittoo-Ken</t>
  </si>
  <si>
    <t>Chocolates Wave Ball</t>
  </si>
  <si>
    <t>Sheen-Cool Orion</t>
  </si>
  <si>
    <t>Sheen-Cool Wave Smash</t>
  </si>
  <si>
    <t>Meh-Sauced Wave Ball</t>
  </si>
  <si>
    <t>Sheen-Cool Wave Throw</t>
  </si>
  <si>
    <t>Special Hop Kick</t>
  </si>
  <si>
    <t>Storm Grab</t>
  </si>
  <si>
    <t>Special Knee</t>
  </si>
  <si>
    <t>Special Quad Spark</t>
  </si>
  <si>
    <t>Special Static</t>
  </si>
  <si>
    <t>Lightning Strikes</t>
  </si>
  <si>
    <t>Supercharge Fist</t>
  </si>
  <si>
    <t>Static Parry</t>
  </si>
  <si>
    <t>Dusk Spire</t>
  </si>
  <si>
    <t>Pitch Black Shadow</t>
  </si>
  <si>
    <t>Eruption Spire</t>
  </si>
  <si>
    <t>Blade Combo</t>
  </si>
  <si>
    <t>Shield of Excalibur</t>
  </si>
  <si>
    <t>S
P</t>
  </si>
  <si>
    <t>T
E
C</t>
  </si>
  <si>
    <t>J
C</t>
  </si>
  <si>
    <t>S
J
C</t>
  </si>
  <si>
    <t>Blood Strike</t>
  </si>
  <si>
    <t>C
H
G</t>
  </si>
  <si>
    <t>S
U</t>
  </si>
  <si>
    <t>C
A
N</t>
  </si>
  <si>
    <t>K
D</t>
  </si>
  <si>
    <t>A
K
D</t>
  </si>
  <si>
    <t>G
R
V</t>
  </si>
  <si>
    <t>O
T
G</t>
  </si>
  <si>
    <t>L
I
M</t>
  </si>
  <si>
    <t>S
L</t>
  </si>
  <si>
    <t>D
C</t>
  </si>
  <si>
    <t>S
T
C</t>
  </si>
  <si>
    <t>Fastest input</t>
  </si>
  <si>
    <t>Only after landing Ledyandi Udar</t>
  </si>
  <si>
    <t>Cancel into (+) moves</t>
  </si>
  <si>
    <t>Summons Ivan</t>
  </si>
  <si>
    <t>Tracks to opponent's location</t>
  </si>
  <si>
    <t>S
C</t>
  </si>
  <si>
    <t>Hold for Viper stance</t>
  </si>
  <si>
    <t>Hold for Tiger stance</t>
  </si>
  <si>
    <t>Hold for Lotus stance</t>
  </si>
  <si>
    <t>Hold button for stance change</t>
  </si>
  <si>
    <t>Shadow Bullet</t>
  </si>
  <si>
    <t>Shadow Puppet</t>
  </si>
  <si>
    <t>Shadow Claw</t>
  </si>
  <si>
    <t>Evil Puppet</t>
  </si>
  <si>
    <t>Shadow Flip</t>
  </si>
  <si>
    <t>Shadow Roll</t>
  </si>
  <si>
    <t>Shadow Portal</t>
  </si>
  <si>
    <t>Retreating Shadow</t>
  </si>
  <si>
    <t>Dark Shadow Portal</t>
  </si>
  <si>
    <t>Skyward Shadow Bullet</t>
  </si>
  <si>
    <t>Demon Shadow</t>
  </si>
  <si>
    <t>Shadow Serpent</t>
  </si>
  <si>
    <t>Evil Claw</t>
  </si>
  <si>
    <t>Shadow Wave</t>
  </si>
  <si>
    <t>Shadow Bullet Storm</t>
  </si>
  <si>
    <t>Cool Dash</t>
  </si>
  <si>
    <t>Slaughter Claw</t>
  </si>
  <si>
    <t>MH</t>
  </si>
  <si>
    <t>Slaughter Kick</t>
  </si>
  <si>
    <t>Slaughter Finale</t>
  </si>
  <si>
    <t>Panther Kick</t>
  </si>
  <si>
    <t>Black Claw</t>
  </si>
  <si>
    <t>H x 8</t>
  </si>
  <si>
    <t>Gemini</t>
  </si>
  <si>
    <t>Drains/recovers power on hit only</t>
  </si>
  <si>
    <t>Aquarius</t>
  </si>
  <si>
    <t>Capricorn</t>
  </si>
  <si>
    <t>Super Nova</t>
  </si>
  <si>
    <t>Wrecka Whip 1B</t>
  </si>
  <si>
    <t>Wrecka Whip 1C</t>
  </si>
  <si>
    <t>Wrecka Whip 1A</t>
  </si>
  <si>
    <t>TAEKO</t>
  </si>
  <si>
    <t>REC</t>
  </si>
  <si>
    <t>OLIVER</t>
  </si>
  <si>
    <t>Iris</t>
  </si>
  <si>
    <t>Mx6</t>
  </si>
  <si>
    <t>80+</t>
  </si>
  <si>
    <t>100+</t>
  </si>
  <si>
    <t>80+20</t>
  </si>
  <si>
    <t>Thunder Drop</t>
  </si>
  <si>
    <t>Jolt</t>
  </si>
  <si>
    <t>Second</t>
  </si>
  <si>
    <t>Third</t>
  </si>
  <si>
    <t>Final Low</t>
  </si>
  <si>
    <t>Final High</t>
  </si>
  <si>
    <t>Final Over</t>
  </si>
  <si>
    <t>Diving Knee</t>
  </si>
  <si>
    <t>Dash Fwd</t>
  </si>
  <si>
    <t>Dash Back</t>
  </si>
  <si>
    <t>Thunder Upper</t>
  </si>
  <si>
    <t>Thunder Straight</t>
  </si>
  <si>
    <t>Invincible while in the air (19)</t>
  </si>
  <si>
    <t>Invincible while in the air (12)</t>
  </si>
  <si>
    <t>M X 20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</si>
</sst>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quotePrefix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4" borderId="0" xfId="0" applyFont="1" applyFill="1" applyAlignment="1">
      <alignment horizontal="right"/>
    </xf>
    <xf numFmtId="0" fontId="4" fillId="4" borderId="0" xfId="0" applyFont="1" applyFill="1"/>
    <xf numFmtId="0" fontId="4" fillId="5" borderId="0" xfId="0" applyFont="1" applyFill="1" applyAlignment="1">
      <alignment horizontal="right"/>
    </xf>
    <xf numFmtId="0" fontId="4" fillId="5" borderId="0" xfId="0" applyFont="1" applyFill="1"/>
    <xf numFmtId="0" fontId="4" fillId="6" borderId="0" xfId="0" applyFont="1" applyFill="1" applyAlignment="1">
      <alignment horizontal="right"/>
    </xf>
    <xf numFmtId="0" fontId="4" fillId="6" borderId="0" xfId="0" applyFont="1" applyFill="1"/>
    <xf numFmtId="0" fontId="5" fillId="8" borderId="0" xfId="0" applyFont="1" applyFill="1" applyAlignment="1">
      <alignment horizontal="right"/>
    </xf>
    <xf numFmtId="0" fontId="5" fillId="8" borderId="0" xfId="0" applyFont="1" applyFill="1"/>
    <xf numFmtId="0" fontId="4" fillId="9" borderId="0" xfId="0" applyFont="1" applyFill="1" applyAlignment="1">
      <alignment horizontal="right"/>
    </xf>
    <xf numFmtId="0" fontId="4" fillId="9" borderId="0" xfId="0" applyFont="1" applyFill="1"/>
    <xf numFmtId="0" fontId="0" fillId="3" borderId="0" xfId="0" applyFill="1"/>
    <xf numFmtId="0" fontId="4" fillId="3" borderId="0" xfId="0" applyFont="1" applyFill="1" applyAlignment="1">
      <alignment horizontal="right"/>
    </xf>
    <xf numFmtId="0" fontId="5" fillId="7" borderId="0" xfId="0" applyFont="1" applyFill="1" applyAlignment="1">
      <alignment horizontal="right"/>
    </xf>
    <xf numFmtId="0" fontId="5" fillId="7" borderId="0" xfId="0" applyFont="1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6" fillId="10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6" fillId="0" borderId="0" xfId="0" applyFont="1"/>
    <xf numFmtId="0" fontId="7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6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7" fillId="12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7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font>
        <b/>
      </font>
      <alignment horizontal="left" vertical="bottom" textRotation="0" wrapText="0" indent="0" relativeIndent="255" justifyLastLine="0" shrinkToFit="0" readingOrder="0"/>
    </dxf>
  </dxfs>
  <tableStyles count="0" defaultTableStyle="TableStyleMedium9" defaultPivotStyle="PivotStyleLight16"/>
  <colors>
    <mruColors>
      <color rgb="FFEAEAEA"/>
      <color rgb="FFE4626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0871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51" name="Picture 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52" name="Picture 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3" name="Picture 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4" name="Picture 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5" name="Picture 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6" name="Picture 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7" name="Picture 5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8" name="Picture 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9" name="Picture 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60" name="Picture 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6" name="Picture 7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7" name="Picture 7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8" name="Picture 7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80" name="Picture 7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2263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81" name="Picture 8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703614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91" name="Picture 9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92" name="Picture 9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93" name="Picture 9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95" name="Picture 9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96" name="Picture 9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100" name="Picture 9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101" name="Picture 10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102" name="Picture 10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103" name="Picture 10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112" name="Picture 1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113" name="Picture 11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4333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114" name="Picture 11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118" name="Picture 11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19" name="Picture 118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120" name="Picture 11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121" name="Picture 12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122" name="Picture 12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43339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123" name="Picture 12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125" name="Picture 12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126" name="Picture 12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127" name="Picture 12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128" name="Picture 12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129" name="Picture 12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109</xdr:row>
      <xdr:rowOff>40821</xdr:rowOff>
    </xdr:from>
    <xdr:to>
      <xdr:col>3</xdr:col>
      <xdr:colOff>164374</xdr:colOff>
      <xdr:row>109</xdr:row>
      <xdr:rowOff>177981</xdr:rowOff>
    </xdr:to>
    <xdr:pic>
      <xdr:nvPicPr>
        <xdr:cNvPr id="130" name="Picture 1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2150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31" name="Picture 13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32" name="Picture 13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33" name="Picture 13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34" name="Picture 13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35" name="Picture 13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36" name="Picture 13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37" name="Picture 13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38" name="Picture 13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39" name="Picture 13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1" name="Picture 14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42" name="Picture 14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47" name="Picture 14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48" name="Picture 14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50" name="Picture 14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51" name="Picture 15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53" name="Picture 15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57" name="Picture 1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58" name="Picture 1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59" name="Picture 1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60" name="Picture 1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61" name="Picture 1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62" name="Picture 16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63" name="Picture 16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65" name="Picture 1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66" name="Picture 1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70" name="Picture 1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71" name="Picture 1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72" name="Picture 1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73" name="Picture 17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74" name="Picture 17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75" name="Picture 17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76" name="Picture 17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77" name="Picture 1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78" name="Picture 17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683875"/>
          <a:ext cx="137160" cy="1371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89</xdr:row>
      <xdr:rowOff>40821</xdr:rowOff>
    </xdr:from>
    <xdr:to>
      <xdr:col>9</xdr:col>
      <xdr:colOff>164374</xdr:colOff>
      <xdr:row>89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115</xdr:row>
      <xdr:rowOff>40821</xdr:rowOff>
    </xdr:from>
    <xdr:to>
      <xdr:col>4</xdr:col>
      <xdr:colOff>164374</xdr:colOff>
      <xdr:row>115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115</xdr:row>
      <xdr:rowOff>40821</xdr:rowOff>
    </xdr:from>
    <xdr:to>
      <xdr:col>5</xdr:col>
      <xdr:colOff>164374</xdr:colOff>
      <xdr:row>115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115</xdr:row>
      <xdr:rowOff>40821</xdr:rowOff>
    </xdr:from>
    <xdr:to>
      <xdr:col>3</xdr:col>
      <xdr:colOff>164374</xdr:colOff>
      <xdr:row>115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99</xdr:row>
      <xdr:rowOff>40821</xdr:rowOff>
    </xdr:from>
    <xdr:to>
      <xdr:col>9</xdr:col>
      <xdr:colOff>164374</xdr:colOff>
      <xdr:row>99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41839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102</xdr:row>
      <xdr:rowOff>40821</xdr:rowOff>
    </xdr:from>
    <xdr:to>
      <xdr:col>9</xdr:col>
      <xdr:colOff>164374</xdr:colOff>
      <xdr:row>102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9900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103</xdr:row>
      <xdr:rowOff>40821</xdr:rowOff>
    </xdr:from>
    <xdr:to>
      <xdr:col>9</xdr:col>
      <xdr:colOff>164374</xdr:colOff>
      <xdr:row>103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9900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51</xdr:row>
      <xdr:rowOff>31750</xdr:rowOff>
    </xdr:from>
    <xdr:to>
      <xdr:col>8</xdr:col>
      <xdr:colOff>168910</xdr:colOff>
      <xdr:row>51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107</xdr:row>
      <xdr:rowOff>40821</xdr:rowOff>
    </xdr:from>
    <xdr:to>
      <xdr:col>9</xdr:col>
      <xdr:colOff>164374</xdr:colOff>
      <xdr:row>107</xdr:row>
      <xdr:rowOff>177981</xdr:rowOff>
    </xdr:to>
    <xdr:pic>
      <xdr:nvPicPr>
        <xdr:cNvPr id="155" name="Picture 15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41839" y="2169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108</xdr:row>
      <xdr:rowOff>40821</xdr:rowOff>
    </xdr:from>
    <xdr:to>
      <xdr:col>9</xdr:col>
      <xdr:colOff>164374</xdr:colOff>
      <xdr:row>108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41839" y="21694321"/>
          <a:ext cx="137160" cy="1371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84</xdr:row>
      <xdr:rowOff>31750</xdr:rowOff>
    </xdr:from>
    <xdr:to>
      <xdr:col>8</xdr:col>
      <xdr:colOff>168910</xdr:colOff>
      <xdr:row>84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109</xdr:row>
      <xdr:rowOff>40821</xdr:rowOff>
    </xdr:from>
    <xdr:to>
      <xdr:col>3</xdr:col>
      <xdr:colOff>164374</xdr:colOff>
      <xdr:row>109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17</xdr:row>
      <xdr:rowOff>31750</xdr:rowOff>
    </xdr:from>
    <xdr:to>
      <xdr:col>8</xdr:col>
      <xdr:colOff>168910</xdr:colOff>
      <xdr:row>17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07607" y="31750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</xdr:row>
      <xdr:rowOff>40821</xdr:rowOff>
    </xdr:from>
    <xdr:to>
      <xdr:col>8</xdr:col>
      <xdr:colOff>164374</xdr:colOff>
      <xdr:row>12</xdr:row>
      <xdr:rowOff>177981</xdr:rowOff>
    </xdr:to>
    <xdr:pic>
      <xdr:nvPicPr>
        <xdr:cNvPr id="153" name="Picture 1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26178" y="470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49285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55" name="Picture 15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26178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03071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53</xdr:row>
      <xdr:rowOff>31750</xdr:rowOff>
    </xdr:from>
    <xdr:to>
      <xdr:col>8</xdr:col>
      <xdr:colOff>168910</xdr:colOff>
      <xdr:row>53</xdr:row>
      <xdr:rowOff>168910</xdr:rowOff>
    </xdr:to>
    <xdr:pic>
      <xdr:nvPicPr>
        <xdr:cNvPr id="157" name="Picture 15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07607" y="108902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22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132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03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22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147" name="Picture 14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132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148" name="Picture 14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03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22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132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9421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161" name="Picture 16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22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162" name="Picture 1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132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163" name="Picture 1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94214" y="19995696"/>
          <a:ext cx="137160" cy="1371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57</xdr:row>
      <xdr:rowOff>31750</xdr:rowOff>
    </xdr:from>
    <xdr:to>
      <xdr:col>8</xdr:col>
      <xdr:colOff>168910</xdr:colOff>
      <xdr:row>57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58</xdr:row>
      <xdr:rowOff>31750</xdr:rowOff>
    </xdr:from>
    <xdr:to>
      <xdr:col>8</xdr:col>
      <xdr:colOff>168910</xdr:colOff>
      <xdr:row>58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77</xdr:row>
      <xdr:rowOff>40821</xdr:rowOff>
    </xdr:from>
    <xdr:to>
      <xdr:col>6</xdr:col>
      <xdr:colOff>164374</xdr:colOff>
      <xdr:row>77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77</xdr:row>
      <xdr:rowOff>40821</xdr:rowOff>
    </xdr:from>
    <xdr:to>
      <xdr:col>7</xdr:col>
      <xdr:colOff>164374</xdr:colOff>
      <xdr:row>77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77</xdr:row>
      <xdr:rowOff>40821</xdr:rowOff>
    </xdr:from>
    <xdr:to>
      <xdr:col>8</xdr:col>
      <xdr:colOff>164374</xdr:colOff>
      <xdr:row>77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92</xdr:row>
      <xdr:rowOff>31750</xdr:rowOff>
    </xdr:from>
    <xdr:to>
      <xdr:col>8</xdr:col>
      <xdr:colOff>168910</xdr:colOff>
      <xdr:row>92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93</xdr:row>
      <xdr:rowOff>31750</xdr:rowOff>
    </xdr:from>
    <xdr:to>
      <xdr:col>8</xdr:col>
      <xdr:colOff>168910</xdr:colOff>
      <xdr:row>93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94</xdr:row>
      <xdr:rowOff>31750</xdr:rowOff>
    </xdr:from>
    <xdr:to>
      <xdr:col>8</xdr:col>
      <xdr:colOff>168910</xdr:colOff>
      <xdr:row>94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120</xdr:row>
      <xdr:rowOff>40821</xdr:rowOff>
    </xdr:from>
    <xdr:to>
      <xdr:col>4</xdr:col>
      <xdr:colOff>164374</xdr:colOff>
      <xdr:row>120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120</xdr:row>
      <xdr:rowOff>40821</xdr:rowOff>
    </xdr:from>
    <xdr:to>
      <xdr:col>5</xdr:col>
      <xdr:colOff>164374</xdr:colOff>
      <xdr:row>120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120</xdr:row>
      <xdr:rowOff>40821</xdr:rowOff>
    </xdr:from>
    <xdr:to>
      <xdr:col>3</xdr:col>
      <xdr:colOff>164374</xdr:colOff>
      <xdr:row>120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43</xdr:row>
      <xdr:rowOff>40821</xdr:rowOff>
    </xdr:from>
    <xdr:to>
      <xdr:col>6</xdr:col>
      <xdr:colOff>164374</xdr:colOff>
      <xdr:row>43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43</xdr:row>
      <xdr:rowOff>40821</xdr:rowOff>
    </xdr:from>
    <xdr:to>
      <xdr:col>7</xdr:col>
      <xdr:colOff>164374</xdr:colOff>
      <xdr:row>43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43</xdr:row>
      <xdr:rowOff>40821</xdr:rowOff>
    </xdr:from>
    <xdr:to>
      <xdr:col>8</xdr:col>
      <xdr:colOff>164374</xdr:colOff>
      <xdr:row>43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46</xdr:row>
      <xdr:rowOff>40821</xdr:rowOff>
    </xdr:from>
    <xdr:to>
      <xdr:col>6</xdr:col>
      <xdr:colOff>164374</xdr:colOff>
      <xdr:row>46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46</xdr:row>
      <xdr:rowOff>40821</xdr:rowOff>
    </xdr:from>
    <xdr:to>
      <xdr:col>7</xdr:col>
      <xdr:colOff>164374</xdr:colOff>
      <xdr:row>46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46</xdr:row>
      <xdr:rowOff>40821</xdr:rowOff>
    </xdr:from>
    <xdr:to>
      <xdr:col>8</xdr:col>
      <xdr:colOff>164374</xdr:colOff>
      <xdr:row>46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49176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17</xdr:row>
      <xdr:rowOff>31750</xdr:rowOff>
    </xdr:from>
    <xdr:to>
      <xdr:col>8</xdr:col>
      <xdr:colOff>168910</xdr:colOff>
      <xdr:row>17</xdr:row>
      <xdr:rowOff>168910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33845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27</xdr:row>
      <xdr:rowOff>40821</xdr:rowOff>
    </xdr:from>
    <xdr:to>
      <xdr:col>9</xdr:col>
      <xdr:colOff>164374</xdr:colOff>
      <xdr:row>27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51081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32</xdr:row>
      <xdr:rowOff>40821</xdr:rowOff>
    </xdr:from>
    <xdr:to>
      <xdr:col>9</xdr:col>
      <xdr:colOff>164374</xdr:colOff>
      <xdr:row>32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65664" y="5755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34</xdr:row>
      <xdr:rowOff>40821</xdr:rowOff>
    </xdr:from>
    <xdr:to>
      <xdr:col>9</xdr:col>
      <xdr:colOff>164374</xdr:colOff>
      <xdr:row>34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33</xdr:row>
      <xdr:rowOff>40821</xdr:rowOff>
    </xdr:from>
    <xdr:to>
      <xdr:col>9</xdr:col>
      <xdr:colOff>164374</xdr:colOff>
      <xdr:row>33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14537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4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60" name="Picture 15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61" name="Picture 16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4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63" name="Picture 16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64" name="Picture 16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5374821"/>
          <a:ext cx="137160" cy="1371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107</xdr:row>
      <xdr:rowOff>40821</xdr:rowOff>
    </xdr:from>
    <xdr:to>
      <xdr:col>4</xdr:col>
      <xdr:colOff>164374</xdr:colOff>
      <xdr:row>107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107</xdr:row>
      <xdr:rowOff>40821</xdr:rowOff>
    </xdr:from>
    <xdr:to>
      <xdr:col>5</xdr:col>
      <xdr:colOff>164374</xdr:colOff>
      <xdr:row>107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107</xdr:row>
      <xdr:rowOff>40821</xdr:rowOff>
    </xdr:from>
    <xdr:to>
      <xdr:col>3</xdr:col>
      <xdr:colOff>164374</xdr:colOff>
      <xdr:row>107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57</xdr:row>
      <xdr:rowOff>40821</xdr:rowOff>
    </xdr:from>
    <xdr:to>
      <xdr:col>9</xdr:col>
      <xdr:colOff>164374</xdr:colOff>
      <xdr:row>57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248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59</xdr:row>
      <xdr:rowOff>40821</xdr:rowOff>
    </xdr:from>
    <xdr:to>
      <xdr:col>9</xdr:col>
      <xdr:colOff>164374</xdr:colOff>
      <xdr:row>59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43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27781</xdr:colOff>
      <xdr:row>58</xdr:row>
      <xdr:rowOff>35718</xdr:rowOff>
    </xdr:from>
    <xdr:to>
      <xdr:col>9</xdr:col>
      <xdr:colOff>164941</xdr:colOff>
      <xdr:row>58</xdr:row>
      <xdr:rowOff>172878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742406" y="12783343"/>
          <a:ext cx="137160" cy="13716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54</xdr:row>
      <xdr:rowOff>31750</xdr:rowOff>
    </xdr:from>
    <xdr:to>
      <xdr:col>8</xdr:col>
      <xdr:colOff>168910</xdr:colOff>
      <xdr:row>54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55</xdr:row>
      <xdr:rowOff>31750</xdr:rowOff>
    </xdr:from>
    <xdr:to>
      <xdr:col>8</xdr:col>
      <xdr:colOff>168910</xdr:colOff>
      <xdr:row>55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75</xdr:row>
      <xdr:rowOff>40821</xdr:rowOff>
    </xdr:from>
    <xdr:to>
      <xdr:col>7</xdr:col>
      <xdr:colOff>164374</xdr:colOff>
      <xdr:row>75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75</xdr:row>
      <xdr:rowOff>40821</xdr:rowOff>
    </xdr:from>
    <xdr:to>
      <xdr:col>8</xdr:col>
      <xdr:colOff>164374</xdr:colOff>
      <xdr:row>75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79</xdr:row>
      <xdr:rowOff>40821</xdr:rowOff>
    </xdr:from>
    <xdr:to>
      <xdr:col>6</xdr:col>
      <xdr:colOff>164374</xdr:colOff>
      <xdr:row>79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79</xdr:row>
      <xdr:rowOff>40821</xdr:rowOff>
    </xdr:from>
    <xdr:to>
      <xdr:col>7</xdr:col>
      <xdr:colOff>164374</xdr:colOff>
      <xdr:row>79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79</xdr:row>
      <xdr:rowOff>40821</xdr:rowOff>
    </xdr:from>
    <xdr:to>
      <xdr:col>8</xdr:col>
      <xdr:colOff>164374</xdr:colOff>
      <xdr:row>79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90</xdr:row>
      <xdr:rowOff>31750</xdr:rowOff>
    </xdr:from>
    <xdr:to>
      <xdr:col>8</xdr:col>
      <xdr:colOff>168910</xdr:colOff>
      <xdr:row>90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91</xdr:row>
      <xdr:rowOff>31750</xdr:rowOff>
    </xdr:from>
    <xdr:to>
      <xdr:col>8</xdr:col>
      <xdr:colOff>168910</xdr:colOff>
      <xdr:row>91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92</xdr:row>
      <xdr:rowOff>31750</xdr:rowOff>
    </xdr:from>
    <xdr:to>
      <xdr:col>8</xdr:col>
      <xdr:colOff>168910</xdr:colOff>
      <xdr:row>92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118</xdr:row>
      <xdr:rowOff>40821</xdr:rowOff>
    </xdr:from>
    <xdr:to>
      <xdr:col>4</xdr:col>
      <xdr:colOff>164374</xdr:colOff>
      <xdr:row>118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118</xdr:row>
      <xdr:rowOff>40821</xdr:rowOff>
    </xdr:from>
    <xdr:to>
      <xdr:col>5</xdr:col>
      <xdr:colOff>164374</xdr:colOff>
      <xdr:row>118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118</xdr:row>
      <xdr:rowOff>40821</xdr:rowOff>
    </xdr:from>
    <xdr:to>
      <xdr:col>3</xdr:col>
      <xdr:colOff>164374</xdr:colOff>
      <xdr:row>118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42</xdr:row>
      <xdr:rowOff>40821</xdr:rowOff>
    </xdr:from>
    <xdr:to>
      <xdr:col>6</xdr:col>
      <xdr:colOff>164374</xdr:colOff>
      <xdr:row>42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42</xdr:row>
      <xdr:rowOff>40821</xdr:rowOff>
    </xdr:from>
    <xdr:to>
      <xdr:col>7</xdr:col>
      <xdr:colOff>164374</xdr:colOff>
      <xdr:row>42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42</xdr:row>
      <xdr:rowOff>40821</xdr:rowOff>
    </xdr:from>
    <xdr:to>
      <xdr:col>8</xdr:col>
      <xdr:colOff>164374</xdr:colOff>
      <xdr:row>42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31571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53" name="Picture 15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08464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22</xdr:row>
      <xdr:rowOff>40821</xdr:rowOff>
    </xdr:from>
    <xdr:to>
      <xdr:col>9</xdr:col>
      <xdr:colOff>164374</xdr:colOff>
      <xdr:row>22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85357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26</xdr:row>
      <xdr:rowOff>40821</xdr:rowOff>
    </xdr:from>
    <xdr:to>
      <xdr:col>9</xdr:col>
      <xdr:colOff>164374</xdr:colOff>
      <xdr:row>26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327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32</xdr:row>
      <xdr:rowOff>40821</xdr:rowOff>
    </xdr:from>
    <xdr:to>
      <xdr:col>9</xdr:col>
      <xdr:colOff>164374</xdr:colOff>
      <xdr:row>32</xdr:row>
      <xdr:rowOff>177981</xdr:rowOff>
    </xdr:to>
    <xdr:pic>
      <xdr:nvPicPr>
        <xdr:cNvPr id="156" name="Picture 15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327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27</xdr:row>
      <xdr:rowOff>40821</xdr:rowOff>
    </xdr:from>
    <xdr:to>
      <xdr:col>9</xdr:col>
      <xdr:colOff>164374</xdr:colOff>
      <xdr:row>27</xdr:row>
      <xdr:rowOff>177981</xdr:rowOff>
    </xdr:to>
    <xdr:pic>
      <xdr:nvPicPr>
        <xdr:cNvPr id="157" name="Picture 15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35035" y="1375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33</xdr:row>
      <xdr:rowOff>40821</xdr:rowOff>
    </xdr:from>
    <xdr:to>
      <xdr:col>9</xdr:col>
      <xdr:colOff>164374</xdr:colOff>
      <xdr:row>33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35035" y="1375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</xdr:row>
      <xdr:rowOff>40821</xdr:rowOff>
    </xdr:from>
    <xdr:to>
      <xdr:col>8</xdr:col>
      <xdr:colOff>164374</xdr:colOff>
      <xdr:row>12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58143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60" name="Picture 15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1250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61" name="Picture 16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58143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517571"/>
          <a:ext cx="137160" cy="1371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42</xdr:row>
      <xdr:rowOff>31750</xdr:rowOff>
    </xdr:from>
    <xdr:to>
      <xdr:col>8</xdr:col>
      <xdr:colOff>168910</xdr:colOff>
      <xdr:row>42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43</xdr:row>
      <xdr:rowOff>31750</xdr:rowOff>
    </xdr:from>
    <xdr:to>
      <xdr:col>8</xdr:col>
      <xdr:colOff>168910</xdr:colOff>
      <xdr:row>43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44</xdr:row>
      <xdr:rowOff>31750</xdr:rowOff>
    </xdr:from>
    <xdr:to>
      <xdr:col>8</xdr:col>
      <xdr:colOff>168910</xdr:colOff>
      <xdr:row>44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50</xdr:row>
      <xdr:rowOff>40821</xdr:rowOff>
    </xdr:from>
    <xdr:to>
      <xdr:col>6</xdr:col>
      <xdr:colOff>164374</xdr:colOff>
      <xdr:row>50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50</xdr:row>
      <xdr:rowOff>40821</xdr:rowOff>
    </xdr:from>
    <xdr:to>
      <xdr:col>7</xdr:col>
      <xdr:colOff>164374</xdr:colOff>
      <xdr:row>50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50</xdr:row>
      <xdr:rowOff>40821</xdr:rowOff>
    </xdr:from>
    <xdr:to>
      <xdr:col>8</xdr:col>
      <xdr:colOff>164374</xdr:colOff>
      <xdr:row>50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51</xdr:row>
      <xdr:rowOff>40821</xdr:rowOff>
    </xdr:from>
    <xdr:to>
      <xdr:col>6</xdr:col>
      <xdr:colOff>164374</xdr:colOff>
      <xdr:row>51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51</xdr:row>
      <xdr:rowOff>40821</xdr:rowOff>
    </xdr:from>
    <xdr:to>
      <xdr:col>7</xdr:col>
      <xdr:colOff>164374</xdr:colOff>
      <xdr:row>51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51</xdr:row>
      <xdr:rowOff>40821</xdr:rowOff>
    </xdr:from>
    <xdr:to>
      <xdr:col>8</xdr:col>
      <xdr:colOff>164374</xdr:colOff>
      <xdr:row>51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52</xdr:row>
      <xdr:rowOff>40821</xdr:rowOff>
    </xdr:from>
    <xdr:to>
      <xdr:col>6</xdr:col>
      <xdr:colOff>164374</xdr:colOff>
      <xdr:row>52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52</xdr:row>
      <xdr:rowOff>40821</xdr:rowOff>
    </xdr:from>
    <xdr:to>
      <xdr:col>7</xdr:col>
      <xdr:colOff>164374</xdr:colOff>
      <xdr:row>52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52</xdr:row>
      <xdr:rowOff>40821</xdr:rowOff>
    </xdr:from>
    <xdr:to>
      <xdr:col>8</xdr:col>
      <xdr:colOff>164374</xdr:colOff>
      <xdr:row>52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79</xdr:row>
      <xdr:rowOff>31750</xdr:rowOff>
    </xdr:from>
    <xdr:to>
      <xdr:col>8</xdr:col>
      <xdr:colOff>168910</xdr:colOff>
      <xdr:row>79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87</xdr:row>
      <xdr:rowOff>40821</xdr:rowOff>
    </xdr:from>
    <xdr:to>
      <xdr:col>8</xdr:col>
      <xdr:colOff>164374</xdr:colOff>
      <xdr:row>87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103</xdr:row>
      <xdr:rowOff>40821</xdr:rowOff>
    </xdr:from>
    <xdr:to>
      <xdr:col>3</xdr:col>
      <xdr:colOff>164374</xdr:colOff>
      <xdr:row>103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5565321"/>
          <a:ext cx="137160" cy="137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998347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01663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49</xdr:row>
      <xdr:rowOff>31750</xdr:rowOff>
    </xdr:from>
    <xdr:to>
      <xdr:col>8</xdr:col>
      <xdr:colOff>168910</xdr:colOff>
      <xdr:row>49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034923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3443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84</xdr:row>
      <xdr:rowOff>31750</xdr:rowOff>
    </xdr:from>
    <xdr:to>
      <xdr:col>8</xdr:col>
      <xdr:colOff>168910</xdr:colOff>
      <xdr:row>84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5348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85</xdr:row>
      <xdr:rowOff>31750</xdr:rowOff>
    </xdr:from>
    <xdr:to>
      <xdr:col>8</xdr:col>
      <xdr:colOff>168910</xdr:colOff>
      <xdr:row>85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7253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111</xdr:row>
      <xdr:rowOff>40821</xdr:rowOff>
    </xdr:from>
    <xdr:to>
      <xdr:col>4</xdr:col>
      <xdr:colOff>164374</xdr:colOff>
      <xdr:row>111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2459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111</xdr:row>
      <xdr:rowOff>40821</xdr:rowOff>
    </xdr:from>
    <xdr:to>
      <xdr:col>5</xdr:col>
      <xdr:colOff>164374</xdr:colOff>
      <xdr:row>111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0747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111</xdr:row>
      <xdr:rowOff>40821</xdr:rowOff>
    </xdr:from>
    <xdr:to>
      <xdr:col>3</xdr:col>
      <xdr:colOff>164374</xdr:colOff>
      <xdr:row>111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4171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272161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29044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13</xdr:row>
      <xdr:rowOff>31750</xdr:rowOff>
    </xdr:from>
    <xdr:to>
      <xdr:col>8</xdr:col>
      <xdr:colOff>168910</xdr:colOff>
      <xdr:row>13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308737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46589" y="5317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</xdr:row>
      <xdr:rowOff>40821</xdr:rowOff>
    </xdr:from>
    <xdr:to>
      <xdr:col>8</xdr:col>
      <xdr:colOff>164374</xdr:colOff>
      <xdr:row>8</xdr:row>
      <xdr:rowOff>177981</xdr:rowOff>
    </xdr:to>
    <xdr:pic>
      <xdr:nvPicPr>
        <xdr:cNvPr id="153" name="Picture 15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46589" y="4517571"/>
          <a:ext cx="137160" cy="1371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31750</xdr:colOff>
      <xdr:row>43</xdr:row>
      <xdr:rowOff>31750</xdr:rowOff>
    </xdr:from>
    <xdr:to>
      <xdr:col>7</xdr:col>
      <xdr:colOff>168910</xdr:colOff>
      <xdr:row>43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44</xdr:row>
      <xdr:rowOff>31750</xdr:rowOff>
    </xdr:from>
    <xdr:to>
      <xdr:col>7</xdr:col>
      <xdr:colOff>168910</xdr:colOff>
      <xdr:row>44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45</xdr:row>
      <xdr:rowOff>31750</xdr:rowOff>
    </xdr:from>
    <xdr:to>
      <xdr:col>7</xdr:col>
      <xdr:colOff>168910</xdr:colOff>
      <xdr:row>45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51</xdr:row>
      <xdr:rowOff>40821</xdr:rowOff>
    </xdr:from>
    <xdr:to>
      <xdr:col>7</xdr:col>
      <xdr:colOff>164374</xdr:colOff>
      <xdr:row>51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52</xdr:row>
      <xdr:rowOff>40821</xdr:rowOff>
    </xdr:from>
    <xdr:to>
      <xdr:col>7</xdr:col>
      <xdr:colOff>164374</xdr:colOff>
      <xdr:row>52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55</xdr:row>
      <xdr:rowOff>40821</xdr:rowOff>
    </xdr:from>
    <xdr:to>
      <xdr:col>5</xdr:col>
      <xdr:colOff>164374</xdr:colOff>
      <xdr:row>55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56</xdr:row>
      <xdr:rowOff>40821</xdr:rowOff>
    </xdr:from>
    <xdr:to>
      <xdr:col>5</xdr:col>
      <xdr:colOff>164374</xdr:colOff>
      <xdr:row>56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57</xdr:row>
      <xdr:rowOff>40821</xdr:rowOff>
    </xdr:from>
    <xdr:to>
      <xdr:col>5</xdr:col>
      <xdr:colOff>164374</xdr:colOff>
      <xdr:row>57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66</xdr:row>
      <xdr:rowOff>40821</xdr:rowOff>
    </xdr:from>
    <xdr:to>
      <xdr:col>5</xdr:col>
      <xdr:colOff>164374</xdr:colOff>
      <xdr:row>66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69</xdr:row>
      <xdr:rowOff>40821</xdr:rowOff>
    </xdr:from>
    <xdr:to>
      <xdr:col>5</xdr:col>
      <xdr:colOff>164374</xdr:colOff>
      <xdr:row>69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79</xdr:row>
      <xdr:rowOff>31750</xdr:rowOff>
    </xdr:from>
    <xdr:to>
      <xdr:col>7</xdr:col>
      <xdr:colOff>168910</xdr:colOff>
      <xdr:row>79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80</xdr:row>
      <xdr:rowOff>31750</xdr:rowOff>
    </xdr:from>
    <xdr:to>
      <xdr:col>7</xdr:col>
      <xdr:colOff>168910</xdr:colOff>
      <xdr:row>80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81</xdr:row>
      <xdr:rowOff>31750</xdr:rowOff>
    </xdr:from>
    <xdr:to>
      <xdr:col>7</xdr:col>
      <xdr:colOff>168910</xdr:colOff>
      <xdr:row>81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106</xdr:row>
      <xdr:rowOff>40821</xdr:rowOff>
    </xdr:from>
    <xdr:to>
      <xdr:col>5</xdr:col>
      <xdr:colOff>164374</xdr:colOff>
      <xdr:row>106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106</xdr:row>
      <xdr:rowOff>40821</xdr:rowOff>
    </xdr:from>
    <xdr:to>
      <xdr:col>3</xdr:col>
      <xdr:colOff>164374</xdr:colOff>
      <xdr:row>106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106</xdr:row>
      <xdr:rowOff>40821</xdr:rowOff>
    </xdr:from>
    <xdr:to>
      <xdr:col>4</xdr:col>
      <xdr:colOff>164374</xdr:colOff>
      <xdr:row>106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92</xdr:row>
      <xdr:rowOff>40821</xdr:rowOff>
    </xdr:from>
    <xdr:to>
      <xdr:col>5</xdr:col>
      <xdr:colOff>164374</xdr:colOff>
      <xdr:row>92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93</xdr:row>
      <xdr:rowOff>40821</xdr:rowOff>
    </xdr:from>
    <xdr:to>
      <xdr:col>5</xdr:col>
      <xdr:colOff>164374</xdr:colOff>
      <xdr:row>93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94</xdr:row>
      <xdr:rowOff>40821</xdr:rowOff>
    </xdr:from>
    <xdr:to>
      <xdr:col>5</xdr:col>
      <xdr:colOff>164374</xdr:colOff>
      <xdr:row>94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101</xdr:row>
      <xdr:rowOff>40821</xdr:rowOff>
    </xdr:from>
    <xdr:to>
      <xdr:col>5</xdr:col>
      <xdr:colOff>164374</xdr:colOff>
      <xdr:row>101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106</xdr:row>
      <xdr:rowOff>40821</xdr:rowOff>
    </xdr:from>
    <xdr:to>
      <xdr:col>2</xdr:col>
      <xdr:colOff>164374</xdr:colOff>
      <xdr:row>106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9</xdr:row>
      <xdr:rowOff>31750</xdr:rowOff>
    </xdr:from>
    <xdr:to>
      <xdr:col>7</xdr:col>
      <xdr:colOff>168910</xdr:colOff>
      <xdr:row>9</xdr:row>
      <xdr:rowOff>168910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10</xdr:row>
      <xdr:rowOff>31750</xdr:rowOff>
    </xdr:from>
    <xdr:to>
      <xdr:col>7</xdr:col>
      <xdr:colOff>168910</xdr:colOff>
      <xdr:row>10</xdr:row>
      <xdr:rowOff>168910</xdr:rowOff>
    </xdr:to>
    <xdr:pic>
      <xdr:nvPicPr>
        <xdr:cNvPr id="105" name="Picture 10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11</xdr:row>
      <xdr:rowOff>31750</xdr:rowOff>
    </xdr:from>
    <xdr:to>
      <xdr:col>7</xdr:col>
      <xdr:colOff>168910</xdr:colOff>
      <xdr:row>11</xdr:row>
      <xdr:rowOff>168910</xdr:rowOff>
    </xdr:to>
    <xdr:pic>
      <xdr:nvPicPr>
        <xdr:cNvPr id="106" name="Picture 10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683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39258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21</xdr:row>
      <xdr:rowOff>40821</xdr:rowOff>
    </xdr:from>
    <xdr:to>
      <xdr:col>5</xdr:col>
      <xdr:colOff>164374</xdr:colOff>
      <xdr:row>21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22</xdr:row>
      <xdr:rowOff>40821</xdr:rowOff>
    </xdr:from>
    <xdr:to>
      <xdr:col>5</xdr:col>
      <xdr:colOff>164374</xdr:colOff>
      <xdr:row>22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28" name="Picture 12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9" name="Picture 128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30" name="Picture 129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25</xdr:row>
      <xdr:rowOff>40821</xdr:rowOff>
    </xdr:from>
    <xdr:to>
      <xdr:col>5</xdr:col>
      <xdr:colOff>164374</xdr:colOff>
      <xdr:row>25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26</xdr:row>
      <xdr:rowOff>40821</xdr:rowOff>
    </xdr:from>
    <xdr:to>
      <xdr:col>5</xdr:col>
      <xdr:colOff>164374</xdr:colOff>
      <xdr:row>26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31</xdr:row>
      <xdr:rowOff>40821</xdr:rowOff>
    </xdr:from>
    <xdr:to>
      <xdr:col>5</xdr:col>
      <xdr:colOff>164374</xdr:colOff>
      <xdr:row>31</xdr:row>
      <xdr:rowOff>177981</xdr:rowOff>
    </xdr:to>
    <xdr:pic>
      <xdr:nvPicPr>
        <xdr:cNvPr id="140" name="Picture 13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41" name="Picture 1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42" name="Picture 141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30</xdr:row>
      <xdr:rowOff>40821</xdr:rowOff>
    </xdr:from>
    <xdr:to>
      <xdr:col>5</xdr:col>
      <xdr:colOff>164374</xdr:colOff>
      <xdr:row>30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33</xdr:row>
      <xdr:rowOff>40821</xdr:rowOff>
    </xdr:from>
    <xdr:to>
      <xdr:col>5</xdr:col>
      <xdr:colOff>164374</xdr:colOff>
      <xdr:row>33</xdr:row>
      <xdr:rowOff>177981</xdr:rowOff>
    </xdr:to>
    <xdr:pic>
      <xdr:nvPicPr>
        <xdr:cNvPr id="149" name="Picture 148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51" name="Picture 150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20662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52</xdr:row>
      <xdr:rowOff>40821</xdr:rowOff>
    </xdr:from>
    <xdr:to>
      <xdr:col>5</xdr:col>
      <xdr:colOff>164374</xdr:colOff>
      <xdr:row>52</xdr:row>
      <xdr:rowOff>177981</xdr:rowOff>
    </xdr:to>
    <xdr:pic>
      <xdr:nvPicPr>
        <xdr:cNvPr id="147" name="Picture 14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53</xdr:row>
      <xdr:rowOff>40821</xdr:rowOff>
    </xdr:from>
    <xdr:to>
      <xdr:col>5</xdr:col>
      <xdr:colOff>164374</xdr:colOff>
      <xdr:row>53</xdr:row>
      <xdr:rowOff>177981</xdr:rowOff>
    </xdr:to>
    <xdr:pic>
      <xdr:nvPicPr>
        <xdr:cNvPr id="148" name="Picture 14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51</xdr:row>
      <xdr:rowOff>40821</xdr:rowOff>
    </xdr:from>
    <xdr:to>
      <xdr:col>5</xdr:col>
      <xdr:colOff>164374</xdr:colOff>
      <xdr:row>51</xdr:row>
      <xdr:rowOff>177981</xdr:rowOff>
    </xdr:to>
    <xdr:pic>
      <xdr:nvPicPr>
        <xdr:cNvPr id="157" name="Picture 15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65</xdr:row>
      <xdr:rowOff>40821</xdr:rowOff>
    </xdr:from>
    <xdr:to>
      <xdr:col>5</xdr:col>
      <xdr:colOff>164374</xdr:colOff>
      <xdr:row>65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5374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96</xdr:row>
      <xdr:rowOff>40821</xdr:rowOff>
    </xdr:from>
    <xdr:to>
      <xdr:col>5</xdr:col>
      <xdr:colOff>164374</xdr:colOff>
      <xdr:row>96</xdr:row>
      <xdr:rowOff>177981</xdr:rowOff>
    </xdr:to>
    <xdr:pic>
      <xdr:nvPicPr>
        <xdr:cNvPr id="161" name="Picture 160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97</xdr:row>
      <xdr:rowOff>40821</xdr:rowOff>
    </xdr:from>
    <xdr:to>
      <xdr:col>5</xdr:col>
      <xdr:colOff>164374</xdr:colOff>
      <xdr:row>97</xdr:row>
      <xdr:rowOff>177981</xdr:rowOff>
    </xdr:to>
    <xdr:pic>
      <xdr:nvPicPr>
        <xdr:cNvPr id="163" name="Picture 16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98</xdr:row>
      <xdr:rowOff>40821</xdr:rowOff>
    </xdr:from>
    <xdr:to>
      <xdr:col>5</xdr:col>
      <xdr:colOff>164374</xdr:colOff>
      <xdr:row>98</xdr:row>
      <xdr:rowOff>177981</xdr:rowOff>
    </xdr:to>
    <xdr:pic>
      <xdr:nvPicPr>
        <xdr:cNvPr id="165" name="Picture 16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87</xdr:row>
      <xdr:rowOff>40821</xdr:rowOff>
    </xdr:from>
    <xdr:to>
      <xdr:col>5</xdr:col>
      <xdr:colOff>164374</xdr:colOff>
      <xdr:row>87</xdr:row>
      <xdr:rowOff>177981</xdr:rowOff>
    </xdr:to>
    <xdr:pic>
      <xdr:nvPicPr>
        <xdr:cNvPr id="166" name="Picture 16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994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930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994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88</xdr:row>
      <xdr:rowOff>40821</xdr:rowOff>
    </xdr:from>
    <xdr:to>
      <xdr:col>5</xdr:col>
      <xdr:colOff>164374</xdr:colOff>
      <xdr:row>88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88</xdr:row>
      <xdr:rowOff>40821</xdr:rowOff>
    </xdr:from>
    <xdr:to>
      <xdr:col>6</xdr:col>
      <xdr:colOff>164374</xdr:colOff>
      <xdr:row>88</xdr:row>
      <xdr:rowOff>177981</xdr:rowOff>
    </xdr:to>
    <xdr:pic>
      <xdr:nvPicPr>
        <xdr:cNvPr id="170" name="Picture 1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88</xdr:row>
      <xdr:rowOff>40821</xdr:rowOff>
    </xdr:from>
    <xdr:to>
      <xdr:col>7</xdr:col>
      <xdr:colOff>164374</xdr:colOff>
      <xdr:row>88</xdr:row>
      <xdr:rowOff>177981</xdr:rowOff>
    </xdr:to>
    <xdr:pic>
      <xdr:nvPicPr>
        <xdr:cNvPr id="171" name="Picture 17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89</xdr:row>
      <xdr:rowOff>40821</xdr:rowOff>
    </xdr:from>
    <xdr:to>
      <xdr:col>5</xdr:col>
      <xdr:colOff>164374</xdr:colOff>
      <xdr:row>89</xdr:row>
      <xdr:rowOff>177981</xdr:rowOff>
    </xdr:to>
    <xdr:pic>
      <xdr:nvPicPr>
        <xdr:cNvPr id="172" name="Picture 17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173" name="Picture 1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174" name="Picture 17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75" name="Picture 174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20976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102</xdr:row>
      <xdr:rowOff>40821</xdr:rowOff>
    </xdr:from>
    <xdr:to>
      <xdr:col>5</xdr:col>
      <xdr:colOff>164374</xdr:colOff>
      <xdr:row>102</xdr:row>
      <xdr:rowOff>177981</xdr:rowOff>
    </xdr:to>
    <xdr:pic>
      <xdr:nvPicPr>
        <xdr:cNvPr id="176" name="Picture 17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20976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100</xdr:row>
      <xdr:rowOff>40821</xdr:rowOff>
    </xdr:from>
    <xdr:to>
      <xdr:col>5</xdr:col>
      <xdr:colOff>164374</xdr:colOff>
      <xdr:row>100</xdr:row>
      <xdr:rowOff>177981</xdr:rowOff>
    </xdr:to>
    <xdr:pic>
      <xdr:nvPicPr>
        <xdr:cNvPr id="177" name="Picture 17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178" name="Picture 17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179" name="Picture 178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180" name="Picture 179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181" name="Picture 18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182" name="Picture 18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58</xdr:row>
      <xdr:rowOff>40821</xdr:rowOff>
    </xdr:from>
    <xdr:to>
      <xdr:col>5</xdr:col>
      <xdr:colOff>164374</xdr:colOff>
      <xdr:row>58</xdr:row>
      <xdr:rowOff>177981</xdr:rowOff>
    </xdr:to>
    <xdr:pic>
      <xdr:nvPicPr>
        <xdr:cNvPr id="183" name="Picture 1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184" name="Picture 18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185" name="Picture 18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59</xdr:row>
      <xdr:rowOff>40821</xdr:rowOff>
    </xdr:from>
    <xdr:to>
      <xdr:col>5</xdr:col>
      <xdr:colOff>164374</xdr:colOff>
      <xdr:row>59</xdr:row>
      <xdr:rowOff>177981</xdr:rowOff>
    </xdr:to>
    <xdr:pic>
      <xdr:nvPicPr>
        <xdr:cNvPr id="186" name="Picture 18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187" name="Picture 186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188" name="Picture 18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61</xdr:row>
      <xdr:rowOff>40821</xdr:rowOff>
    </xdr:from>
    <xdr:to>
      <xdr:col>5</xdr:col>
      <xdr:colOff>164374</xdr:colOff>
      <xdr:row>61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62</xdr:row>
      <xdr:rowOff>40821</xdr:rowOff>
    </xdr:from>
    <xdr:to>
      <xdr:col>5</xdr:col>
      <xdr:colOff>164374</xdr:colOff>
      <xdr:row>62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63</xdr:row>
      <xdr:rowOff>40821</xdr:rowOff>
    </xdr:from>
    <xdr:to>
      <xdr:col>5</xdr:col>
      <xdr:colOff>164374</xdr:colOff>
      <xdr:row>63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61</xdr:row>
      <xdr:rowOff>35718</xdr:rowOff>
    </xdr:from>
    <xdr:to>
      <xdr:col>7</xdr:col>
      <xdr:colOff>154781</xdr:colOff>
      <xdr:row>61</xdr:row>
      <xdr:rowOff>178593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62</xdr:row>
      <xdr:rowOff>35718</xdr:rowOff>
    </xdr:from>
    <xdr:to>
      <xdr:col>7</xdr:col>
      <xdr:colOff>154781</xdr:colOff>
      <xdr:row>62</xdr:row>
      <xdr:rowOff>178593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63</xdr:row>
      <xdr:rowOff>35718</xdr:rowOff>
    </xdr:from>
    <xdr:to>
      <xdr:col>7</xdr:col>
      <xdr:colOff>154781</xdr:colOff>
      <xdr:row>63</xdr:row>
      <xdr:rowOff>178593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67</xdr:row>
      <xdr:rowOff>40821</xdr:rowOff>
    </xdr:from>
    <xdr:to>
      <xdr:col>5</xdr:col>
      <xdr:colOff>164374</xdr:colOff>
      <xdr:row>67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956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67</xdr:row>
      <xdr:rowOff>35718</xdr:rowOff>
    </xdr:from>
    <xdr:to>
      <xdr:col>7</xdr:col>
      <xdr:colOff>154781</xdr:colOff>
      <xdr:row>67</xdr:row>
      <xdr:rowOff>178593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507456" y="12951618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17</xdr:row>
      <xdr:rowOff>40821</xdr:rowOff>
    </xdr:from>
    <xdr:to>
      <xdr:col>5</xdr:col>
      <xdr:colOff>164374</xdr:colOff>
      <xdr:row>17</xdr:row>
      <xdr:rowOff>177981</xdr:rowOff>
    </xdr:to>
    <xdr:pic>
      <xdr:nvPicPr>
        <xdr:cNvPr id="192" name="Picture 19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93" name="Picture 19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18</xdr:row>
      <xdr:rowOff>40821</xdr:rowOff>
    </xdr:from>
    <xdr:to>
      <xdr:col>5</xdr:col>
      <xdr:colOff>164374</xdr:colOff>
      <xdr:row>18</xdr:row>
      <xdr:rowOff>177981</xdr:rowOff>
    </xdr:to>
    <xdr:pic>
      <xdr:nvPicPr>
        <xdr:cNvPr id="194" name="Picture 193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95" name="Picture 194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96" name="Picture 19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31750</xdr:colOff>
      <xdr:row>53</xdr:row>
      <xdr:rowOff>31750</xdr:rowOff>
    </xdr:from>
    <xdr:to>
      <xdr:col>6</xdr:col>
      <xdr:colOff>168910</xdr:colOff>
      <xdr:row>53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017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54</xdr:row>
      <xdr:rowOff>31750</xdr:rowOff>
    </xdr:from>
    <xdr:to>
      <xdr:col>6</xdr:col>
      <xdr:colOff>168910</xdr:colOff>
      <xdr:row>54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207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55</xdr:row>
      <xdr:rowOff>31750</xdr:rowOff>
    </xdr:from>
    <xdr:to>
      <xdr:col>6</xdr:col>
      <xdr:colOff>168910</xdr:colOff>
      <xdr:row>55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398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61</xdr:row>
      <xdr:rowOff>40821</xdr:rowOff>
    </xdr:from>
    <xdr:to>
      <xdr:col>4</xdr:col>
      <xdr:colOff>164374</xdr:colOff>
      <xdr:row>61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61</xdr:row>
      <xdr:rowOff>40821</xdr:rowOff>
    </xdr:from>
    <xdr:to>
      <xdr:col>5</xdr:col>
      <xdr:colOff>164374</xdr:colOff>
      <xdr:row>61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94214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75189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62</xdr:row>
      <xdr:rowOff>40821</xdr:rowOff>
    </xdr:from>
    <xdr:to>
      <xdr:col>4</xdr:col>
      <xdr:colOff>164374</xdr:colOff>
      <xdr:row>62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62</xdr:row>
      <xdr:rowOff>40821</xdr:rowOff>
    </xdr:from>
    <xdr:to>
      <xdr:col>5</xdr:col>
      <xdr:colOff>164374</xdr:colOff>
      <xdr:row>62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63</xdr:row>
      <xdr:rowOff>40821</xdr:rowOff>
    </xdr:from>
    <xdr:to>
      <xdr:col>4</xdr:col>
      <xdr:colOff>164374</xdr:colOff>
      <xdr:row>63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63</xdr:row>
      <xdr:rowOff>40821</xdr:rowOff>
    </xdr:from>
    <xdr:to>
      <xdr:col>5</xdr:col>
      <xdr:colOff>164374</xdr:colOff>
      <xdr:row>63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77</xdr:row>
      <xdr:rowOff>40821</xdr:rowOff>
    </xdr:from>
    <xdr:to>
      <xdr:col>4</xdr:col>
      <xdr:colOff>164374</xdr:colOff>
      <xdr:row>77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77</xdr:row>
      <xdr:rowOff>40821</xdr:rowOff>
    </xdr:from>
    <xdr:to>
      <xdr:col>5</xdr:col>
      <xdr:colOff>164374</xdr:colOff>
      <xdr:row>77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77</xdr:row>
      <xdr:rowOff>40821</xdr:rowOff>
    </xdr:from>
    <xdr:to>
      <xdr:col>6</xdr:col>
      <xdr:colOff>164374</xdr:colOff>
      <xdr:row>77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83</xdr:row>
      <xdr:rowOff>40821</xdr:rowOff>
    </xdr:from>
    <xdr:to>
      <xdr:col>4</xdr:col>
      <xdr:colOff>164374</xdr:colOff>
      <xdr:row>83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83</xdr:row>
      <xdr:rowOff>40821</xdr:rowOff>
    </xdr:from>
    <xdr:to>
      <xdr:col>5</xdr:col>
      <xdr:colOff>164374</xdr:colOff>
      <xdr:row>83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83</xdr:row>
      <xdr:rowOff>40821</xdr:rowOff>
    </xdr:from>
    <xdr:to>
      <xdr:col>6</xdr:col>
      <xdr:colOff>164374</xdr:colOff>
      <xdr:row>83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65</xdr:row>
      <xdr:rowOff>40821</xdr:rowOff>
    </xdr:from>
    <xdr:to>
      <xdr:col>4</xdr:col>
      <xdr:colOff>164374</xdr:colOff>
      <xdr:row>65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65</xdr:row>
      <xdr:rowOff>40821</xdr:rowOff>
    </xdr:from>
    <xdr:to>
      <xdr:col>5</xdr:col>
      <xdr:colOff>164374</xdr:colOff>
      <xdr:row>65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66</xdr:row>
      <xdr:rowOff>40821</xdr:rowOff>
    </xdr:from>
    <xdr:to>
      <xdr:col>4</xdr:col>
      <xdr:colOff>164374</xdr:colOff>
      <xdr:row>66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66</xdr:row>
      <xdr:rowOff>40821</xdr:rowOff>
    </xdr:from>
    <xdr:to>
      <xdr:col>5</xdr:col>
      <xdr:colOff>164374</xdr:colOff>
      <xdr:row>66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67</xdr:row>
      <xdr:rowOff>40821</xdr:rowOff>
    </xdr:from>
    <xdr:to>
      <xdr:col>4</xdr:col>
      <xdr:colOff>164374</xdr:colOff>
      <xdr:row>67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67</xdr:row>
      <xdr:rowOff>40821</xdr:rowOff>
    </xdr:from>
    <xdr:to>
      <xdr:col>5</xdr:col>
      <xdr:colOff>164374</xdr:colOff>
      <xdr:row>67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69</xdr:row>
      <xdr:rowOff>40821</xdr:rowOff>
    </xdr:from>
    <xdr:to>
      <xdr:col>4</xdr:col>
      <xdr:colOff>164374</xdr:colOff>
      <xdr:row>69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69</xdr:row>
      <xdr:rowOff>40821</xdr:rowOff>
    </xdr:from>
    <xdr:to>
      <xdr:col>5</xdr:col>
      <xdr:colOff>164374</xdr:colOff>
      <xdr:row>69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70</xdr:row>
      <xdr:rowOff>40821</xdr:rowOff>
    </xdr:from>
    <xdr:to>
      <xdr:col>4</xdr:col>
      <xdr:colOff>164374</xdr:colOff>
      <xdr:row>70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70</xdr:row>
      <xdr:rowOff>40821</xdr:rowOff>
    </xdr:from>
    <xdr:to>
      <xdr:col>5</xdr:col>
      <xdr:colOff>164374</xdr:colOff>
      <xdr:row>70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71</xdr:row>
      <xdr:rowOff>40821</xdr:rowOff>
    </xdr:from>
    <xdr:to>
      <xdr:col>4</xdr:col>
      <xdr:colOff>164374</xdr:colOff>
      <xdr:row>71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71</xdr:row>
      <xdr:rowOff>40821</xdr:rowOff>
    </xdr:from>
    <xdr:to>
      <xdr:col>5</xdr:col>
      <xdr:colOff>164374</xdr:colOff>
      <xdr:row>71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79</xdr:row>
      <xdr:rowOff>40821</xdr:rowOff>
    </xdr:from>
    <xdr:to>
      <xdr:col>4</xdr:col>
      <xdr:colOff>164374</xdr:colOff>
      <xdr:row>79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79</xdr:row>
      <xdr:rowOff>40821</xdr:rowOff>
    </xdr:from>
    <xdr:to>
      <xdr:col>5</xdr:col>
      <xdr:colOff>164374</xdr:colOff>
      <xdr:row>79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79</xdr:row>
      <xdr:rowOff>40821</xdr:rowOff>
    </xdr:from>
    <xdr:to>
      <xdr:col>6</xdr:col>
      <xdr:colOff>164374</xdr:colOff>
      <xdr:row>79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78</xdr:row>
      <xdr:rowOff>40821</xdr:rowOff>
    </xdr:from>
    <xdr:to>
      <xdr:col>4</xdr:col>
      <xdr:colOff>164374</xdr:colOff>
      <xdr:row>78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78</xdr:row>
      <xdr:rowOff>40821</xdr:rowOff>
    </xdr:from>
    <xdr:to>
      <xdr:col>5</xdr:col>
      <xdr:colOff>164374</xdr:colOff>
      <xdr:row>78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297339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84</xdr:row>
      <xdr:rowOff>40821</xdr:rowOff>
    </xdr:from>
    <xdr:to>
      <xdr:col>4</xdr:col>
      <xdr:colOff>164374</xdr:colOff>
      <xdr:row>84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84</xdr:row>
      <xdr:rowOff>40821</xdr:rowOff>
    </xdr:from>
    <xdr:to>
      <xdr:col>5</xdr:col>
      <xdr:colOff>164374</xdr:colOff>
      <xdr:row>84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297339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49</xdr:row>
      <xdr:rowOff>40821</xdr:rowOff>
    </xdr:from>
    <xdr:to>
      <xdr:col>6</xdr:col>
      <xdr:colOff>164374</xdr:colOff>
      <xdr:row>49</xdr:row>
      <xdr:rowOff>177981</xdr:rowOff>
    </xdr:to>
    <xdr:pic>
      <xdr:nvPicPr>
        <xdr:cNvPr id="47" name="Picture 4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50</xdr:row>
      <xdr:rowOff>40821</xdr:rowOff>
    </xdr:from>
    <xdr:to>
      <xdr:col>6</xdr:col>
      <xdr:colOff>164374</xdr:colOff>
      <xdr:row>50</xdr:row>
      <xdr:rowOff>177981</xdr:rowOff>
    </xdr:to>
    <xdr:pic>
      <xdr:nvPicPr>
        <xdr:cNvPr id="48" name="Picture 4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20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94</xdr:row>
      <xdr:rowOff>31750</xdr:rowOff>
    </xdr:from>
    <xdr:to>
      <xdr:col>6</xdr:col>
      <xdr:colOff>168910</xdr:colOff>
      <xdr:row>94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68719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95</xdr:row>
      <xdr:rowOff>31750</xdr:rowOff>
    </xdr:from>
    <xdr:to>
      <xdr:col>6</xdr:col>
      <xdr:colOff>168910</xdr:colOff>
      <xdr:row>95</xdr:row>
      <xdr:rowOff>168910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70624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96</xdr:row>
      <xdr:rowOff>31750</xdr:rowOff>
    </xdr:from>
    <xdr:to>
      <xdr:col>6</xdr:col>
      <xdr:colOff>168910</xdr:colOff>
      <xdr:row>96</xdr:row>
      <xdr:rowOff>168910</xdr:rowOff>
    </xdr:to>
    <xdr:pic>
      <xdr:nvPicPr>
        <xdr:cNvPr id="51" name="Picture 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72529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52" name="Picture 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53" name="Picture 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4" name="Picture 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55" name="Picture 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56" name="Picture 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7" name="Picture 5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105</xdr:row>
      <xdr:rowOff>40821</xdr:rowOff>
    </xdr:from>
    <xdr:to>
      <xdr:col>4</xdr:col>
      <xdr:colOff>164374</xdr:colOff>
      <xdr:row>105</xdr:row>
      <xdr:rowOff>177981</xdr:rowOff>
    </xdr:to>
    <xdr:pic>
      <xdr:nvPicPr>
        <xdr:cNvPr id="58" name="Picture 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105</xdr:row>
      <xdr:rowOff>40821</xdr:rowOff>
    </xdr:from>
    <xdr:to>
      <xdr:col>5</xdr:col>
      <xdr:colOff>164374</xdr:colOff>
      <xdr:row>105</xdr:row>
      <xdr:rowOff>177981</xdr:rowOff>
    </xdr:to>
    <xdr:pic>
      <xdr:nvPicPr>
        <xdr:cNvPr id="59" name="Picture 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60" name="Picture 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111</xdr:row>
      <xdr:rowOff>40821</xdr:rowOff>
    </xdr:from>
    <xdr:to>
      <xdr:col>4</xdr:col>
      <xdr:colOff>164374</xdr:colOff>
      <xdr:row>111</xdr:row>
      <xdr:rowOff>177981</xdr:rowOff>
    </xdr:to>
    <xdr:pic>
      <xdr:nvPicPr>
        <xdr:cNvPr id="61" name="Picture 6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111</xdr:row>
      <xdr:rowOff>40821</xdr:rowOff>
    </xdr:from>
    <xdr:to>
      <xdr:col>5</xdr:col>
      <xdr:colOff>164374</xdr:colOff>
      <xdr:row>111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107</xdr:row>
      <xdr:rowOff>40821</xdr:rowOff>
    </xdr:from>
    <xdr:to>
      <xdr:col>4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107</xdr:row>
      <xdr:rowOff>40821</xdr:rowOff>
    </xdr:from>
    <xdr:to>
      <xdr:col>5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108</xdr:row>
      <xdr:rowOff>40821</xdr:rowOff>
    </xdr:from>
    <xdr:to>
      <xdr:col>4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108</xdr:row>
      <xdr:rowOff>40821</xdr:rowOff>
    </xdr:from>
    <xdr:to>
      <xdr:col>5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118</xdr:row>
      <xdr:rowOff>40821</xdr:rowOff>
    </xdr:from>
    <xdr:to>
      <xdr:col>4</xdr:col>
      <xdr:colOff>164374</xdr:colOff>
      <xdr:row>118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118</xdr:row>
      <xdr:rowOff>40821</xdr:rowOff>
    </xdr:from>
    <xdr:to>
      <xdr:col>5</xdr:col>
      <xdr:colOff>164374</xdr:colOff>
      <xdr:row>118</xdr:row>
      <xdr:rowOff>177981</xdr:rowOff>
    </xdr:to>
    <xdr:pic>
      <xdr:nvPicPr>
        <xdr:cNvPr id="98" name="Picture 9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99" name="Picture 9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1</xdr:col>
      <xdr:colOff>27214</xdr:colOff>
      <xdr:row>118</xdr:row>
      <xdr:rowOff>40821</xdr:rowOff>
    </xdr:from>
    <xdr:to>
      <xdr:col>1</xdr:col>
      <xdr:colOff>164374</xdr:colOff>
      <xdr:row>118</xdr:row>
      <xdr:rowOff>177981</xdr:rowOff>
    </xdr:to>
    <xdr:pic>
      <xdr:nvPicPr>
        <xdr:cNvPr id="100" name="Picture 9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9418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118</xdr:row>
      <xdr:rowOff>40821</xdr:rowOff>
    </xdr:from>
    <xdr:to>
      <xdr:col>2</xdr:col>
      <xdr:colOff>164374</xdr:colOff>
      <xdr:row>118</xdr:row>
      <xdr:rowOff>177981</xdr:rowOff>
    </xdr:to>
    <xdr:pic>
      <xdr:nvPicPr>
        <xdr:cNvPr id="101" name="Picture 10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118</xdr:row>
      <xdr:rowOff>40821</xdr:rowOff>
    </xdr:from>
    <xdr:to>
      <xdr:col>3</xdr:col>
      <xdr:colOff>164374</xdr:colOff>
      <xdr:row>118</xdr:row>
      <xdr:rowOff>177981</xdr:rowOff>
    </xdr:to>
    <xdr:pic>
      <xdr:nvPicPr>
        <xdr:cNvPr id="102" name="Picture 10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5613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113</xdr:row>
      <xdr:rowOff>40821</xdr:rowOff>
    </xdr:from>
    <xdr:to>
      <xdr:col>3</xdr:col>
      <xdr:colOff>164374</xdr:colOff>
      <xdr:row>113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113</xdr:row>
      <xdr:rowOff>40821</xdr:rowOff>
    </xdr:from>
    <xdr:to>
      <xdr:col>4</xdr:col>
      <xdr:colOff>164374</xdr:colOff>
      <xdr:row>113</xdr:row>
      <xdr:rowOff>177981</xdr:rowOff>
    </xdr:to>
    <xdr:pic>
      <xdr:nvPicPr>
        <xdr:cNvPr id="104" name="Picture 10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113</xdr:row>
      <xdr:rowOff>40821</xdr:rowOff>
    </xdr:from>
    <xdr:to>
      <xdr:col>5</xdr:col>
      <xdr:colOff>164374</xdr:colOff>
      <xdr:row>113</xdr:row>
      <xdr:rowOff>177981</xdr:rowOff>
    </xdr:to>
    <xdr:pic>
      <xdr:nvPicPr>
        <xdr:cNvPr id="105" name="Picture 10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114</xdr:row>
      <xdr:rowOff>40821</xdr:rowOff>
    </xdr:from>
    <xdr:to>
      <xdr:col>3</xdr:col>
      <xdr:colOff>164374</xdr:colOff>
      <xdr:row>114</xdr:row>
      <xdr:rowOff>177981</xdr:rowOff>
    </xdr:to>
    <xdr:pic>
      <xdr:nvPicPr>
        <xdr:cNvPr id="106" name="Picture 10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114</xdr:row>
      <xdr:rowOff>40821</xdr:rowOff>
    </xdr:from>
    <xdr:to>
      <xdr:col>4</xdr:col>
      <xdr:colOff>164374</xdr:colOff>
      <xdr:row>114</xdr:row>
      <xdr:rowOff>177981</xdr:rowOff>
    </xdr:to>
    <xdr:pic>
      <xdr:nvPicPr>
        <xdr:cNvPr id="107" name="Picture 10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114</xdr:row>
      <xdr:rowOff>40821</xdr:rowOff>
    </xdr:from>
    <xdr:to>
      <xdr:col>5</xdr:col>
      <xdr:colOff>164374</xdr:colOff>
      <xdr:row>114</xdr:row>
      <xdr:rowOff>177981</xdr:rowOff>
    </xdr:to>
    <xdr:pic>
      <xdr:nvPicPr>
        <xdr:cNvPr id="108" name="Picture 10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112</xdr:row>
      <xdr:rowOff>40821</xdr:rowOff>
    </xdr:from>
    <xdr:to>
      <xdr:col>3</xdr:col>
      <xdr:colOff>164374</xdr:colOff>
      <xdr:row>112</xdr:row>
      <xdr:rowOff>177981</xdr:rowOff>
    </xdr:to>
    <xdr:pic>
      <xdr:nvPicPr>
        <xdr:cNvPr id="109" name="Picture 10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112</xdr:row>
      <xdr:rowOff>40821</xdr:rowOff>
    </xdr:from>
    <xdr:to>
      <xdr:col>4</xdr:col>
      <xdr:colOff>164374</xdr:colOff>
      <xdr:row>112</xdr:row>
      <xdr:rowOff>177981</xdr:rowOff>
    </xdr:to>
    <xdr:pic>
      <xdr:nvPicPr>
        <xdr:cNvPr id="110" name="Picture 10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112</xdr:row>
      <xdr:rowOff>40821</xdr:rowOff>
    </xdr:from>
    <xdr:to>
      <xdr:col>5</xdr:col>
      <xdr:colOff>164374</xdr:colOff>
      <xdr:row>112</xdr:row>
      <xdr:rowOff>177981</xdr:rowOff>
    </xdr:to>
    <xdr:pic>
      <xdr:nvPicPr>
        <xdr:cNvPr id="111" name="Picture 11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73</xdr:row>
      <xdr:rowOff>40821</xdr:rowOff>
    </xdr:from>
    <xdr:to>
      <xdr:col>4</xdr:col>
      <xdr:colOff>164374</xdr:colOff>
      <xdr:row>73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73</xdr:row>
      <xdr:rowOff>40821</xdr:rowOff>
    </xdr:from>
    <xdr:to>
      <xdr:col>5</xdr:col>
      <xdr:colOff>164374</xdr:colOff>
      <xdr:row>73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74</xdr:row>
      <xdr:rowOff>40821</xdr:rowOff>
    </xdr:from>
    <xdr:to>
      <xdr:col>4</xdr:col>
      <xdr:colOff>164374</xdr:colOff>
      <xdr:row>74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74</xdr:row>
      <xdr:rowOff>40821</xdr:rowOff>
    </xdr:from>
    <xdr:to>
      <xdr:col>5</xdr:col>
      <xdr:colOff>164374</xdr:colOff>
      <xdr:row>74</xdr:row>
      <xdr:rowOff>177981</xdr:rowOff>
    </xdr:to>
    <xdr:pic>
      <xdr:nvPicPr>
        <xdr:cNvPr id="95" name="Picture 9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96" name="Picture 9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75</xdr:row>
      <xdr:rowOff>40821</xdr:rowOff>
    </xdr:from>
    <xdr:to>
      <xdr:col>4</xdr:col>
      <xdr:colOff>164374</xdr:colOff>
      <xdr:row>75</xdr:row>
      <xdr:rowOff>177981</xdr:rowOff>
    </xdr:to>
    <xdr:pic>
      <xdr:nvPicPr>
        <xdr:cNvPr id="112" name="Picture 1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75</xdr:row>
      <xdr:rowOff>40821</xdr:rowOff>
    </xdr:from>
    <xdr:to>
      <xdr:col>5</xdr:col>
      <xdr:colOff>164374</xdr:colOff>
      <xdr:row>75</xdr:row>
      <xdr:rowOff>177981</xdr:rowOff>
    </xdr:to>
    <xdr:pic>
      <xdr:nvPicPr>
        <xdr:cNvPr id="113" name="Picture 11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114" name="Picture 11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81</xdr:row>
      <xdr:rowOff>40821</xdr:rowOff>
    </xdr:from>
    <xdr:to>
      <xdr:col>4</xdr:col>
      <xdr:colOff>164374</xdr:colOff>
      <xdr:row>81</xdr:row>
      <xdr:rowOff>177981</xdr:rowOff>
    </xdr:to>
    <xdr:pic>
      <xdr:nvPicPr>
        <xdr:cNvPr id="115" name="Picture 11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81</xdr:row>
      <xdr:rowOff>40821</xdr:rowOff>
    </xdr:from>
    <xdr:to>
      <xdr:col>5</xdr:col>
      <xdr:colOff>164374</xdr:colOff>
      <xdr:row>81</xdr:row>
      <xdr:rowOff>177981</xdr:rowOff>
    </xdr:to>
    <xdr:pic>
      <xdr:nvPicPr>
        <xdr:cNvPr id="116" name="Picture 11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117" name="Picture 11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116</xdr:row>
      <xdr:rowOff>40821</xdr:rowOff>
    </xdr:from>
    <xdr:to>
      <xdr:col>4</xdr:col>
      <xdr:colOff>164374</xdr:colOff>
      <xdr:row>116</xdr:row>
      <xdr:rowOff>177981</xdr:rowOff>
    </xdr:to>
    <xdr:pic>
      <xdr:nvPicPr>
        <xdr:cNvPr id="118" name="Picture 11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116</xdr:row>
      <xdr:rowOff>40821</xdr:rowOff>
    </xdr:from>
    <xdr:to>
      <xdr:col>5</xdr:col>
      <xdr:colOff>164374</xdr:colOff>
      <xdr:row>116</xdr:row>
      <xdr:rowOff>177981</xdr:rowOff>
    </xdr:to>
    <xdr:pic>
      <xdr:nvPicPr>
        <xdr:cNvPr id="119" name="Picture 118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20" name="Picture 11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19</xdr:row>
      <xdr:rowOff>40821</xdr:rowOff>
    </xdr:from>
    <xdr:to>
      <xdr:col>4</xdr:col>
      <xdr:colOff>164374</xdr:colOff>
      <xdr:row>19</xdr:row>
      <xdr:rowOff>177981</xdr:rowOff>
    </xdr:to>
    <xdr:pic>
      <xdr:nvPicPr>
        <xdr:cNvPr id="121" name="Picture 12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22" name="Picture 12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23" name="Picture 12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20</xdr:row>
      <xdr:rowOff>40821</xdr:rowOff>
    </xdr:from>
    <xdr:to>
      <xdr:col>4</xdr:col>
      <xdr:colOff>164374</xdr:colOff>
      <xdr:row>20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20</xdr:row>
      <xdr:rowOff>40821</xdr:rowOff>
    </xdr:from>
    <xdr:to>
      <xdr:col>5</xdr:col>
      <xdr:colOff>164374</xdr:colOff>
      <xdr:row>20</xdr:row>
      <xdr:rowOff>177981</xdr:rowOff>
    </xdr:to>
    <xdr:pic>
      <xdr:nvPicPr>
        <xdr:cNvPr id="125" name="Picture 12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26" name="Picture 12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21</xdr:row>
      <xdr:rowOff>40821</xdr:rowOff>
    </xdr:from>
    <xdr:to>
      <xdr:col>4</xdr:col>
      <xdr:colOff>164374</xdr:colOff>
      <xdr:row>21</xdr:row>
      <xdr:rowOff>177981</xdr:rowOff>
    </xdr:to>
    <xdr:pic>
      <xdr:nvPicPr>
        <xdr:cNvPr id="127" name="Picture 12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21</xdr:row>
      <xdr:rowOff>40821</xdr:rowOff>
    </xdr:from>
    <xdr:to>
      <xdr:col>5</xdr:col>
      <xdr:colOff>164374</xdr:colOff>
      <xdr:row>21</xdr:row>
      <xdr:rowOff>177981</xdr:rowOff>
    </xdr:to>
    <xdr:pic>
      <xdr:nvPicPr>
        <xdr:cNvPr id="128" name="Picture 12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9" name="Picture 1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23</xdr:row>
      <xdr:rowOff>40821</xdr:rowOff>
    </xdr:from>
    <xdr:to>
      <xdr:col>4</xdr:col>
      <xdr:colOff>164374</xdr:colOff>
      <xdr:row>23</xdr:row>
      <xdr:rowOff>177981</xdr:rowOff>
    </xdr:to>
    <xdr:pic>
      <xdr:nvPicPr>
        <xdr:cNvPr id="130" name="Picture 1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31" name="Picture 13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32" name="Picture 13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24</xdr:row>
      <xdr:rowOff>40821</xdr:rowOff>
    </xdr:from>
    <xdr:to>
      <xdr:col>4</xdr:col>
      <xdr:colOff>164374</xdr:colOff>
      <xdr:row>24</xdr:row>
      <xdr:rowOff>177981</xdr:rowOff>
    </xdr:to>
    <xdr:pic>
      <xdr:nvPicPr>
        <xdr:cNvPr id="133" name="Picture 1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24</xdr:row>
      <xdr:rowOff>40821</xdr:rowOff>
    </xdr:from>
    <xdr:to>
      <xdr:col>5</xdr:col>
      <xdr:colOff>164374</xdr:colOff>
      <xdr:row>24</xdr:row>
      <xdr:rowOff>177981</xdr:rowOff>
    </xdr:to>
    <xdr:pic>
      <xdr:nvPicPr>
        <xdr:cNvPr id="134" name="Picture 13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35" name="Picture 13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25</xdr:row>
      <xdr:rowOff>40821</xdr:rowOff>
    </xdr:from>
    <xdr:to>
      <xdr:col>4</xdr:col>
      <xdr:colOff>164374</xdr:colOff>
      <xdr:row>25</xdr:row>
      <xdr:rowOff>177981</xdr:rowOff>
    </xdr:to>
    <xdr:pic>
      <xdr:nvPicPr>
        <xdr:cNvPr id="136" name="Picture 1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25</xdr:row>
      <xdr:rowOff>40821</xdr:rowOff>
    </xdr:from>
    <xdr:to>
      <xdr:col>5</xdr:col>
      <xdr:colOff>164374</xdr:colOff>
      <xdr:row>25</xdr:row>
      <xdr:rowOff>177981</xdr:rowOff>
    </xdr:to>
    <xdr:pic>
      <xdr:nvPicPr>
        <xdr:cNvPr id="137" name="Picture 13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8" name="Picture 13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27</xdr:row>
      <xdr:rowOff>40821</xdr:rowOff>
    </xdr:from>
    <xdr:to>
      <xdr:col>4</xdr:col>
      <xdr:colOff>164374</xdr:colOff>
      <xdr:row>27</xdr:row>
      <xdr:rowOff>177981</xdr:rowOff>
    </xdr:to>
    <xdr:pic>
      <xdr:nvPicPr>
        <xdr:cNvPr id="139" name="Picture 13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41" name="Picture 14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28</xdr:row>
      <xdr:rowOff>40821</xdr:rowOff>
    </xdr:from>
    <xdr:to>
      <xdr:col>4</xdr:col>
      <xdr:colOff>164374</xdr:colOff>
      <xdr:row>28</xdr:row>
      <xdr:rowOff>177981</xdr:rowOff>
    </xdr:to>
    <xdr:pic>
      <xdr:nvPicPr>
        <xdr:cNvPr id="142" name="Picture 14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28</xdr:row>
      <xdr:rowOff>40821</xdr:rowOff>
    </xdr:from>
    <xdr:to>
      <xdr:col>5</xdr:col>
      <xdr:colOff>164374</xdr:colOff>
      <xdr:row>28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29</xdr:row>
      <xdr:rowOff>40821</xdr:rowOff>
    </xdr:from>
    <xdr:to>
      <xdr:col>4</xdr:col>
      <xdr:colOff>164374</xdr:colOff>
      <xdr:row>29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7" name="Picture 14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31</xdr:row>
      <xdr:rowOff>40821</xdr:rowOff>
    </xdr:from>
    <xdr:to>
      <xdr:col>4</xdr:col>
      <xdr:colOff>164374</xdr:colOff>
      <xdr:row>31</xdr:row>
      <xdr:rowOff>177981</xdr:rowOff>
    </xdr:to>
    <xdr:pic>
      <xdr:nvPicPr>
        <xdr:cNvPr id="148" name="Picture 1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31</xdr:row>
      <xdr:rowOff>40821</xdr:rowOff>
    </xdr:from>
    <xdr:to>
      <xdr:col>5</xdr:col>
      <xdr:colOff>164374</xdr:colOff>
      <xdr:row>31</xdr:row>
      <xdr:rowOff>177981</xdr:rowOff>
    </xdr:to>
    <xdr:pic>
      <xdr:nvPicPr>
        <xdr:cNvPr id="149" name="Picture 14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50" name="Picture 14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32</xdr:row>
      <xdr:rowOff>40821</xdr:rowOff>
    </xdr:from>
    <xdr:to>
      <xdr:col>4</xdr:col>
      <xdr:colOff>164374</xdr:colOff>
      <xdr:row>32</xdr:row>
      <xdr:rowOff>177981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32</xdr:row>
      <xdr:rowOff>40821</xdr:rowOff>
    </xdr:from>
    <xdr:to>
      <xdr:col>5</xdr:col>
      <xdr:colOff>164374</xdr:colOff>
      <xdr:row>32</xdr:row>
      <xdr:rowOff>177981</xdr:rowOff>
    </xdr:to>
    <xdr:pic>
      <xdr:nvPicPr>
        <xdr:cNvPr id="152" name="Picture 15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33</xdr:row>
      <xdr:rowOff>40821</xdr:rowOff>
    </xdr:from>
    <xdr:to>
      <xdr:col>4</xdr:col>
      <xdr:colOff>164374</xdr:colOff>
      <xdr:row>33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33</xdr:row>
      <xdr:rowOff>40821</xdr:rowOff>
    </xdr:from>
    <xdr:to>
      <xdr:col>5</xdr:col>
      <xdr:colOff>164374</xdr:colOff>
      <xdr:row>33</xdr:row>
      <xdr:rowOff>177981</xdr:rowOff>
    </xdr:to>
    <xdr:pic>
      <xdr:nvPicPr>
        <xdr:cNvPr id="155" name="Picture 1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56" name="Picture 1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41</xdr:row>
      <xdr:rowOff>40821</xdr:rowOff>
    </xdr:from>
    <xdr:to>
      <xdr:col>4</xdr:col>
      <xdr:colOff>164374</xdr:colOff>
      <xdr:row>41</xdr:row>
      <xdr:rowOff>177981</xdr:rowOff>
    </xdr:to>
    <xdr:pic>
      <xdr:nvPicPr>
        <xdr:cNvPr id="157" name="Picture 15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41</xdr:row>
      <xdr:rowOff>40821</xdr:rowOff>
    </xdr:from>
    <xdr:to>
      <xdr:col>5</xdr:col>
      <xdr:colOff>164374</xdr:colOff>
      <xdr:row>41</xdr:row>
      <xdr:rowOff>177981</xdr:rowOff>
    </xdr:to>
    <xdr:pic>
      <xdr:nvPicPr>
        <xdr:cNvPr id="158" name="Picture 15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41</xdr:row>
      <xdr:rowOff>40821</xdr:rowOff>
    </xdr:from>
    <xdr:to>
      <xdr:col>6</xdr:col>
      <xdr:colOff>164374</xdr:colOff>
      <xdr:row>41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738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65" name="Picture 16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7565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40821</xdr:rowOff>
    </xdr:from>
    <xdr:to>
      <xdr:col>7</xdr:col>
      <xdr:colOff>164374</xdr:colOff>
      <xdr:row>38</xdr:row>
      <xdr:rowOff>177981</xdr:rowOff>
    </xdr:to>
    <xdr:pic>
      <xdr:nvPicPr>
        <xdr:cNvPr id="166" name="Picture 16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7746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39</xdr:row>
      <xdr:rowOff>35718</xdr:rowOff>
    </xdr:from>
    <xdr:to>
      <xdr:col>7</xdr:col>
      <xdr:colOff>154781</xdr:colOff>
      <xdr:row>39</xdr:row>
      <xdr:rowOff>178593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269331" y="7922418"/>
          <a:ext cx="142875" cy="1428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55</xdr:row>
      <xdr:rowOff>31750</xdr:rowOff>
    </xdr:from>
    <xdr:to>
      <xdr:col>8</xdr:col>
      <xdr:colOff>168910</xdr:colOff>
      <xdr:row>55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57</xdr:row>
      <xdr:rowOff>31750</xdr:rowOff>
    </xdr:from>
    <xdr:to>
      <xdr:col>8</xdr:col>
      <xdr:colOff>168910</xdr:colOff>
      <xdr:row>57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75</xdr:row>
      <xdr:rowOff>40821</xdr:rowOff>
    </xdr:from>
    <xdr:to>
      <xdr:col>7</xdr:col>
      <xdr:colOff>164374</xdr:colOff>
      <xdr:row>75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75</xdr:row>
      <xdr:rowOff>40821</xdr:rowOff>
    </xdr:from>
    <xdr:to>
      <xdr:col>8</xdr:col>
      <xdr:colOff>164374</xdr:colOff>
      <xdr:row>75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95</xdr:row>
      <xdr:rowOff>31750</xdr:rowOff>
    </xdr:from>
    <xdr:to>
      <xdr:col>8</xdr:col>
      <xdr:colOff>168910</xdr:colOff>
      <xdr:row>95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96</xdr:row>
      <xdr:rowOff>31750</xdr:rowOff>
    </xdr:from>
    <xdr:to>
      <xdr:col>8</xdr:col>
      <xdr:colOff>168910</xdr:colOff>
      <xdr:row>96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97</xdr:row>
      <xdr:rowOff>31750</xdr:rowOff>
    </xdr:from>
    <xdr:to>
      <xdr:col>8</xdr:col>
      <xdr:colOff>168910</xdr:colOff>
      <xdr:row>97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129</xdr:row>
      <xdr:rowOff>40821</xdr:rowOff>
    </xdr:from>
    <xdr:to>
      <xdr:col>6</xdr:col>
      <xdr:colOff>164374</xdr:colOff>
      <xdr:row>129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129</xdr:row>
      <xdr:rowOff>40821</xdr:rowOff>
    </xdr:from>
    <xdr:to>
      <xdr:col>7</xdr:col>
      <xdr:colOff>164374</xdr:colOff>
      <xdr:row>129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129</xdr:row>
      <xdr:rowOff>40821</xdr:rowOff>
    </xdr:from>
    <xdr:to>
      <xdr:col>8</xdr:col>
      <xdr:colOff>164374</xdr:colOff>
      <xdr:row>129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129</xdr:row>
      <xdr:rowOff>40821</xdr:rowOff>
    </xdr:from>
    <xdr:to>
      <xdr:col>4</xdr:col>
      <xdr:colOff>164374</xdr:colOff>
      <xdr:row>129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129</xdr:row>
      <xdr:rowOff>40821</xdr:rowOff>
    </xdr:from>
    <xdr:to>
      <xdr:col>5</xdr:col>
      <xdr:colOff>164374</xdr:colOff>
      <xdr:row>129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122</xdr:row>
      <xdr:rowOff>40821</xdr:rowOff>
    </xdr:from>
    <xdr:to>
      <xdr:col>6</xdr:col>
      <xdr:colOff>164374</xdr:colOff>
      <xdr:row>122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122</xdr:row>
      <xdr:rowOff>40821</xdr:rowOff>
    </xdr:from>
    <xdr:to>
      <xdr:col>7</xdr:col>
      <xdr:colOff>164374</xdr:colOff>
      <xdr:row>122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122</xdr:row>
      <xdr:rowOff>40821</xdr:rowOff>
    </xdr:from>
    <xdr:to>
      <xdr:col>8</xdr:col>
      <xdr:colOff>164374</xdr:colOff>
      <xdr:row>122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121</xdr:row>
      <xdr:rowOff>40821</xdr:rowOff>
    </xdr:from>
    <xdr:to>
      <xdr:col>6</xdr:col>
      <xdr:colOff>164374</xdr:colOff>
      <xdr:row>121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121</xdr:row>
      <xdr:rowOff>40821</xdr:rowOff>
    </xdr:from>
    <xdr:to>
      <xdr:col>7</xdr:col>
      <xdr:colOff>164374</xdr:colOff>
      <xdr:row>121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121</xdr:row>
      <xdr:rowOff>40821</xdr:rowOff>
    </xdr:from>
    <xdr:to>
      <xdr:col>8</xdr:col>
      <xdr:colOff>164374</xdr:colOff>
      <xdr:row>121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126</xdr:row>
      <xdr:rowOff>40821</xdr:rowOff>
    </xdr:from>
    <xdr:to>
      <xdr:col>6</xdr:col>
      <xdr:colOff>164374</xdr:colOff>
      <xdr:row>126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126</xdr:row>
      <xdr:rowOff>40821</xdr:rowOff>
    </xdr:from>
    <xdr:to>
      <xdr:col>7</xdr:col>
      <xdr:colOff>164374</xdr:colOff>
      <xdr:row>126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126</xdr:row>
      <xdr:rowOff>40821</xdr:rowOff>
    </xdr:from>
    <xdr:to>
      <xdr:col>8</xdr:col>
      <xdr:colOff>164374</xdr:colOff>
      <xdr:row>126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127</xdr:row>
      <xdr:rowOff>40821</xdr:rowOff>
    </xdr:from>
    <xdr:to>
      <xdr:col>6</xdr:col>
      <xdr:colOff>164374</xdr:colOff>
      <xdr:row>127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127</xdr:row>
      <xdr:rowOff>40821</xdr:rowOff>
    </xdr:from>
    <xdr:to>
      <xdr:col>7</xdr:col>
      <xdr:colOff>164374</xdr:colOff>
      <xdr:row>127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127</xdr:row>
      <xdr:rowOff>40821</xdr:rowOff>
    </xdr:from>
    <xdr:to>
      <xdr:col>8</xdr:col>
      <xdr:colOff>164374</xdr:colOff>
      <xdr:row>127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129</xdr:row>
      <xdr:rowOff>40821</xdr:rowOff>
    </xdr:from>
    <xdr:to>
      <xdr:col>3</xdr:col>
      <xdr:colOff>164374</xdr:colOff>
      <xdr:row>129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40</xdr:row>
      <xdr:rowOff>40821</xdr:rowOff>
    </xdr:from>
    <xdr:to>
      <xdr:col>6</xdr:col>
      <xdr:colOff>164374</xdr:colOff>
      <xdr:row>40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40</xdr:row>
      <xdr:rowOff>40821</xdr:rowOff>
    </xdr:from>
    <xdr:to>
      <xdr:col>7</xdr:col>
      <xdr:colOff>164374</xdr:colOff>
      <xdr:row>40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40</xdr:row>
      <xdr:rowOff>40821</xdr:rowOff>
    </xdr:from>
    <xdr:to>
      <xdr:col>8</xdr:col>
      <xdr:colOff>164374</xdr:colOff>
      <xdr:row>40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42</xdr:row>
      <xdr:rowOff>40821</xdr:rowOff>
    </xdr:from>
    <xdr:to>
      <xdr:col>6</xdr:col>
      <xdr:colOff>164374</xdr:colOff>
      <xdr:row>42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42</xdr:row>
      <xdr:rowOff>40821</xdr:rowOff>
    </xdr:from>
    <xdr:to>
      <xdr:col>7</xdr:col>
      <xdr:colOff>164374</xdr:colOff>
      <xdr:row>42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42</xdr:row>
      <xdr:rowOff>40821</xdr:rowOff>
    </xdr:from>
    <xdr:to>
      <xdr:col>8</xdr:col>
      <xdr:colOff>164374</xdr:colOff>
      <xdr:row>42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41</xdr:row>
      <xdr:rowOff>40821</xdr:rowOff>
    </xdr:from>
    <xdr:to>
      <xdr:col>6</xdr:col>
      <xdr:colOff>164374</xdr:colOff>
      <xdr:row>41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41</xdr:row>
      <xdr:rowOff>40821</xdr:rowOff>
    </xdr:from>
    <xdr:to>
      <xdr:col>7</xdr:col>
      <xdr:colOff>164374</xdr:colOff>
      <xdr:row>41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41</xdr:row>
      <xdr:rowOff>40821</xdr:rowOff>
    </xdr:from>
    <xdr:to>
      <xdr:col>8</xdr:col>
      <xdr:colOff>164374</xdr:colOff>
      <xdr:row>41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13</xdr:row>
      <xdr:rowOff>31750</xdr:rowOff>
    </xdr:from>
    <xdr:to>
      <xdr:col>8</xdr:col>
      <xdr:colOff>168910</xdr:colOff>
      <xdr:row>13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14</xdr:row>
      <xdr:rowOff>31750</xdr:rowOff>
    </xdr:from>
    <xdr:to>
      <xdr:col>8</xdr:col>
      <xdr:colOff>168910</xdr:colOff>
      <xdr:row>14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15</xdr:row>
      <xdr:rowOff>31750</xdr:rowOff>
    </xdr:from>
    <xdr:to>
      <xdr:col>8</xdr:col>
      <xdr:colOff>168910</xdr:colOff>
      <xdr:row>15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</xdr:row>
      <xdr:rowOff>31750</xdr:rowOff>
    </xdr:from>
    <xdr:to>
      <xdr:col>7</xdr:col>
      <xdr:colOff>168910</xdr:colOff>
      <xdr:row>8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3159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</xdr:row>
      <xdr:rowOff>40821</xdr:rowOff>
    </xdr:from>
    <xdr:to>
      <xdr:col>7</xdr:col>
      <xdr:colOff>164374</xdr:colOff>
      <xdr:row>10</xdr:row>
      <xdr:rowOff>177981</xdr:rowOff>
    </xdr:to>
    <xdr:pic>
      <xdr:nvPicPr>
        <xdr:cNvPr id="153" name="Picture 15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5073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</xdr:row>
      <xdr:rowOff>40821</xdr:rowOff>
    </xdr:from>
    <xdr:to>
      <xdr:col>8</xdr:col>
      <xdr:colOff>164374</xdr:colOff>
      <xdr:row>10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5073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</xdr:row>
      <xdr:rowOff>31750</xdr:rowOff>
    </xdr:from>
    <xdr:to>
      <xdr:col>8</xdr:col>
      <xdr:colOff>168910</xdr:colOff>
      <xdr:row>8</xdr:row>
      <xdr:rowOff>168910</xdr:rowOff>
    </xdr:to>
    <xdr:pic>
      <xdr:nvPicPr>
        <xdr:cNvPr id="156" name="Picture 155" descr="8.png"/>
        <xdr:cNvPicPr>
          <a:picLocks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571750" y="2587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16</xdr:row>
      <xdr:rowOff>40821</xdr:rowOff>
    </xdr:from>
    <xdr:to>
      <xdr:col>8</xdr:col>
      <xdr:colOff>164374</xdr:colOff>
      <xdr:row>16</xdr:row>
      <xdr:rowOff>177981</xdr:rowOff>
    </xdr:to>
    <xdr:pic>
      <xdr:nvPicPr>
        <xdr:cNvPr id="157" name="Picture 1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5546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21</xdr:row>
      <xdr:rowOff>31750</xdr:rowOff>
    </xdr:from>
    <xdr:to>
      <xdr:col>8</xdr:col>
      <xdr:colOff>168910</xdr:colOff>
      <xdr:row>21</xdr:row>
      <xdr:rowOff>168910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4013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28</xdr:row>
      <xdr:rowOff>40821</xdr:rowOff>
    </xdr:from>
    <xdr:to>
      <xdr:col>4</xdr:col>
      <xdr:colOff>164374</xdr:colOff>
      <xdr:row>28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28</xdr:row>
      <xdr:rowOff>40821</xdr:rowOff>
    </xdr:from>
    <xdr:to>
      <xdr:col>5</xdr:col>
      <xdr:colOff>164374</xdr:colOff>
      <xdr:row>28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73" name="Picture 1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74" name="Picture 1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75" name="Picture 1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38</xdr:row>
      <xdr:rowOff>40821</xdr:rowOff>
    </xdr:from>
    <xdr:to>
      <xdr:col>6</xdr:col>
      <xdr:colOff>164374</xdr:colOff>
      <xdr:row>38</xdr:row>
      <xdr:rowOff>177981</xdr:rowOff>
    </xdr:to>
    <xdr:pic>
      <xdr:nvPicPr>
        <xdr:cNvPr id="177" name="Picture 1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40821</xdr:rowOff>
    </xdr:from>
    <xdr:to>
      <xdr:col>7</xdr:col>
      <xdr:colOff>164374</xdr:colOff>
      <xdr:row>38</xdr:row>
      <xdr:rowOff>177981</xdr:rowOff>
    </xdr:to>
    <xdr:pic>
      <xdr:nvPicPr>
        <xdr:cNvPr id="178" name="Picture 17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38</xdr:row>
      <xdr:rowOff>40821</xdr:rowOff>
    </xdr:from>
    <xdr:to>
      <xdr:col>8</xdr:col>
      <xdr:colOff>164374</xdr:colOff>
      <xdr:row>38</xdr:row>
      <xdr:rowOff>177981</xdr:rowOff>
    </xdr:to>
    <xdr:pic>
      <xdr:nvPicPr>
        <xdr:cNvPr id="179" name="Picture 17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62</xdr:row>
      <xdr:rowOff>31750</xdr:rowOff>
    </xdr:from>
    <xdr:to>
      <xdr:col>8</xdr:col>
      <xdr:colOff>168910</xdr:colOff>
      <xdr:row>62</xdr:row>
      <xdr:rowOff>168910</xdr:rowOff>
    </xdr:to>
    <xdr:pic>
      <xdr:nvPicPr>
        <xdr:cNvPr id="171" name="Picture 17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124904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110</xdr:row>
      <xdr:rowOff>40821</xdr:rowOff>
    </xdr:from>
    <xdr:to>
      <xdr:col>5</xdr:col>
      <xdr:colOff>164374</xdr:colOff>
      <xdr:row>110</xdr:row>
      <xdr:rowOff>177981</xdr:rowOff>
    </xdr:to>
    <xdr:pic>
      <xdr:nvPicPr>
        <xdr:cNvPr id="190" name="Picture 18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191" name="Picture 19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846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192" name="Picture 19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93" name="Picture 19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194" name="Picture 19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195" name="Picture 19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196" name="Picture 19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197" name="Picture 19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198" name="Picture 19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199" name="Picture 19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200" name="Picture 19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201" name="Picture 20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30</xdr:row>
      <xdr:rowOff>40821</xdr:rowOff>
    </xdr:from>
    <xdr:to>
      <xdr:col>4</xdr:col>
      <xdr:colOff>164374</xdr:colOff>
      <xdr:row>30</xdr:row>
      <xdr:rowOff>177981</xdr:rowOff>
    </xdr:to>
    <xdr:pic>
      <xdr:nvPicPr>
        <xdr:cNvPr id="202" name="Picture 20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131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30</xdr:row>
      <xdr:rowOff>40821</xdr:rowOff>
    </xdr:from>
    <xdr:to>
      <xdr:col>5</xdr:col>
      <xdr:colOff>164374</xdr:colOff>
      <xdr:row>30</xdr:row>
      <xdr:rowOff>177981</xdr:rowOff>
    </xdr:to>
    <xdr:pic>
      <xdr:nvPicPr>
        <xdr:cNvPr id="203" name="Picture 20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204" name="Picture 20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941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124</xdr:row>
      <xdr:rowOff>40821</xdr:rowOff>
    </xdr:from>
    <xdr:to>
      <xdr:col>6</xdr:col>
      <xdr:colOff>164374</xdr:colOff>
      <xdr:row>124</xdr:row>
      <xdr:rowOff>177981</xdr:rowOff>
    </xdr:to>
    <xdr:pic>
      <xdr:nvPicPr>
        <xdr:cNvPr id="205" name="Picture 20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124</xdr:row>
      <xdr:rowOff>40821</xdr:rowOff>
    </xdr:from>
    <xdr:to>
      <xdr:col>7</xdr:col>
      <xdr:colOff>164374</xdr:colOff>
      <xdr:row>124</xdr:row>
      <xdr:rowOff>177981</xdr:rowOff>
    </xdr:to>
    <xdr:pic>
      <xdr:nvPicPr>
        <xdr:cNvPr id="206" name="Picture 20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124</xdr:row>
      <xdr:rowOff>40821</xdr:rowOff>
    </xdr:from>
    <xdr:to>
      <xdr:col>8</xdr:col>
      <xdr:colOff>164374</xdr:colOff>
      <xdr:row>124</xdr:row>
      <xdr:rowOff>177981</xdr:rowOff>
    </xdr:to>
    <xdr:pic>
      <xdr:nvPicPr>
        <xdr:cNvPr id="207" name="Picture 20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209" name="Picture 20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23605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212" name="Picture 2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87120" y="1641191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84</xdr:row>
      <xdr:rowOff>40821</xdr:rowOff>
    </xdr:from>
    <xdr:to>
      <xdr:col>7</xdr:col>
      <xdr:colOff>164374</xdr:colOff>
      <xdr:row>84</xdr:row>
      <xdr:rowOff>177981</xdr:rowOff>
    </xdr:to>
    <xdr:pic>
      <xdr:nvPicPr>
        <xdr:cNvPr id="213" name="Picture 21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65714" y="1641191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84</xdr:row>
      <xdr:rowOff>40821</xdr:rowOff>
    </xdr:from>
    <xdr:to>
      <xdr:col>8</xdr:col>
      <xdr:colOff>164374</xdr:colOff>
      <xdr:row>84</xdr:row>
      <xdr:rowOff>177981</xdr:rowOff>
    </xdr:to>
    <xdr:pic>
      <xdr:nvPicPr>
        <xdr:cNvPr id="214" name="Picture 21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444308" y="16411915"/>
          <a:ext cx="137160" cy="1371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50</xdr:row>
      <xdr:rowOff>31750</xdr:rowOff>
    </xdr:from>
    <xdr:to>
      <xdr:col>8</xdr:col>
      <xdr:colOff>168910</xdr:colOff>
      <xdr:row>50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51</xdr:row>
      <xdr:rowOff>31750</xdr:rowOff>
    </xdr:from>
    <xdr:to>
      <xdr:col>8</xdr:col>
      <xdr:colOff>168910</xdr:colOff>
      <xdr:row>51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52</xdr:row>
      <xdr:rowOff>31750</xdr:rowOff>
    </xdr:from>
    <xdr:to>
      <xdr:col>8</xdr:col>
      <xdr:colOff>168910</xdr:colOff>
      <xdr:row>52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95</xdr:row>
      <xdr:rowOff>31750</xdr:rowOff>
    </xdr:from>
    <xdr:to>
      <xdr:col>8</xdr:col>
      <xdr:colOff>168910</xdr:colOff>
      <xdr:row>95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96</xdr:row>
      <xdr:rowOff>31750</xdr:rowOff>
    </xdr:from>
    <xdr:to>
      <xdr:col>8</xdr:col>
      <xdr:colOff>168910</xdr:colOff>
      <xdr:row>96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97</xdr:row>
      <xdr:rowOff>31750</xdr:rowOff>
    </xdr:from>
    <xdr:to>
      <xdr:col>8</xdr:col>
      <xdr:colOff>168910</xdr:colOff>
      <xdr:row>97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120</xdr:row>
      <xdr:rowOff>40821</xdr:rowOff>
    </xdr:from>
    <xdr:to>
      <xdr:col>4</xdr:col>
      <xdr:colOff>164374</xdr:colOff>
      <xdr:row>120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120</xdr:row>
      <xdr:rowOff>40821</xdr:rowOff>
    </xdr:from>
    <xdr:to>
      <xdr:col>5</xdr:col>
      <xdr:colOff>164374</xdr:colOff>
      <xdr:row>120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120</xdr:row>
      <xdr:rowOff>40821</xdr:rowOff>
    </xdr:from>
    <xdr:to>
      <xdr:col>3</xdr:col>
      <xdr:colOff>164374</xdr:colOff>
      <xdr:row>120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40</xdr:row>
      <xdr:rowOff>40821</xdr:rowOff>
    </xdr:from>
    <xdr:to>
      <xdr:col>6</xdr:col>
      <xdr:colOff>164374</xdr:colOff>
      <xdr:row>40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40</xdr:row>
      <xdr:rowOff>40821</xdr:rowOff>
    </xdr:from>
    <xdr:to>
      <xdr:col>7</xdr:col>
      <xdr:colOff>164374</xdr:colOff>
      <xdr:row>40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40</xdr:row>
      <xdr:rowOff>40821</xdr:rowOff>
    </xdr:from>
    <xdr:to>
      <xdr:col>8</xdr:col>
      <xdr:colOff>164374</xdr:colOff>
      <xdr:row>40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27214</xdr:rowOff>
    </xdr:from>
    <xdr:to>
      <xdr:col>6</xdr:col>
      <xdr:colOff>164374</xdr:colOff>
      <xdr:row>29</xdr:row>
      <xdr:rowOff>164374</xdr:rowOff>
    </xdr:to>
    <xdr:pic>
      <xdr:nvPicPr>
        <xdr:cNvPr id="143" name="Picture 1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27214</xdr:rowOff>
    </xdr:from>
    <xdr:to>
      <xdr:col>7</xdr:col>
      <xdr:colOff>164374</xdr:colOff>
      <xdr:row>29</xdr:row>
      <xdr:rowOff>164374</xdr:rowOff>
    </xdr:to>
    <xdr:pic>
      <xdr:nvPicPr>
        <xdr:cNvPr id="144" name="Picture 1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27214</xdr:rowOff>
    </xdr:from>
    <xdr:to>
      <xdr:col>8</xdr:col>
      <xdr:colOff>164374</xdr:colOff>
      <xdr:row>29</xdr:row>
      <xdr:rowOff>164374</xdr:rowOff>
    </xdr:to>
    <xdr:pic>
      <xdr:nvPicPr>
        <xdr:cNvPr id="145" name="Picture 1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85357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27214</xdr:rowOff>
    </xdr:from>
    <xdr:to>
      <xdr:col>6</xdr:col>
      <xdr:colOff>164374</xdr:colOff>
      <xdr:row>30</xdr:row>
      <xdr:rowOff>164374</xdr:rowOff>
    </xdr:to>
    <xdr:pic>
      <xdr:nvPicPr>
        <xdr:cNvPr id="146" name="Picture 1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27214</xdr:rowOff>
    </xdr:from>
    <xdr:to>
      <xdr:col>7</xdr:col>
      <xdr:colOff>164374</xdr:colOff>
      <xdr:row>30</xdr:row>
      <xdr:rowOff>164374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27214</xdr:rowOff>
    </xdr:from>
    <xdr:to>
      <xdr:col>8</xdr:col>
      <xdr:colOff>164374</xdr:colOff>
      <xdr:row>30</xdr:row>
      <xdr:rowOff>164374</xdr:rowOff>
    </xdr:to>
    <xdr:pic>
      <xdr:nvPicPr>
        <xdr:cNvPr id="148" name="Picture 14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85357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27214</xdr:rowOff>
    </xdr:from>
    <xdr:to>
      <xdr:col>6</xdr:col>
      <xdr:colOff>164374</xdr:colOff>
      <xdr:row>31</xdr:row>
      <xdr:rowOff>164374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27214</xdr:rowOff>
    </xdr:from>
    <xdr:to>
      <xdr:col>7</xdr:col>
      <xdr:colOff>164374</xdr:colOff>
      <xdr:row>31</xdr:row>
      <xdr:rowOff>164374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27214</xdr:rowOff>
    </xdr:from>
    <xdr:to>
      <xdr:col>8</xdr:col>
      <xdr:colOff>164374</xdr:colOff>
      <xdr:row>31</xdr:row>
      <xdr:rowOff>164374</xdr:rowOff>
    </xdr:to>
    <xdr:pic>
      <xdr:nvPicPr>
        <xdr:cNvPr id="154" name="Picture 15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85357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38</xdr:row>
      <xdr:rowOff>27214</xdr:rowOff>
    </xdr:from>
    <xdr:to>
      <xdr:col>6</xdr:col>
      <xdr:colOff>164374</xdr:colOff>
      <xdr:row>38</xdr:row>
      <xdr:rowOff>164374</xdr:rowOff>
    </xdr:to>
    <xdr:pic>
      <xdr:nvPicPr>
        <xdr:cNvPr id="155" name="Picture 15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27214</xdr:rowOff>
    </xdr:from>
    <xdr:to>
      <xdr:col>7</xdr:col>
      <xdr:colOff>164374</xdr:colOff>
      <xdr:row>38</xdr:row>
      <xdr:rowOff>164374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38</xdr:row>
      <xdr:rowOff>27214</xdr:rowOff>
    </xdr:from>
    <xdr:to>
      <xdr:col>8</xdr:col>
      <xdr:colOff>164374</xdr:colOff>
      <xdr:row>38</xdr:row>
      <xdr:rowOff>164374</xdr:rowOff>
    </xdr:to>
    <xdr:pic>
      <xdr:nvPicPr>
        <xdr:cNvPr id="157" name="Picture 15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85357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68</xdr:row>
      <xdr:rowOff>40821</xdr:rowOff>
    </xdr:from>
    <xdr:to>
      <xdr:col>9</xdr:col>
      <xdr:colOff>164374</xdr:colOff>
      <xdr:row>68</xdr:row>
      <xdr:rowOff>177981</xdr:rowOff>
    </xdr:to>
    <xdr:pic>
      <xdr:nvPicPr>
        <xdr:cNvPr id="158" name="Picture 1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93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93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69</xdr:row>
      <xdr:rowOff>27214</xdr:rowOff>
    </xdr:from>
    <xdr:to>
      <xdr:col>9</xdr:col>
      <xdr:colOff>164374</xdr:colOff>
      <xdr:row>69</xdr:row>
      <xdr:rowOff>164374</xdr:rowOff>
    </xdr:to>
    <xdr:pic>
      <xdr:nvPicPr>
        <xdr:cNvPr id="162" name="Picture 16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6742339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27214</xdr:rowOff>
    </xdr:from>
    <xdr:to>
      <xdr:col>8</xdr:col>
      <xdr:colOff>164374</xdr:colOff>
      <xdr:row>69</xdr:row>
      <xdr:rowOff>164374</xdr:rowOff>
    </xdr:to>
    <xdr:pic>
      <xdr:nvPicPr>
        <xdr:cNvPr id="164" name="Picture 16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6742339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165" name="Picture 16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577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166" name="Picture 16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77</xdr:row>
      <xdr:rowOff>40821</xdr:rowOff>
    </xdr:from>
    <xdr:to>
      <xdr:col>8</xdr:col>
      <xdr:colOff>164374</xdr:colOff>
      <xdr:row>77</xdr:row>
      <xdr:rowOff>177981</xdr:rowOff>
    </xdr:to>
    <xdr:pic>
      <xdr:nvPicPr>
        <xdr:cNvPr id="167" name="Picture 16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41839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77</xdr:row>
      <xdr:rowOff>40821</xdr:rowOff>
    </xdr:from>
    <xdr:to>
      <xdr:col>7</xdr:col>
      <xdr:colOff>164374</xdr:colOff>
      <xdr:row>77</xdr:row>
      <xdr:rowOff>177981</xdr:rowOff>
    </xdr:to>
    <xdr:pic>
      <xdr:nvPicPr>
        <xdr:cNvPr id="168" name="Picture 16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169" name="Picture 16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41839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170" name="Picture 16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83</xdr:row>
      <xdr:rowOff>40821</xdr:rowOff>
    </xdr:from>
    <xdr:to>
      <xdr:col>8</xdr:col>
      <xdr:colOff>164374</xdr:colOff>
      <xdr:row>83</xdr:row>
      <xdr:rowOff>177981</xdr:rowOff>
    </xdr:to>
    <xdr:pic>
      <xdr:nvPicPr>
        <xdr:cNvPr id="171" name="Picture 17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577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83</xdr:row>
      <xdr:rowOff>40821</xdr:rowOff>
    </xdr:from>
    <xdr:to>
      <xdr:col>7</xdr:col>
      <xdr:colOff>164374</xdr:colOff>
      <xdr:row>83</xdr:row>
      <xdr:rowOff>177981</xdr:rowOff>
    </xdr:to>
    <xdr:pic>
      <xdr:nvPicPr>
        <xdr:cNvPr id="172" name="Picture 17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577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173" name="Picture 17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729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174" name="Picture 17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729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175" name="Picture 17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7296946"/>
          <a:ext cx="137160" cy="1371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31750</xdr:colOff>
      <xdr:row>39</xdr:row>
      <xdr:rowOff>31750</xdr:rowOff>
    </xdr:from>
    <xdr:to>
      <xdr:col>7</xdr:col>
      <xdr:colOff>168910</xdr:colOff>
      <xdr:row>39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40</xdr:row>
      <xdr:rowOff>31750</xdr:rowOff>
    </xdr:from>
    <xdr:to>
      <xdr:col>7</xdr:col>
      <xdr:colOff>168910</xdr:colOff>
      <xdr:row>40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41</xdr:row>
      <xdr:rowOff>31750</xdr:rowOff>
    </xdr:from>
    <xdr:to>
      <xdr:col>7</xdr:col>
      <xdr:colOff>168910</xdr:colOff>
      <xdr:row>41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1107" y="129676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75</xdr:row>
      <xdr:rowOff>31750</xdr:rowOff>
    </xdr:from>
    <xdr:to>
      <xdr:col>7</xdr:col>
      <xdr:colOff>168910</xdr:colOff>
      <xdr:row>75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76</xdr:row>
      <xdr:rowOff>31750</xdr:rowOff>
    </xdr:from>
    <xdr:to>
      <xdr:col>7</xdr:col>
      <xdr:colOff>168910</xdr:colOff>
      <xdr:row>76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77</xdr:row>
      <xdr:rowOff>31750</xdr:rowOff>
    </xdr:from>
    <xdr:to>
      <xdr:col>7</xdr:col>
      <xdr:colOff>168910</xdr:colOff>
      <xdr:row>77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104</xdr:row>
      <xdr:rowOff>40821</xdr:rowOff>
    </xdr:from>
    <xdr:to>
      <xdr:col>3</xdr:col>
      <xdr:colOff>164374</xdr:colOff>
      <xdr:row>104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96</xdr:row>
      <xdr:rowOff>40821</xdr:rowOff>
    </xdr:from>
    <xdr:to>
      <xdr:col>5</xdr:col>
      <xdr:colOff>164374</xdr:colOff>
      <xdr:row>96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97</xdr:row>
      <xdr:rowOff>40821</xdr:rowOff>
    </xdr:from>
    <xdr:to>
      <xdr:col>5</xdr:col>
      <xdr:colOff>164374</xdr:colOff>
      <xdr:row>97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98</xdr:row>
      <xdr:rowOff>40821</xdr:rowOff>
    </xdr:from>
    <xdr:to>
      <xdr:col>5</xdr:col>
      <xdr:colOff>164374</xdr:colOff>
      <xdr:row>98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100</xdr:row>
      <xdr:rowOff>40821</xdr:rowOff>
    </xdr:from>
    <xdr:to>
      <xdr:col>5</xdr:col>
      <xdr:colOff>164374</xdr:colOff>
      <xdr:row>100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102</xdr:row>
      <xdr:rowOff>40821</xdr:rowOff>
    </xdr:from>
    <xdr:to>
      <xdr:col>5</xdr:col>
      <xdr:colOff>164374</xdr:colOff>
      <xdr:row>102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104</xdr:row>
      <xdr:rowOff>40821</xdr:rowOff>
    </xdr:from>
    <xdr:to>
      <xdr:col>2</xdr:col>
      <xdr:colOff>164374</xdr:colOff>
      <xdr:row>104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18</xdr:row>
      <xdr:rowOff>40821</xdr:rowOff>
    </xdr:from>
    <xdr:to>
      <xdr:col>5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20</xdr:row>
      <xdr:rowOff>40821</xdr:rowOff>
    </xdr:from>
    <xdr:to>
      <xdr:col>5</xdr:col>
      <xdr:colOff>164374</xdr:colOff>
      <xdr:row>20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26</xdr:row>
      <xdr:rowOff>40821</xdr:rowOff>
    </xdr:from>
    <xdr:to>
      <xdr:col>5</xdr:col>
      <xdr:colOff>164374</xdr:colOff>
      <xdr:row>26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22</xdr:row>
      <xdr:rowOff>40821</xdr:rowOff>
    </xdr:from>
    <xdr:to>
      <xdr:col>5</xdr:col>
      <xdr:colOff>164374</xdr:colOff>
      <xdr:row>22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24</xdr:row>
      <xdr:rowOff>40821</xdr:rowOff>
    </xdr:from>
    <xdr:to>
      <xdr:col>5</xdr:col>
      <xdr:colOff>164374</xdr:colOff>
      <xdr:row>24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10</xdr:row>
      <xdr:rowOff>31750</xdr:rowOff>
    </xdr:from>
    <xdr:to>
      <xdr:col>7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11</xdr:row>
      <xdr:rowOff>31750</xdr:rowOff>
    </xdr:from>
    <xdr:to>
      <xdr:col>7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12</xdr:row>
      <xdr:rowOff>31750</xdr:rowOff>
    </xdr:from>
    <xdr:to>
      <xdr:col>7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</xdr:row>
      <xdr:rowOff>40821</xdr:rowOff>
    </xdr:from>
    <xdr:to>
      <xdr:col>7</xdr:col>
      <xdr:colOff>164374</xdr:colOff>
      <xdr:row>7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45366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47</xdr:row>
      <xdr:rowOff>40821</xdr:rowOff>
    </xdr:from>
    <xdr:to>
      <xdr:col>6</xdr:col>
      <xdr:colOff>164374</xdr:colOff>
      <xdr:row>47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1103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47</xdr:row>
      <xdr:rowOff>40821</xdr:rowOff>
    </xdr:from>
    <xdr:to>
      <xdr:col>7</xdr:col>
      <xdr:colOff>164374</xdr:colOff>
      <xdr:row>47</xdr:row>
      <xdr:rowOff>177981</xdr:rowOff>
    </xdr:to>
    <xdr:pic>
      <xdr:nvPicPr>
        <xdr:cNvPr id="154" name="Picture 1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1103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47</xdr:row>
      <xdr:rowOff>40821</xdr:rowOff>
    </xdr:from>
    <xdr:to>
      <xdr:col>8</xdr:col>
      <xdr:colOff>164374</xdr:colOff>
      <xdr:row>47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1103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48</xdr:row>
      <xdr:rowOff>40821</xdr:rowOff>
    </xdr:from>
    <xdr:to>
      <xdr:col>6</xdr:col>
      <xdr:colOff>164374</xdr:colOff>
      <xdr:row>48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1148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48</xdr:row>
      <xdr:rowOff>40821</xdr:rowOff>
    </xdr:from>
    <xdr:to>
      <xdr:col>7</xdr:col>
      <xdr:colOff>164374</xdr:colOff>
      <xdr:row>48</xdr:row>
      <xdr:rowOff>177981</xdr:rowOff>
    </xdr:to>
    <xdr:pic>
      <xdr:nvPicPr>
        <xdr:cNvPr id="157" name="Picture 15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84664" y="1148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48</xdr:row>
      <xdr:rowOff>40821</xdr:rowOff>
    </xdr:from>
    <xdr:to>
      <xdr:col>8</xdr:col>
      <xdr:colOff>164374</xdr:colOff>
      <xdr:row>48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1148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123" name="Picture 1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1107" y="1261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1107" y="129676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0" y="129676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83</xdr:row>
      <xdr:rowOff>40821</xdr:rowOff>
    </xdr:from>
    <xdr:to>
      <xdr:col>6</xdr:col>
      <xdr:colOff>164374</xdr:colOff>
      <xdr:row>83</xdr:row>
      <xdr:rowOff>177981</xdr:rowOff>
    </xdr:to>
    <xdr:pic>
      <xdr:nvPicPr>
        <xdr:cNvPr id="126" name="Picture 1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18696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83</xdr:row>
      <xdr:rowOff>40821</xdr:rowOff>
    </xdr:from>
    <xdr:to>
      <xdr:col>7</xdr:col>
      <xdr:colOff>164374</xdr:colOff>
      <xdr:row>83</xdr:row>
      <xdr:rowOff>177981</xdr:rowOff>
    </xdr:to>
    <xdr:pic>
      <xdr:nvPicPr>
        <xdr:cNvPr id="127" name="Picture 12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1107" y="18696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83</xdr:row>
      <xdr:rowOff>40821</xdr:rowOff>
    </xdr:from>
    <xdr:to>
      <xdr:col>8</xdr:col>
      <xdr:colOff>164374</xdr:colOff>
      <xdr:row>83</xdr:row>
      <xdr:rowOff>177981</xdr:rowOff>
    </xdr:to>
    <xdr:pic>
      <xdr:nvPicPr>
        <xdr:cNvPr id="140" name="Picture 13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048000" y="18696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141" name="Picture 14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24893" y="18505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203018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94</xdr:row>
      <xdr:rowOff>40821</xdr:rowOff>
    </xdr:from>
    <xdr:to>
      <xdr:col>5</xdr:col>
      <xdr:colOff>164374</xdr:colOff>
      <xdr:row>94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216353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871107" y="216353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21635357"/>
          <a:ext cx="137160" cy="1371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49</xdr:row>
      <xdr:rowOff>31750</xdr:rowOff>
    </xdr:from>
    <xdr:to>
      <xdr:col>8</xdr:col>
      <xdr:colOff>168910</xdr:colOff>
      <xdr:row>49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76</xdr:row>
      <xdr:rowOff>31750</xdr:rowOff>
    </xdr:from>
    <xdr:to>
      <xdr:col>8</xdr:col>
      <xdr:colOff>168910</xdr:colOff>
      <xdr:row>76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87</xdr:row>
      <xdr:rowOff>40821</xdr:rowOff>
    </xdr:from>
    <xdr:to>
      <xdr:col>8</xdr:col>
      <xdr:colOff>164374</xdr:colOff>
      <xdr:row>87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103</xdr:row>
      <xdr:rowOff>40821</xdr:rowOff>
    </xdr:from>
    <xdr:to>
      <xdr:col>3</xdr:col>
      <xdr:colOff>164374</xdr:colOff>
      <xdr:row>103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43</xdr:row>
      <xdr:rowOff>40821</xdr:rowOff>
    </xdr:from>
    <xdr:to>
      <xdr:col>8</xdr:col>
      <xdr:colOff>164374</xdr:colOff>
      <xdr:row>43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85357" y="1261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85357" y="13266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13158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155" name="Picture 1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03500" y="17314333"/>
          <a:ext cx="137160" cy="1371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76</xdr:row>
      <xdr:rowOff>31750</xdr:rowOff>
    </xdr:from>
    <xdr:to>
      <xdr:col>8</xdr:col>
      <xdr:colOff>168910</xdr:colOff>
      <xdr:row>76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84</xdr:row>
      <xdr:rowOff>40821</xdr:rowOff>
    </xdr:from>
    <xdr:to>
      <xdr:col>7</xdr:col>
      <xdr:colOff>164374</xdr:colOff>
      <xdr:row>84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84</xdr:row>
      <xdr:rowOff>40821</xdr:rowOff>
    </xdr:from>
    <xdr:to>
      <xdr:col>8</xdr:col>
      <xdr:colOff>164374</xdr:colOff>
      <xdr:row>84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88</xdr:row>
      <xdr:rowOff>40821</xdr:rowOff>
    </xdr:from>
    <xdr:to>
      <xdr:col>6</xdr:col>
      <xdr:colOff>164374</xdr:colOff>
      <xdr:row>88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88</xdr:row>
      <xdr:rowOff>40821</xdr:rowOff>
    </xdr:from>
    <xdr:to>
      <xdr:col>7</xdr:col>
      <xdr:colOff>164374</xdr:colOff>
      <xdr:row>88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88</xdr:row>
      <xdr:rowOff>40821</xdr:rowOff>
    </xdr:from>
    <xdr:to>
      <xdr:col>8</xdr:col>
      <xdr:colOff>164374</xdr:colOff>
      <xdr:row>88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104</xdr:row>
      <xdr:rowOff>40821</xdr:rowOff>
    </xdr:from>
    <xdr:to>
      <xdr:col>3</xdr:col>
      <xdr:colOff>164374</xdr:colOff>
      <xdr:row>104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P133:AQ143" totalsRowShown="0" headerRowDxfId="3" dataDxfId="2">
  <autoFilter ref="AP133:AQ143"/>
  <tableColumns count="2">
    <tableColumn id="1" name="V" dataDxfId="1"/>
    <tableColumn id="2" name="DESCRIPTION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Z145"/>
  <sheetViews>
    <sheetView workbookViewId="0"/>
  </sheetViews>
  <sheetFormatPr defaultRowHeight="15"/>
  <sheetData>
    <row r="2" spans="15:26">
      <c r="O2" s="6"/>
      <c r="P2" s="6"/>
      <c r="T2" s="6"/>
      <c r="U2" s="6"/>
      <c r="X2" s="6"/>
      <c r="Y2" s="6"/>
      <c r="Z2" s="1"/>
    </row>
    <row r="8" spans="15:26">
      <c r="V8" s="7"/>
      <c r="W8" s="8"/>
    </row>
    <row r="28" spans="22:22">
      <c r="V28" s="7"/>
    </row>
    <row r="29" spans="22:22">
      <c r="V29" s="7"/>
    </row>
    <row r="30" spans="22:22">
      <c r="V30" s="7"/>
    </row>
    <row r="31" spans="22:22">
      <c r="V31" s="7"/>
    </row>
    <row r="32" spans="22:22">
      <c r="V32" s="7"/>
    </row>
    <row r="40" spans="1:1">
      <c r="A40" s="6"/>
    </row>
    <row r="54" spans="22:22">
      <c r="V54" s="7"/>
    </row>
    <row r="55" spans="22:22">
      <c r="V55" s="7"/>
    </row>
    <row r="56" spans="22:22">
      <c r="V56" s="7"/>
    </row>
    <row r="57" spans="22:22">
      <c r="V57" s="7"/>
    </row>
    <row r="58" spans="22:22">
      <c r="V58" s="7"/>
    </row>
    <row r="66" spans="1:22">
      <c r="A66" s="6"/>
    </row>
    <row r="80" spans="1:22">
      <c r="V80" s="7"/>
    </row>
    <row r="81" spans="1:22">
      <c r="V81" s="7"/>
    </row>
    <row r="82" spans="1:22">
      <c r="V82" s="7"/>
    </row>
    <row r="83" spans="1:22">
      <c r="V83" s="7"/>
    </row>
    <row r="84" spans="1:22">
      <c r="V84" s="7"/>
    </row>
    <row r="92" spans="1:22">
      <c r="A92" s="6"/>
    </row>
    <row r="100" spans="1:22">
      <c r="A100" s="19"/>
      <c r="B100" s="20" t="s">
        <v>23</v>
      </c>
      <c r="C100" s="20" t="s">
        <v>26</v>
      </c>
      <c r="D100" s="20" t="s">
        <v>24</v>
      </c>
      <c r="E100" s="20" t="s">
        <v>32</v>
      </c>
      <c r="F100" s="20" t="s">
        <v>31</v>
      </c>
      <c r="G100" s="20" t="s">
        <v>20</v>
      </c>
      <c r="H100" s="20" t="s">
        <v>22</v>
      </c>
      <c r="I100" s="20" t="s">
        <v>18</v>
      </c>
      <c r="J100" s="20" t="s">
        <v>19</v>
      </c>
      <c r="K100" s="20" t="s">
        <v>21</v>
      </c>
    </row>
    <row r="101" spans="1:22">
      <c r="A101" s="21" t="s">
        <v>33</v>
      </c>
      <c r="B101" s="21">
        <v>650</v>
      </c>
      <c r="C101" s="21">
        <v>900</v>
      </c>
      <c r="D101" s="21">
        <v>450</v>
      </c>
      <c r="E101" s="21">
        <v>700</v>
      </c>
      <c r="F101" s="22">
        <v>400</v>
      </c>
      <c r="G101" s="22">
        <v>700</v>
      </c>
      <c r="H101" s="22">
        <v>700</v>
      </c>
      <c r="I101" s="22">
        <v>200</v>
      </c>
      <c r="J101" s="22">
        <v>200</v>
      </c>
      <c r="K101" s="22">
        <v>500</v>
      </c>
    </row>
    <row r="102" spans="1:22">
      <c r="A102" s="17" t="s">
        <v>29</v>
      </c>
      <c r="B102" s="17">
        <v>450</v>
      </c>
      <c r="C102" s="17">
        <v>1000</v>
      </c>
      <c r="D102" s="17">
        <v>600</v>
      </c>
      <c r="E102" s="17">
        <v>800</v>
      </c>
      <c r="F102" s="18">
        <v>650</v>
      </c>
      <c r="G102" s="18">
        <v>700</v>
      </c>
      <c r="H102" s="18">
        <v>750</v>
      </c>
      <c r="I102" s="18">
        <v>250</v>
      </c>
      <c r="J102" s="18">
        <v>650</v>
      </c>
      <c r="K102" s="18">
        <v>800</v>
      </c>
    </row>
    <row r="103" spans="1:22">
      <c r="A103" s="15" t="s">
        <v>28</v>
      </c>
      <c r="B103" s="15">
        <v>700</v>
      </c>
      <c r="C103" s="15">
        <v>900</v>
      </c>
      <c r="D103" s="15">
        <v>300</v>
      </c>
      <c r="E103" s="15">
        <v>300</v>
      </c>
      <c r="F103" s="16">
        <v>600</v>
      </c>
      <c r="G103" s="16">
        <v>800</v>
      </c>
      <c r="H103" s="16">
        <v>800</v>
      </c>
      <c r="I103" s="16">
        <v>650</v>
      </c>
      <c r="J103" s="16">
        <v>500</v>
      </c>
      <c r="K103" s="16">
        <v>750</v>
      </c>
    </row>
    <row r="104" spans="1:22">
      <c r="A104" s="13" t="s">
        <v>17</v>
      </c>
      <c r="B104" s="13">
        <v>850</v>
      </c>
      <c r="C104" s="13">
        <v>300</v>
      </c>
      <c r="D104" s="13">
        <v>600</v>
      </c>
      <c r="E104" s="13">
        <v>650</v>
      </c>
      <c r="F104" s="14">
        <v>600</v>
      </c>
      <c r="G104" s="14">
        <v>450</v>
      </c>
      <c r="H104" s="14">
        <v>650</v>
      </c>
      <c r="I104" s="14">
        <v>400</v>
      </c>
      <c r="J104" s="14">
        <v>550</v>
      </c>
      <c r="K104" s="14">
        <v>500</v>
      </c>
    </row>
    <row r="105" spans="1:22">
      <c r="A105" s="11" t="s">
        <v>0</v>
      </c>
      <c r="B105" s="11">
        <v>450</v>
      </c>
      <c r="C105" s="11">
        <v>400</v>
      </c>
      <c r="D105" s="11">
        <v>550</v>
      </c>
      <c r="E105" s="11">
        <v>700</v>
      </c>
      <c r="F105" s="12">
        <v>500</v>
      </c>
      <c r="G105" s="12">
        <v>350</v>
      </c>
      <c r="H105" s="12">
        <v>500</v>
      </c>
      <c r="I105" s="12">
        <v>950</v>
      </c>
      <c r="J105" s="12">
        <v>600</v>
      </c>
      <c r="K105" s="12">
        <v>800</v>
      </c>
    </row>
    <row r="106" spans="1:22">
      <c r="A106" s="9" t="s">
        <v>30</v>
      </c>
      <c r="B106" s="9">
        <v>700</v>
      </c>
      <c r="C106" s="9">
        <v>1000</v>
      </c>
      <c r="D106" s="9">
        <v>900</v>
      </c>
      <c r="E106" s="9">
        <v>1000</v>
      </c>
      <c r="F106" s="10">
        <v>1100</v>
      </c>
      <c r="G106" s="10">
        <v>950</v>
      </c>
      <c r="H106" s="10">
        <v>1000</v>
      </c>
      <c r="I106" s="10">
        <v>800</v>
      </c>
      <c r="J106" s="10">
        <v>800</v>
      </c>
      <c r="K106" s="10">
        <v>600</v>
      </c>
    </row>
    <row r="107" spans="1:22">
      <c r="V107" s="7"/>
    </row>
    <row r="108" spans="1:22">
      <c r="V108" s="7"/>
    </row>
    <row r="109" spans="1:22">
      <c r="V109" s="7"/>
    </row>
    <row r="110" spans="1:22">
      <c r="V110" s="7"/>
    </row>
    <row r="111" spans="1:22">
      <c r="V111" s="7"/>
    </row>
    <row r="119" spans="1:1">
      <c r="A119" s="6"/>
    </row>
    <row r="133" spans="22:22">
      <c r="V133" s="7"/>
    </row>
    <row r="134" spans="22:22">
      <c r="V134" s="7"/>
    </row>
    <row r="135" spans="22:22">
      <c r="V135" s="7"/>
    </row>
    <row r="136" spans="22:22">
      <c r="V136" s="7"/>
    </row>
    <row r="137" spans="22:22">
      <c r="V137" s="7"/>
    </row>
    <row r="145" spans="1:1">
      <c r="A145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K148"/>
  <sheetViews>
    <sheetView tabSelected="1" topLeftCell="A21" zoomScale="70" zoomScaleNormal="70" workbookViewId="0">
      <selection activeCell="U67" sqref="U67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.28515625" style="39" customWidth="1"/>
    <col min="26" max="33" width="2.85546875" style="39" customWidth="1"/>
    <col min="34" max="34" width="6.140625" style="39" customWidth="1"/>
    <col min="35" max="36" width="6.7109375" style="39" customWidth="1"/>
    <col min="37" max="37" width="57.42578125" style="39" customWidth="1"/>
    <col min="38" max="16384" width="9.140625" style="39"/>
  </cols>
  <sheetData>
    <row r="1" spans="1:37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</row>
    <row r="2" spans="1:37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</row>
    <row r="3" spans="1:37" ht="50.25" customHeight="1">
      <c r="A3" s="8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80" t="s">
        <v>51</v>
      </c>
      <c r="L3" s="80" t="s">
        <v>52</v>
      </c>
      <c r="M3" s="80" t="s">
        <v>53</v>
      </c>
      <c r="N3" s="80" t="s">
        <v>54</v>
      </c>
      <c r="O3" s="81" t="s">
        <v>539</v>
      </c>
      <c r="P3" s="80" t="s">
        <v>64</v>
      </c>
      <c r="Q3" s="80" t="s">
        <v>63</v>
      </c>
      <c r="R3" s="80" t="s">
        <v>57</v>
      </c>
      <c r="S3" s="80" t="s">
        <v>58</v>
      </c>
      <c r="T3" s="80" t="s">
        <v>65</v>
      </c>
      <c r="U3" s="80" t="s">
        <v>83</v>
      </c>
      <c r="V3" s="80" t="s">
        <v>59</v>
      </c>
      <c r="W3" s="80" t="s">
        <v>16</v>
      </c>
      <c r="X3" s="47"/>
      <c r="Y3" s="56" t="s">
        <v>84</v>
      </c>
      <c r="Z3" s="56" t="s">
        <v>85</v>
      </c>
      <c r="AA3" s="56" t="s">
        <v>82</v>
      </c>
      <c r="AB3" s="56" t="s">
        <v>87</v>
      </c>
      <c r="AC3" s="56" t="s">
        <v>158</v>
      </c>
      <c r="AD3" s="56" t="s">
        <v>159</v>
      </c>
      <c r="AE3" s="56" t="s">
        <v>97</v>
      </c>
      <c r="AF3" s="56" t="s">
        <v>92</v>
      </c>
      <c r="AG3" s="56" t="s">
        <v>100</v>
      </c>
      <c r="AH3" s="80" t="s">
        <v>86</v>
      </c>
      <c r="AI3" s="80" t="s">
        <v>89</v>
      </c>
      <c r="AJ3" s="80" t="s">
        <v>90</v>
      </c>
      <c r="AK3" s="80" t="s">
        <v>60</v>
      </c>
    </row>
    <row r="4" spans="1:37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</row>
    <row r="5" spans="1:37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51"/>
      <c r="Z5" s="51"/>
      <c r="AA5" s="51"/>
      <c r="AB5" s="51"/>
      <c r="AC5" s="51"/>
      <c r="AD5" s="51"/>
      <c r="AE5" s="51"/>
      <c r="AF5" s="51"/>
      <c r="AG5" s="51"/>
      <c r="AH5" s="55"/>
      <c r="AI5" s="27"/>
      <c r="AJ5" s="27"/>
      <c r="AK5" s="43"/>
    </row>
    <row r="6" spans="1:37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51"/>
      <c r="Z6" s="51"/>
      <c r="AA6" s="51"/>
      <c r="AB6" s="51"/>
      <c r="AC6" s="51"/>
      <c r="AD6" s="51"/>
      <c r="AE6" s="51"/>
      <c r="AF6" s="51"/>
      <c r="AG6" s="51"/>
      <c r="AH6" s="55"/>
      <c r="AI6" s="27"/>
      <c r="AJ6" s="27"/>
      <c r="AK6" s="43"/>
    </row>
    <row r="7" spans="1:37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51"/>
      <c r="Z7" s="51"/>
      <c r="AA7" s="51"/>
      <c r="AB7" s="51"/>
      <c r="AC7" s="51"/>
      <c r="AD7" s="51"/>
      <c r="AE7" s="51"/>
      <c r="AF7" s="51"/>
      <c r="AG7" s="51"/>
      <c r="AH7" s="55"/>
      <c r="AI7" s="27"/>
      <c r="AJ7" s="27"/>
      <c r="AK7" s="43"/>
    </row>
    <row r="8" spans="1:37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51"/>
      <c r="Z8" s="51"/>
      <c r="AA8" s="51"/>
      <c r="AB8" s="51"/>
      <c r="AC8" s="51"/>
      <c r="AD8" s="51"/>
      <c r="AE8" s="51"/>
      <c r="AF8" s="51"/>
      <c r="AG8" s="51"/>
      <c r="AH8" s="55"/>
      <c r="AI8" s="27"/>
      <c r="AJ8" s="27"/>
      <c r="AK8" s="43"/>
    </row>
    <row r="9" spans="1:37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4"/>
    </row>
    <row r="10" spans="1:37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51"/>
      <c r="Z10" s="51"/>
      <c r="AA10" s="51"/>
      <c r="AB10" s="51"/>
      <c r="AC10" s="51"/>
      <c r="AD10" s="51"/>
      <c r="AE10" s="51"/>
      <c r="AF10" s="51"/>
      <c r="AG10" s="51"/>
      <c r="AH10" s="55"/>
      <c r="AI10" s="27"/>
      <c r="AJ10" s="27"/>
      <c r="AK10" s="43"/>
    </row>
    <row r="11" spans="1:37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51"/>
      <c r="Z11" s="51"/>
      <c r="AA11" s="51"/>
      <c r="AB11" s="51"/>
      <c r="AC11" s="51"/>
      <c r="AD11" s="51"/>
      <c r="AE11" s="51"/>
      <c r="AF11" s="51"/>
      <c r="AG11" s="51"/>
      <c r="AH11" s="55"/>
      <c r="AI11" s="27"/>
      <c r="AJ11" s="27"/>
      <c r="AK11" s="43"/>
    </row>
    <row r="12" spans="1:37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51"/>
      <c r="Z12" s="51"/>
      <c r="AA12" s="51"/>
      <c r="AB12" s="51"/>
      <c r="AC12" s="51"/>
      <c r="AD12" s="51"/>
      <c r="AE12" s="51"/>
      <c r="AF12" s="51"/>
      <c r="AG12" s="51"/>
      <c r="AH12" s="55"/>
      <c r="AI12" s="27"/>
      <c r="AJ12" s="27"/>
      <c r="AK12" s="43"/>
    </row>
    <row r="13" spans="1:37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4"/>
    </row>
    <row r="14" spans="1:37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51"/>
      <c r="Z14" s="51"/>
      <c r="AA14" s="51"/>
      <c r="AB14" s="51"/>
      <c r="AC14" s="51"/>
      <c r="AD14" s="51"/>
      <c r="AE14" s="51"/>
      <c r="AF14" s="51"/>
      <c r="AG14" s="51"/>
      <c r="AH14" s="55"/>
      <c r="AI14" s="27"/>
      <c r="AJ14" s="27"/>
      <c r="AK14" s="43"/>
    </row>
    <row r="15" spans="1:37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51"/>
      <c r="Z15" s="51"/>
      <c r="AA15" s="51"/>
      <c r="AB15" s="51"/>
      <c r="AC15" s="51"/>
      <c r="AD15" s="51"/>
      <c r="AE15" s="51"/>
      <c r="AF15" s="51"/>
      <c r="AG15" s="51"/>
      <c r="AH15" s="55"/>
      <c r="AI15" s="27"/>
      <c r="AJ15" s="27"/>
      <c r="AK15" s="43"/>
    </row>
    <row r="16" spans="1:37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51"/>
      <c r="Z16" s="51"/>
      <c r="AA16" s="51"/>
      <c r="AB16" s="51"/>
      <c r="AC16" s="51"/>
      <c r="AD16" s="51"/>
      <c r="AE16" s="51"/>
      <c r="AF16" s="51"/>
      <c r="AG16" s="51"/>
      <c r="AH16" s="55"/>
      <c r="AI16" s="27"/>
      <c r="AJ16" s="27"/>
      <c r="AK16" s="43"/>
    </row>
    <row r="17" spans="1:37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4"/>
    </row>
    <row r="18" spans="1:37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51"/>
      <c r="Z18" s="51"/>
      <c r="AA18" s="51"/>
      <c r="AB18" s="51"/>
      <c r="AC18" s="51"/>
      <c r="AD18" s="51"/>
      <c r="AE18" s="51"/>
      <c r="AF18" s="51"/>
      <c r="AG18" s="51"/>
      <c r="AH18" s="55"/>
      <c r="AI18" s="27"/>
      <c r="AJ18" s="27"/>
      <c r="AK18" s="43"/>
    </row>
    <row r="19" spans="1:37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51"/>
      <c r="Z19" s="51"/>
      <c r="AA19" s="51"/>
      <c r="AB19" s="51"/>
      <c r="AC19" s="51"/>
      <c r="AD19" s="51"/>
      <c r="AE19" s="51"/>
      <c r="AF19" s="51"/>
      <c r="AG19" s="51"/>
      <c r="AH19" s="55"/>
      <c r="AI19" s="27"/>
      <c r="AJ19" s="27"/>
      <c r="AK19" s="43"/>
    </row>
    <row r="20" spans="1:37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51"/>
      <c r="Z20" s="51"/>
      <c r="AA20" s="51"/>
      <c r="AB20" s="51"/>
      <c r="AC20" s="51"/>
      <c r="AD20" s="51"/>
      <c r="AE20" s="51"/>
      <c r="AF20" s="51"/>
      <c r="AG20" s="51"/>
      <c r="AH20" s="55"/>
      <c r="AI20" s="27"/>
      <c r="AJ20" s="27"/>
      <c r="AK20" s="43"/>
    </row>
    <row r="21" spans="1:37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4"/>
    </row>
    <row r="22" spans="1:37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51"/>
      <c r="Z22" s="51"/>
      <c r="AA22" s="51"/>
      <c r="AB22" s="51"/>
      <c r="AC22" s="51"/>
      <c r="AD22" s="51"/>
      <c r="AE22" s="51"/>
      <c r="AF22" s="51"/>
      <c r="AG22" s="51"/>
      <c r="AH22" s="55"/>
      <c r="AI22" s="27"/>
      <c r="AJ22" s="27"/>
      <c r="AK22" s="43"/>
    </row>
    <row r="23" spans="1:37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51"/>
      <c r="Z23" s="51"/>
      <c r="AA23" s="51"/>
      <c r="AB23" s="51"/>
      <c r="AC23" s="51"/>
      <c r="AD23" s="51"/>
      <c r="AE23" s="51"/>
      <c r="AF23" s="51"/>
      <c r="AG23" s="51"/>
      <c r="AH23" s="55"/>
      <c r="AI23" s="27"/>
      <c r="AJ23" s="27"/>
      <c r="AK23" s="43"/>
    </row>
    <row r="24" spans="1:37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51"/>
      <c r="Z24" s="51"/>
      <c r="AA24" s="51"/>
      <c r="AB24" s="51"/>
      <c r="AC24" s="51"/>
      <c r="AD24" s="51"/>
      <c r="AE24" s="51"/>
      <c r="AF24" s="51"/>
      <c r="AG24" s="51"/>
      <c r="AH24" s="55"/>
      <c r="AI24" s="27"/>
      <c r="AJ24" s="27"/>
      <c r="AK24" s="43"/>
    </row>
    <row r="25" spans="1:37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4"/>
    </row>
    <row r="26" spans="1:37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51"/>
      <c r="Z26" s="51"/>
      <c r="AA26" s="51"/>
      <c r="AB26" s="51"/>
      <c r="AC26" s="51"/>
      <c r="AD26" s="51"/>
      <c r="AE26" s="51"/>
      <c r="AF26" s="51"/>
      <c r="AG26" s="51"/>
      <c r="AH26" s="55"/>
      <c r="AI26" s="27"/>
      <c r="AJ26" s="27"/>
      <c r="AK26" s="43"/>
    </row>
    <row r="27" spans="1:37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51"/>
      <c r="Z27" s="51"/>
      <c r="AA27" s="51"/>
      <c r="AB27" s="51"/>
      <c r="AC27" s="51"/>
      <c r="AD27" s="51"/>
      <c r="AE27" s="51"/>
      <c r="AF27" s="51"/>
      <c r="AG27" s="51"/>
      <c r="AH27" s="55"/>
      <c r="AI27" s="27"/>
      <c r="AJ27" s="27"/>
      <c r="AK27" s="43"/>
    </row>
    <row r="28" spans="1:37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51"/>
      <c r="Z28" s="51"/>
      <c r="AA28" s="51"/>
      <c r="AB28" s="51"/>
      <c r="AC28" s="51"/>
      <c r="AD28" s="51"/>
      <c r="AE28" s="51"/>
      <c r="AF28" s="51"/>
      <c r="AG28" s="51"/>
      <c r="AH28" s="55"/>
      <c r="AI28" s="27"/>
      <c r="AJ28" s="27"/>
      <c r="AK28" s="43"/>
    </row>
    <row r="29" spans="1:37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4"/>
    </row>
    <row r="30" spans="1:37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51"/>
      <c r="Z30" s="51"/>
      <c r="AA30" s="51"/>
      <c r="AB30" s="51"/>
      <c r="AC30" s="51"/>
      <c r="AD30" s="51"/>
      <c r="AE30" s="51"/>
      <c r="AF30" s="51"/>
      <c r="AG30" s="51"/>
      <c r="AH30" s="55"/>
      <c r="AI30" s="27"/>
      <c r="AJ30" s="27"/>
      <c r="AK30" s="43"/>
    </row>
    <row r="31" spans="1:37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51"/>
      <c r="Z31" s="51"/>
      <c r="AA31" s="51"/>
      <c r="AB31" s="51"/>
      <c r="AC31" s="51"/>
      <c r="AD31" s="51"/>
      <c r="AE31" s="51"/>
      <c r="AF31" s="51"/>
      <c r="AG31" s="51"/>
      <c r="AH31" s="55"/>
      <c r="AI31" s="27"/>
      <c r="AJ31" s="27"/>
      <c r="AK31" s="43"/>
    </row>
    <row r="32" spans="1:37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51"/>
      <c r="Z32" s="51"/>
      <c r="AA32" s="51"/>
      <c r="AB32" s="51"/>
      <c r="AC32" s="51"/>
      <c r="AD32" s="51"/>
      <c r="AE32" s="51"/>
      <c r="AF32" s="51"/>
      <c r="AG32" s="51"/>
      <c r="AH32" s="55"/>
      <c r="AI32" s="27"/>
      <c r="AJ32" s="27"/>
      <c r="AK32" s="43"/>
    </row>
    <row r="33" spans="1:37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4"/>
    </row>
    <row r="34" spans="1:37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">
        <v>0</v>
      </c>
      <c r="Q34" s="2">
        <v>0</v>
      </c>
      <c r="R34" s="28"/>
      <c r="S34" s="28"/>
      <c r="T34" s="28"/>
      <c r="U34" s="28"/>
      <c r="V34" s="37"/>
      <c r="W34" s="42">
        <v>0</v>
      </c>
      <c r="X34" s="47"/>
      <c r="Y34" s="51"/>
      <c r="Z34" s="51"/>
      <c r="AA34" s="51"/>
      <c r="AB34" s="51"/>
      <c r="AC34" s="51"/>
      <c r="AD34" s="51"/>
      <c r="AE34" s="51"/>
      <c r="AF34" s="51"/>
      <c r="AG34" s="51"/>
      <c r="AH34" s="55"/>
      <c r="AI34" s="27"/>
      <c r="AJ34" s="27"/>
      <c r="AK34" s="45"/>
    </row>
    <row r="35" spans="1:37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">
        <v>0</v>
      </c>
      <c r="Q35" s="2">
        <v>0</v>
      </c>
      <c r="R35" s="30"/>
      <c r="S35" s="30"/>
      <c r="T35" s="30"/>
      <c r="U35" s="30"/>
      <c r="V35" s="37"/>
      <c r="W35" s="42">
        <v>0</v>
      </c>
      <c r="X35" s="47"/>
      <c r="Y35" s="51"/>
      <c r="Z35" s="51"/>
      <c r="AA35" s="51"/>
      <c r="AB35" s="51"/>
      <c r="AC35" s="51"/>
      <c r="AD35" s="51"/>
      <c r="AE35" s="51"/>
      <c r="AF35" s="51"/>
      <c r="AG35" s="51"/>
      <c r="AH35" s="55"/>
      <c r="AI35" s="27"/>
      <c r="AJ35" s="27"/>
      <c r="AK35" s="46"/>
    </row>
    <row r="36" spans="1:37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">
        <v>0</v>
      </c>
      <c r="Q36" s="2">
        <v>0</v>
      </c>
      <c r="R36" s="30"/>
      <c r="S36" s="30"/>
      <c r="T36" s="30"/>
      <c r="U36" s="30"/>
      <c r="V36" s="37"/>
      <c r="W36" s="42">
        <v>0</v>
      </c>
      <c r="X36" s="47"/>
      <c r="Y36" s="51"/>
      <c r="Z36" s="51"/>
      <c r="AA36" s="51"/>
      <c r="AB36" s="51"/>
      <c r="AC36" s="51"/>
      <c r="AD36" s="51"/>
      <c r="AE36" s="51"/>
      <c r="AF36" s="51"/>
      <c r="AG36" s="51"/>
      <c r="AH36" s="55"/>
      <c r="AI36" s="27"/>
      <c r="AJ36" s="27"/>
      <c r="AK36" s="46"/>
    </row>
    <row r="37" spans="1:37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</row>
    <row r="38" spans="1:37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</row>
    <row r="39" spans="1:37" ht="47.25" customHeight="1">
      <c r="A39" s="80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80" t="s">
        <v>51</v>
      </c>
      <c r="L39" s="80" t="s">
        <v>52</v>
      </c>
      <c r="M39" s="80" t="s">
        <v>53</v>
      </c>
      <c r="N39" s="80" t="s">
        <v>54</v>
      </c>
      <c r="O39" s="81" t="s">
        <v>539</v>
      </c>
      <c r="P39" s="80" t="s">
        <v>64</v>
      </c>
      <c r="Q39" s="80" t="s">
        <v>63</v>
      </c>
      <c r="R39" s="80" t="s">
        <v>57</v>
      </c>
      <c r="S39" s="80" t="s">
        <v>58</v>
      </c>
      <c r="T39" s="80" t="s">
        <v>65</v>
      </c>
      <c r="U39" s="80" t="s">
        <v>83</v>
      </c>
      <c r="V39" s="80" t="s">
        <v>59</v>
      </c>
      <c r="W39" s="80" t="s">
        <v>16</v>
      </c>
      <c r="X39" s="47"/>
      <c r="Y39" s="56" t="s">
        <v>84</v>
      </c>
      <c r="Z39" s="56" t="s">
        <v>85</v>
      </c>
      <c r="AA39" s="56" t="s">
        <v>82</v>
      </c>
      <c r="AB39" s="56" t="s">
        <v>87</v>
      </c>
      <c r="AC39" s="56" t="s">
        <v>158</v>
      </c>
      <c r="AD39" s="56" t="s">
        <v>159</v>
      </c>
      <c r="AE39" s="56" t="s">
        <v>97</v>
      </c>
      <c r="AF39" s="56" t="s">
        <v>92</v>
      </c>
      <c r="AG39" s="56" t="s">
        <v>100</v>
      </c>
      <c r="AH39" s="80" t="s">
        <v>86</v>
      </c>
      <c r="AI39" s="80" t="s">
        <v>89</v>
      </c>
      <c r="AJ39" s="80" t="s">
        <v>90</v>
      </c>
      <c r="AK39" s="80" t="s">
        <v>60</v>
      </c>
    </row>
    <row r="40" spans="1:37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</row>
    <row r="41" spans="1:37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16</v>
      </c>
      <c r="M41" s="42">
        <v>5</v>
      </c>
      <c r="N41" s="42">
        <v>4</v>
      </c>
      <c r="O41" s="27">
        <f>SUM(L41-M41-1)</f>
        <v>10</v>
      </c>
      <c r="P41" s="23">
        <v>5</v>
      </c>
      <c r="Q41" s="23">
        <v>2</v>
      </c>
      <c r="R41" s="42">
        <v>15</v>
      </c>
      <c r="S41" s="42">
        <v>0</v>
      </c>
      <c r="T41" s="42">
        <v>8</v>
      </c>
      <c r="U41" s="42">
        <v>50</v>
      </c>
      <c r="V41" s="37"/>
      <c r="W41" s="42">
        <v>6</v>
      </c>
      <c r="X41" s="49"/>
      <c r="Y41" s="51">
        <v>1</v>
      </c>
      <c r="Z41" s="51">
        <v>1</v>
      </c>
      <c r="AA41" s="51"/>
      <c r="AB41" s="51"/>
      <c r="AC41" s="51"/>
      <c r="AD41" s="51"/>
      <c r="AE41" s="51"/>
      <c r="AF41" s="51"/>
      <c r="AG41" s="51"/>
      <c r="AH41" s="53"/>
      <c r="AI41" s="42"/>
      <c r="AJ41" s="42"/>
    </row>
    <row r="42" spans="1:37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6</v>
      </c>
      <c r="L42" s="42">
        <v>40</v>
      </c>
      <c r="M42" s="42">
        <v>9</v>
      </c>
      <c r="N42" s="42">
        <v>12</v>
      </c>
      <c r="O42" s="27">
        <f>SUM(L42-M42-1)</f>
        <v>30</v>
      </c>
      <c r="P42" s="23">
        <v>2</v>
      </c>
      <c r="Q42" s="23">
        <v>-1</v>
      </c>
      <c r="R42" s="42">
        <v>25</v>
      </c>
      <c r="S42" s="42">
        <v>0</v>
      </c>
      <c r="T42" s="42">
        <v>16</v>
      </c>
      <c r="U42" s="42">
        <v>100</v>
      </c>
      <c r="V42" s="37"/>
      <c r="W42" s="42">
        <v>5</v>
      </c>
      <c r="X42" s="49"/>
      <c r="Y42" s="51">
        <v>1</v>
      </c>
      <c r="Z42" s="51">
        <v>1</v>
      </c>
      <c r="AA42" s="51"/>
      <c r="AB42" s="51"/>
      <c r="AC42" s="51"/>
      <c r="AD42" s="51"/>
      <c r="AE42" s="51"/>
      <c r="AF42" s="51"/>
      <c r="AG42" s="51"/>
      <c r="AH42" s="53"/>
      <c r="AI42" s="42"/>
      <c r="AJ42" s="42"/>
    </row>
    <row r="43" spans="1:37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42</v>
      </c>
      <c r="M43" s="42">
        <v>13</v>
      </c>
      <c r="N43" s="42">
        <v>15</v>
      </c>
      <c r="O43" s="27">
        <f>SUM(L43-M43-1)</f>
        <v>28</v>
      </c>
      <c r="P43" s="37"/>
      <c r="Q43" s="23">
        <v>-9</v>
      </c>
      <c r="R43" s="42">
        <v>45</v>
      </c>
      <c r="S43" s="42">
        <v>0</v>
      </c>
      <c r="T43" s="42">
        <v>8</v>
      </c>
      <c r="U43" s="42">
        <v>150</v>
      </c>
      <c r="V43" s="37"/>
      <c r="W43" s="42">
        <v>4</v>
      </c>
      <c r="X43" s="49"/>
      <c r="Y43" s="51">
        <v>1</v>
      </c>
      <c r="Z43" s="51">
        <v>1</v>
      </c>
      <c r="AA43" s="51"/>
      <c r="AB43" s="51"/>
      <c r="AC43" s="51">
        <v>1</v>
      </c>
      <c r="AD43" s="51"/>
      <c r="AE43" s="51"/>
      <c r="AF43" s="51">
        <v>1</v>
      </c>
      <c r="AG43" s="51"/>
      <c r="AH43" s="53"/>
      <c r="AI43" s="42"/>
      <c r="AJ43" s="42"/>
    </row>
    <row r="44" spans="1:37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 t="s">
        <v>74</v>
      </c>
      <c r="L44" s="42">
        <v>30</v>
      </c>
      <c r="M44" s="42">
        <v>3</v>
      </c>
      <c r="N44" s="42">
        <v>1</v>
      </c>
      <c r="O44" s="27">
        <f>SUM(L44-M44-1)</f>
        <v>26</v>
      </c>
      <c r="P44" s="37"/>
      <c r="Q44" s="37"/>
      <c r="R44" s="42">
        <v>260</v>
      </c>
      <c r="S44" s="42">
        <v>0</v>
      </c>
      <c r="T44" s="42">
        <v>0</v>
      </c>
      <c r="U44" s="42">
        <v>120</v>
      </c>
      <c r="V44" s="37"/>
      <c r="W44" s="42">
        <v>1</v>
      </c>
      <c r="X44" s="49"/>
      <c r="Y44" s="51"/>
      <c r="Z44" s="51"/>
      <c r="AA44" s="51"/>
      <c r="AB44" s="51"/>
      <c r="AC44" s="51">
        <v>1</v>
      </c>
      <c r="AD44" s="51"/>
      <c r="AE44" s="51"/>
      <c r="AF44" s="51"/>
      <c r="AG44" s="51"/>
      <c r="AH44" s="53"/>
      <c r="AI44" s="42"/>
      <c r="AJ44" s="42"/>
    </row>
    <row r="45" spans="1:37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52"/>
      <c r="Z45" s="52"/>
      <c r="AA45" s="52"/>
      <c r="AB45" s="52"/>
      <c r="AC45" s="52"/>
      <c r="AD45" s="52"/>
      <c r="AE45" s="52"/>
      <c r="AF45" s="41"/>
      <c r="AG45" s="41"/>
      <c r="AH45" s="41"/>
      <c r="AI45" s="35"/>
      <c r="AJ45" s="35"/>
      <c r="AK45" s="35"/>
    </row>
    <row r="46" spans="1:37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17</v>
      </c>
      <c r="M46" s="42">
        <v>3</v>
      </c>
      <c r="N46" s="42">
        <v>6</v>
      </c>
      <c r="O46" s="27">
        <f>SUM(L46-M46-1)</f>
        <v>13</v>
      </c>
      <c r="P46" s="23">
        <v>4</v>
      </c>
      <c r="Q46" s="23">
        <v>-1</v>
      </c>
      <c r="R46" s="42">
        <v>15</v>
      </c>
      <c r="S46" s="42">
        <v>0</v>
      </c>
      <c r="T46" s="42">
        <v>8</v>
      </c>
      <c r="U46" s="42">
        <v>50</v>
      </c>
      <c r="V46" s="37"/>
      <c r="W46" s="42">
        <v>4</v>
      </c>
      <c r="X46" s="49"/>
      <c r="Y46" s="51">
        <v>1</v>
      </c>
      <c r="Z46" s="51">
        <v>1</v>
      </c>
      <c r="AA46" s="51"/>
      <c r="AB46" s="51"/>
      <c r="AC46" s="51"/>
      <c r="AD46" s="51"/>
      <c r="AE46" s="51"/>
      <c r="AF46" s="51"/>
      <c r="AG46" s="51"/>
      <c r="AH46" s="53"/>
      <c r="AI46" s="42"/>
      <c r="AJ46" s="42"/>
    </row>
    <row r="47" spans="1:37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34</v>
      </c>
      <c r="M47" s="42">
        <v>7</v>
      </c>
      <c r="N47" s="42">
        <v>6</v>
      </c>
      <c r="O47" s="27">
        <f>SUM(L47-M47-1)</f>
        <v>26</v>
      </c>
      <c r="P47" s="23">
        <v>2</v>
      </c>
      <c r="Q47" s="23">
        <v>-2</v>
      </c>
      <c r="R47" s="42">
        <v>20</v>
      </c>
      <c r="S47" s="42">
        <v>0</v>
      </c>
      <c r="T47" s="42">
        <v>8</v>
      </c>
      <c r="U47" s="42">
        <v>100</v>
      </c>
      <c r="V47" s="37"/>
      <c r="W47" s="42">
        <v>4</v>
      </c>
      <c r="X47" s="49"/>
      <c r="Y47" s="51">
        <v>1</v>
      </c>
      <c r="Z47" s="51">
        <v>1</v>
      </c>
      <c r="AA47" s="51"/>
      <c r="AB47" s="51"/>
      <c r="AC47" s="51"/>
      <c r="AD47" s="51"/>
      <c r="AE47" s="51"/>
      <c r="AF47" s="51"/>
      <c r="AG47" s="51"/>
      <c r="AH47" s="53"/>
      <c r="AI47" s="42"/>
      <c r="AJ47" s="42"/>
    </row>
    <row r="48" spans="1:37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3</v>
      </c>
      <c r="L48" s="42">
        <v>32</v>
      </c>
      <c r="M48" s="42">
        <v>7</v>
      </c>
      <c r="N48" s="42">
        <v>10</v>
      </c>
      <c r="O48" s="27">
        <f>SUM(L48-M48-1)</f>
        <v>24</v>
      </c>
      <c r="P48" s="23">
        <v>-2</v>
      </c>
      <c r="Q48" s="23">
        <v>-5</v>
      </c>
      <c r="R48" s="42">
        <v>30</v>
      </c>
      <c r="S48" s="42">
        <v>0</v>
      </c>
      <c r="T48" s="42">
        <v>8</v>
      </c>
      <c r="U48" s="42">
        <v>100</v>
      </c>
      <c r="V48" s="37"/>
      <c r="W48" s="42">
        <v>4</v>
      </c>
      <c r="X48" s="49"/>
      <c r="Y48" s="51"/>
      <c r="Z48" s="51"/>
      <c r="AA48" s="51"/>
      <c r="AB48" s="51"/>
      <c r="AC48" s="51"/>
      <c r="AD48" s="51"/>
      <c r="AE48" s="51"/>
      <c r="AF48" s="51"/>
      <c r="AG48" s="51"/>
      <c r="AH48" s="53"/>
      <c r="AI48" s="42"/>
      <c r="AJ48" s="42"/>
    </row>
    <row r="49" spans="1:37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52"/>
      <c r="Z49" s="52"/>
      <c r="AA49" s="52"/>
      <c r="AB49" s="52"/>
      <c r="AC49" s="52"/>
      <c r="AD49" s="52"/>
      <c r="AE49" s="52"/>
      <c r="AF49" s="41"/>
      <c r="AG49" s="41"/>
      <c r="AH49" s="41"/>
      <c r="AI49" s="35"/>
      <c r="AJ49" s="35"/>
      <c r="AK49" s="35"/>
    </row>
    <row r="50" spans="1:37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3</v>
      </c>
      <c r="N50" s="42">
        <v>10</v>
      </c>
      <c r="O50" s="42">
        <v>15</v>
      </c>
      <c r="P50" s="37"/>
      <c r="Q50" s="37"/>
      <c r="R50" s="42">
        <v>15</v>
      </c>
      <c r="S50" s="42">
        <v>0</v>
      </c>
      <c r="T50" s="42">
        <v>8</v>
      </c>
      <c r="U50" s="42">
        <v>50</v>
      </c>
      <c r="V50" s="37"/>
      <c r="W50" s="42">
        <v>2</v>
      </c>
      <c r="X50" s="49"/>
      <c r="Y50" s="51"/>
      <c r="Z50" s="51"/>
      <c r="AA50" s="51"/>
      <c r="AB50" s="51"/>
      <c r="AC50" s="51"/>
      <c r="AD50" s="51">
        <v>1</v>
      </c>
      <c r="AE50" s="51"/>
      <c r="AF50" s="51"/>
      <c r="AG50" s="51"/>
      <c r="AH50" s="53"/>
      <c r="AI50" s="42"/>
      <c r="AJ50" s="42"/>
    </row>
    <row r="51" spans="1:37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115</v>
      </c>
      <c r="L51" s="37"/>
      <c r="M51" s="42">
        <v>5</v>
      </c>
      <c r="N51" s="42">
        <v>9</v>
      </c>
      <c r="O51" s="42">
        <v>15</v>
      </c>
      <c r="P51" s="37"/>
      <c r="Q51" s="37"/>
      <c r="R51" s="42">
        <v>30</v>
      </c>
      <c r="S51" s="42">
        <v>0</v>
      </c>
      <c r="T51" s="42">
        <v>16</v>
      </c>
      <c r="U51" s="42">
        <v>100</v>
      </c>
      <c r="V51" s="37"/>
      <c r="W51" s="42">
        <v>1</v>
      </c>
      <c r="X51" s="49"/>
      <c r="Y51" s="51"/>
      <c r="Z51" s="51"/>
      <c r="AA51" s="51"/>
      <c r="AB51" s="51"/>
      <c r="AC51" s="51"/>
      <c r="AD51" s="51">
        <v>1</v>
      </c>
      <c r="AE51" s="51"/>
      <c r="AF51" s="51"/>
      <c r="AG51" s="51"/>
      <c r="AH51" s="53"/>
      <c r="AI51" s="42"/>
      <c r="AJ51" s="42"/>
    </row>
    <row r="52" spans="1:37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529</v>
      </c>
      <c r="L52" s="37"/>
      <c r="M52" s="42">
        <v>5</v>
      </c>
      <c r="N52" s="42">
        <v>34</v>
      </c>
      <c r="O52" s="42">
        <v>15</v>
      </c>
      <c r="P52" s="37"/>
      <c r="Q52" s="37"/>
      <c r="R52" s="42">
        <v>40</v>
      </c>
      <c r="S52" s="42">
        <v>0</v>
      </c>
      <c r="T52" s="42">
        <v>36</v>
      </c>
      <c r="U52" s="42">
        <v>200</v>
      </c>
      <c r="V52" s="37"/>
      <c r="W52" s="42">
        <v>1</v>
      </c>
      <c r="X52" s="49"/>
      <c r="Y52" s="51"/>
      <c r="Z52" s="51"/>
      <c r="AA52" s="51"/>
      <c r="AB52" s="51"/>
      <c r="AC52" s="51"/>
      <c r="AD52" s="51">
        <v>1</v>
      </c>
      <c r="AE52" s="51"/>
      <c r="AF52" s="51"/>
      <c r="AG52" s="51"/>
      <c r="AH52" s="53"/>
      <c r="AI52" s="42"/>
      <c r="AJ52" s="42"/>
    </row>
    <row r="53" spans="1:37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31"/>
      <c r="Q53" s="31"/>
      <c r="R53" s="41"/>
      <c r="S53" s="41"/>
      <c r="T53" s="41"/>
      <c r="U53" s="41"/>
      <c r="V53" s="41"/>
      <c r="W53" s="41"/>
      <c r="X53" s="50"/>
      <c r="Y53" s="52"/>
      <c r="Z53" s="52"/>
      <c r="AA53" s="52"/>
      <c r="AB53" s="52"/>
      <c r="AC53" s="52"/>
      <c r="AD53" s="52"/>
      <c r="AE53" s="52"/>
      <c r="AF53" s="41"/>
      <c r="AG53" s="41"/>
      <c r="AH53" s="41"/>
      <c r="AI53" s="35"/>
      <c r="AJ53" s="35"/>
      <c r="AK53" s="35"/>
    </row>
    <row r="54" spans="1:37">
      <c r="A54" s="23" t="s">
        <v>530</v>
      </c>
      <c r="B54" s="42"/>
      <c r="C54" s="42"/>
      <c r="D54" s="42"/>
      <c r="E54" s="27"/>
      <c r="F54" s="27"/>
      <c r="G54" s="27"/>
      <c r="H54" s="27"/>
      <c r="I54" s="27"/>
      <c r="J54" s="42" t="s">
        <v>135</v>
      </c>
      <c r="K54" s="42" t="s">
        <v>2</v>
      </c>
      <c r="L54" s="42">
        <v>51</v>
      </c>
      <c r="M54" s="42">
        <v>12</v>
      </c>
      <c r="N54" s="42">
        <v>2</v>
      </c>
      <c r="O54" s="27">
        <f>SUM(L54-M54-1)</f>
        <v>38</v>
      </c>
      <c r="P54" s="23">
        <v>1</v>
      </c>
      <c r="Q54" s="23">
        <v>-6</v>
      </c>
      <c r="R54" s="42">
        <v>100</v>
      </c>
      <c r="S54" s="42">
        <v>60</v>
      </c>
      <c r="T54" s="42">
        <v>15</v>
      </c>
      <c r="U54" s="42">
        <v>-200</v>
      </c>
      <c r="V54" s="37"/>
      <c r="W54" s="42">
        <v>1</v>
      </c>
      <c r="X54" s="49"/>
      <c r="Y54" s="51">
        <v>1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3"/>
      <c r="AI54" s="42"/>
      <c r="AJ54" s="42"/>
    </row>
    <row r="55" spans="1:37" ht="6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52"/>
      <c r="Z55" s="52"/>
      <c r="AA55" s="52"/>
      <c r="AB55" s="52"/>
      <c r="AC55" s="52"/>
      <c r="AD55" s="52"/>
      <c r="AE55" s="52"/>
      <c r="AF55" s="41"/>
      <c r="AG55" s="41"/>
      <c r="AH55" s="41"/>
      <c r="AI55" s="35"/>
      <c r="AJ55" s="35"/>
      <c r="AK55" s="35"/>
    </row>
    <row r="56" spans="1:37">
      <c r="A56" s="23" t="s">
        <v>533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42">
        <v>0</v>
      </c>
      <c r="V56" s="37"/>
      <c r="W56" s="42">
        <v>0</v>
      </c>
      <c r="X56" s="49"/>
      <c r="Y56" s="51">
        <v>1</v>
      </c>
      <c r="Z56" s="51"/>
      <c r="AA56" s="51"/>
      <c r="AB56" s="51"/>
      <c r="AC56" s="51"/>
      <c r="AD56" s="51"/>
      <c r="AE56" s="51"/>
      <c r="AF56" s="51"/>
      <c r="AG56" s="51"/>
      <c r="AH56" s="53"/>
      <c r="AI56" s="42"/>
      <c r="AJ56" s="42"/>
    </row>
    <row r="57" spans="1:37">
      <c r="A57" s="23" t="s">
        <v>533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42">
        <v>0</v>
      </c>
      <c r="V57" s="37"/>
      <c r="W57" s="42">
        <v>0</v>
      </c>
      <c r="X57" s="49"/>
      <c r="Y57" s="51">
        <v>1</v>
      </c>
      <c r="Z57" s="51"/>
      <c r="AA57" s="51"/>
      <c r="AB57" s="51"/>
      <c r="AC57" s="51"/>
      <c r="AD57" s="51"/>
      <c r="AE57" s="51"/>
      <c r="AF57" s="51"/>
      <c r="AG57" s="51"/>
      <c r="AH57" s="53"/>
      <c r="AI57" s="42"/>
      <c r="AJ57" s="42"/>
    </row>
    <row r="58" spans="1:37">
      <c r="A58" s="23" t="s">
        <v>533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42">
        <v>0</v>
      </c>
      <c r="V58" s="37"/>
      <c r="W58" s="42">
        <v>0</v>
      </c>
      <c r="X58" s="49"/>
      <c r="Y58" s="51">
        <v>1</v>
      </c>
      <c r="Z58" s="51"/>
      <c r="AA58" s="51"/>
      <c r="AB58" s="51"/>
      <c r="AC58" s="51"/>
      <c r="AD58" s="51"/>
      <c r="AE58" s="51"/>
      <c r="AF58" s="51"/>
      <c r="AG58" s="51"/>
      <c r="AH58" s="53"/>
      <c r="AI58" s="42"/>
      <c r="AJ58" s="42"/>
    </row>
    <row r="59" spans="1:37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52"/>
      <c r="Z59" s="52"/>
      <c r="AA59" s="52"/>
      <c r="AB59" s="52"/>
      <c r="AC59" s="52"/>
      <c r="AD59" s="52"/>
      <c r="AE59" s="52"/>
      <c r="AF59" s="41"/>
      <c r="AG59" s="41"/>
      <c r="AH59" s="41"/>
      <c r="AI59" s="35"/>
      <c r="AJ59" s="35"/>
      <c r="AK59" s="35"/>
    </row>
    <row r="60" spans="1:37">
      <c r="A60" s="23" t="s">
        <v>532</v>
      </c>
      <c r="B60" s="42"/>
      <c r="C60" s="42"/>
      <c r="D60" s="42"/>
      <c r="E60" s="27"/>
      <c r="F60" s="27"/>
      <c r="G60" s="27"/>
      <c r="H60" s="27"/>
      <c r="I60" s="27"/>
      <c r="J60" s="42" t="s">
        <v>1</v>
      </c>
      <c r="K60" s="37"/>
      <c r="L60" s="42">
        <v>39</v>
      </c>
      <c r="M60" s="37"/>
      <c r="N60" s="37"/>
      <c r="O60" s="27">
        <f>SUM(L60-M60-1)</f>
        <v>38</v>
      </c>
      <c r="P60" s="37"/>
      <c r="Q60" s="37"/>
      <c r="R60" s="37"/>
      <c r="S60" s="37"/>
      <c r="T60" s="37"/>
      <c r="U60" s="42">
        <v>300</v>
      </c>
      <c r="V60" s="37"/>
      <c r="W60" s="42">
        <v>0</v>
      </c>
      <c r="X60" s="49"/>
      <c r="Y60" s="51"/>
      <c r="Z60" s="51"/>
      <c r="AA60" s="51"/>
      <c r="AB60" s="51"/>
      <c r="AC60" s="51"/>
      <c r="AD60" s="51"/>
      <c r="AE60" s="51"/>
      <c r="AF60" s="51"/>
      <c r="AG60" s="51"/>
      <c r="AH60" s="53"/>
      <c r="AI60" s="42"/>
      <c r="AJ60" s="42"/>
    </row>
    <row r="61" spans="1:37">
      <c r="A61" s="23" t="s">
        <v>532</v>
      </c>
      <c r="B61" s="42"/>
      <c r="C61" s="42"/>
      <c r="D61" s="42"/>
      <c r="E61" s="27"/>
      <c r="F61" s="27"/>
      <c r="G61" s="27"/>
      <c r="H61" s="27"/>
      <c r="I61" s="27"/>
      <c r="J61" s="42" t="s">
        <v>70</v>
      </c>
      <c r="K61" s="37"/>
      <c r="L61" s="42">
        <v>50</v>
      </c>
      <c r="M61" s="37"/>
      <c r="N61" s="37"/>
      <c r="O61" s="27">
        <f>SUM(L61-M61-1)</f>
        <v>49</v>
      </c>
      <c r="P61" s="37"/>
      <c r="Q61" s="37"/>
      <c r="R61" s="37"/>
      <c r="S61" s="37"/>
      <c r="T61" s="37"/>
      <c r="U61" s="42">
        <v>500</v>
      </c>
      <c r="V61" s="37"/>
      <c r="W61" s="42">
        <v>0</v>
      </c>
      <c r="X61" s="49"/>
      <c r="Y61" s="51"/>
      <c r="Z61" s="51"/>
      <c r="AA61" s="51"/>
      <c r="AB61" s="51"/>
      <c r="AC61" s="51"/>
      <c r="AD61" s="51"/>
      <c r="AE61" s="51"/>
      <c r="AF61" s="51"/>
      <c r="AG61" s="51"/>
      <c r="AH61" s="53"/>
      <c r="AI61" s="42"/>
      <c r="AJ61" s="42"/>
    </row>
    <row r="62" spans="1:37">
      <c r="A62" s="23" t="s">
        <v>532</v>
      </c>
      <c r="B62" s="42"/>
      <c r="C62" s="42"/>
      <c r="D62" s="42"/>
      <c r="E62" s="27"/>
      <c r="F62" s="27"/>
      <c r="G62" s="27"/>
      <c r="H62" s="27"/>
      <c r="I62" s="27"/>
      <c r="J62" s="42" t="s">
        <v>71</v>
      </c>
      <c r="K62" s="37"/>
      <c r="L62" s="42">
        <v>61</v>
      </c>
      <c r="M62" s="37"/>
      <c r="N62" s="37"/>
      <c r="O62" s="27">
        <f>SUM(L62-M62-1)</f>
        <v>60</v>
      </c>
      <c r="P62" s="37"/>
      <c r="Q62" s="37"/>
      <c r="R62" s="37"/>
      <c r="S62" s="37"/>
      <c r="T62" s="37"/>
      <c r="U62" s="42">
        <v>700</v>
      </c>
      <c r="V62" s="37"/>
      <c r="W62" s="42">
        <v>0</v>
      </c>
      <c r="X62" s="49"/>
      <c r="Y62" s="51"/>
      <c r="Z62" s="51"/>
      <c r="AA62" s="51"/>
      <c r="AB62" s="51"/>
      <c r="AC62" s="51"/>
      <c r="AD62" s="51"/>
      <c r="AE62" s="51"/>
      <c r="AF62" s="51"/>
      <c r="AG62" s="51"/>
      <c r="AH62" s="53"/>
      <c r="AI62" s="42"/>
      <c r="AJ62" s="42"/>
    </row>
    <row r="63" spans="1:37">
      <c r="A63" s="35" t="s">
        <v>34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52"/>
      <c r="Z63" s="52"/>
      <c r="AA63" s="52"/>
      <c r="AB63" s="52"/>
      <c r="AC63" s="52"/>
      <c r="AD63" s="52"/>
      <c r="AE63" s="52"/>
      <c r="AF63" s="41"/>
      <c r="AG63" s="41"/>
      <c r="AH63" s="41"/>
      <c r="AI63" s="35"/>
      <c r="AJ63" s="35"/>
      <c r="AK63" s="35"/>
    </row>
    <row r="64" spans="1:37">
      <c r="A64" s="23" t="s">
        <v>530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2</v>
      </c>
      <c r="L64" s="42">
        <v>59</v>
      </c>
      <c r="M64" s="42">
        <v>34</v>
      </c>
      <c r="N64" s="42">
        <v>2</v>
      </c>
      <c r="O64" s="27">
        <f>SUM(L64-M64-1)</f>
        <v>24</v>
      </c>
      <c r="P64" s="23">
        <v>5</v>
      </c>
      <c r="Q64" s="23">
        <v>-9</v>
      </c>
      <c r="R64" s="42">
        <v>100</v>
      </c>
      <c r="S64" s="42">
        <v>60</v>
      </c>
      <c r="T64" s="42">
        <v>15</v>
      </c>
      <c r="U64" s="42">
        <v>200</v>
      </c>
      <c r="V64" s="37"/>
      <c r="W64" s="42">
        <v>1</v>
      </c>
      <c r="X64" s="49"/>
      <c r="Y64" s="51">
        <v>1</v>
      </c>
      <c r="Z64" s="51"/>
      <c r="AA64" s="51"/>
      <c r="AB64" s="51"/>
      <c r="AC64" s="51"/>
      <c r="AD64" s="51"/>
      <c r="AE64" s="51"/>
      <c r="AF64" s="51"/>
      <c r="AG64" s="51"/>
      <c r="AH64" s="53"/>
      <c r="AI64" s="42"/>
      <c r="AJ64" s="42"/>
      <c r="AK64" s="39" t="s">
        <v>531</v>
      </c>
    </row>
    <row r="65" spans="1:37">
      <c r="A65" s="23" t="s">
        <v>533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42">
        <v>-500</v>
      </c>
      <c r="V65" s="37"/>
      <c r="W65" s="42">
        <v>0</v>
      </c>
      <c r="X65" s="49"/>
      <c r="Y65" s="51"/>
      <c r="Z65" s="51"/>
      <c r="AA65" s="51"/>
      <c r="AB65" s="51"/>
      <c r="AC65" s="51"/>
      <c r="AD65" s="51"/>
      <c r="AE65" s="51"/>
      <c r="AF65" s="51"/>
      <c r="AG65" s="51"/>
      <c r="AH65" s="42"/>
      <c r="AI65" s="42"/>
      <c r="AJ65" s="42"/>
    </row>
    <row r="66" spans="1:37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52"/>
      <c r="Z66" s="52"/>
      <c r="AA66" s="52"/>
      <c r="AB66" s="52"/>
      <c r="AC66" s="52"/>
      <c r="AD66" s="52"/>
      <c r="AE66" s="52"/>
      <c r="AF66" s="41"/>
      <c r="AG66" s="41"/>
      <c r="AH66" s="41"/>
      <c r="AI66" s="35"/>
      <c r="AJ66" s="35"/>
      <c r="AK66" s="35"/>
    </row>
    <row r="67" spans="1:37">
      <c r="A67" s="40" t="s">
        <v>534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560</v>
      </c>
      <c r="L67" s="42">
        <v>132</v>
      </c>
      <c r="M67" s="42">
        <v>20</v>
      </c>
      <c r="N67" s="42">
        <v>92</v>
      </c>
      <c r="O67" s="27">
        <v>109</v>
      </c>
      <c r="P67" s="37"/>
      <c r="Q67" s="23">
        <v>-21</v>
      </c>
      <c r="R67" s="42">
        <v>480</v>
      </c>
      <c r="S67" s="42">
        <v>105</v>
      </c>
      <c r="T67" s="33"/>
      <c r="U67" s="33">
        <v>-1000</v>
      </c>
      <c r="V67" s="37"/>
      <c r="W67" s="42">
        <v>6</v>
      </c>
      <c r="X67" s="49"/>
      <c r="Y67" s="51"/>
      <c r="Z67" s="51"/>
      <c r="AA67" s="51"/>
      <c r="AB67" s="51"/>
      <c r="AC67" s="51"/>
      <c r="AD67" s="51"/>
      <c r="AE67" s="51"/>
      <c r="AF67" s="51"/>
      <c r="AG67" s="51"/>
      <c r="AH67" s="53"/>
      <c r="AI67" s="42"/>
      <c r="AJ67" s="42"/>
    </row>
    <row r="68" spans="1:37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</row>
    <row r="69" spans="1:37" ht="49.5" customHeight="1">
      <c r="A69" s="83" t="s">
        <v>66</v>
      </c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</row>
    <row r="70" spans="1:37" ht="56.25" customHeight="1">
      <c r="A70" s="80" t="s">
        <v>61</v>
      </c>
      <c r="B70" s="84" t="s">
        <v>62</v>
      </c>
      <c r="C70" s="84"/>
      <c r="D70" s="84"/>
      <c r="E70" s="84"/>
      <c r="F70" s="84"/>
      <c r="G70" s="84"/>
      <c r="H70" s="84"/>
      <c r="I70" s="84"/>
      <c r="J70" s="84"/>
      <c r="K70" s="80" t="s">
        <v>51</v>
      </c>
      <c r="L70" s="80" t="s">
        <v>52</v>
      </c>
      <c r="M70" s="80" t="s">
        <v>53</v>
      </c>
      <c r="N70" s="80" t="s">
        <v>54</v>
      </c>
      <c r="O70" s="81" t="s">
        <v>539</v>
      </c>
      <c r="P70" s="80" t="s">
        <v>64</v>
      </c>
      <c r="Q70" s="80" t="s">
        <v>63</v>
      </c>
      <c r="R70" s="80" t="s">
        <v>57</v>
      </c>
      <c r="S70" s="80" t="s">
        <v>58</v>
      </c>
      <c r="T70" s="80" t="s">
        <v>65</v>
      </c>
      <c r="U70" s="80" t="s">
        <v>83</v>
      </c>
      <c r="V70" s="80" t="s">
        <v>59</v>
      </c>
      <c r="W70" s="80" t="s">
        <v>16</v>
      </c>
      <c r="X70" s="47"/>
      <c r="Y70" s="56" t="s">
        <v>84</v>
      </c>
      <c r="Z70" s="56" t="s">
        <v>85</v>
      </c>
      <c r="AA70" s="56" t="s">
        <v>82</v>
      </c>
      <c r="AB70" s="56" t="s">
        <v>87</v>
      </c>
      <c r="AC70" s="56" t="s">
        <v>158</v>
      </c>
      <c r="AD70" s="56" t="s">
        <v>159</v>
      </c>
      <c r="AE70" s="56" t="s">
        <v>97</v>
      </c>
      <c r="AF70" s="56" t="s">
        <v>92</v>
      </c>
      <c r="AG70" s="56" t="s">
        <v>100</v>
      </c>
      <c r="AH70" s="80" t="s">
        <v>86</v>
      </c>
      <c r="AI70" s="80" t="s">
        <v>89</v>
      </c>
      <c r="AJ70" s="80" t="s">
        <v>90</v>
      </c>
      <c r="AK70" s="80" t="s">
        <v>60</v>
      </c>
    </row>
    <row r="71" spans="1:37">
      <c r="A71" s="35" t="s">
        <v>8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48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1:37">
      <c r="A72" s="23" t="s">
        <v>12</v>
      </c>
      <c r="B72" s="42"/>
      <c r="C72" s="42"/>
      <c r="D72" s="42"/>
      <c r="E72" s="42"/>
      <c r="F72" s="42"/>
      <c r="G72" s="42"/>
      <c r="H72" s="42"/>
      <c r="I72" s="42"/>
      <c r="J72" s="42" t="s">
        <v>1</v>
      </c>
      <c r="K72" s="42"/>
      <c r="L72" s="42"/>
      <c r="M72" s="42"/>
      <c r="N72" s="42"/>
      <c r="O72" s="27">
        <f>SUM(L72-M72-1)</f>
        <v>-1</v>
      </c>
      <c r="P72" s="40">
        <v>0</v>
      </c>
      <c r="Q72" s="40">
        <v>0</v>
      </c>
      <c r="R72" s="42"/>
      <c r="S72" s="42"/>
      <c r="T72" s="42"/>
      <c r="U72" s="42"/>
      <c r="V72" s="42"/>
      <c r="W72" s="42">
        <v>0</v>
      </c>
      <c r="X72" s="49"/>
      <c r="Y72" s="51"/>
      <c r="Z72" s="51"/>
      <c r="AA72" s="51"/>
      <c r="AB72" s="51"/>
      <c r="AC72" s="51"/>
      <c r="AD72" s="51"/>
      <c r="AE72" s="51"/>
      <c r="AF72" s="51"/>
      <c r="AG72" s="51"/>
      <c r="AH72" s="53"/>
      <c r="AI72" s="42"/>
      <c r="AJ72" s="42"/>
    </row>
    <row r="73" spans="1:37">
      <c r="A73" s="23" t="s">
        <v>13</v>
      </c>
      <c r="B73" s="42"/>
      <c r="C73" s="42"/>
      <c r="D73" s="42"/>
      <c r="E73" s="42"/>
      <c r="F73" s="42"/>
      <c r="G73" s="42"/>
      <c r="H73" s="42"/>
      <c r="I73" s="42"/>
      <c r="J73" s="42" t="s">
        <v>70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42"/>
      <c r="W73" s="42">
        <v>0</v>
      </c>
      <c r="X73" s="49"/>
      <c r="Y73" s="51"/>
      <c r="Z73" s="51"/>
      <c r="AA73" s="51"/>
      <c r="AB73" s="51"/>
      <c r="AC73" s="51"/>
      <c r="AD73" s="51"/>
      <c r="AE73" s="51"/>
      <c r="AF73" s="51"/>
      <c r="AG73" s="51"/>
      <c r="AH73" s="53"/>
      <c r="AI73" s="42"/>
      <c r="AJ73" s="42"/>
    </row>
    <row r="74" spans="1:37" ht="15" customHeight="1">
      <c r="A74" s="23" t="s">
        <v>14</v>
      </c>
      <c r="B74" s="42"/>
      <c r="C74" s="42"/>
      <c r="D74" s="42"/>
      <c r="E74" s="42"/>
      <c r="F74" s="42"/>
      <c r="G74" s="42"/>
      <c r="H74" s="42"/>
      <c r="I74" s="42"/>
      <c r="J74" s="42" t="s">
        <v>71</v>
      </c>
      <c r="K74" s="42"/>
      <c r="L74" s="42"/>
      <c r="M74" s="42"/>
      <c r="N74" s="42"/>
      <c r="O74" s="27">
        <f>SUM(L74-M74-1)</f>
        <v>-1</v>
      </c>
      <c r="P74" s="40">
        <v>0</v>
      </c>
      <c r="Q74" s="40">
        <v>0</v>
      </c>
      <c r="R74" s="42"/>
      <c r="S74" s="42"/>
      <c r="T74" s="42"/>
      <c r="U74" s="42"/>
      <c r="V74" s="42"/>
      <c r="W74" s="42">
        <v>0</v>
      </c>
      <c r="X74" s="49"/>
      <c r="Y74" s="51"/>
      <c r="Z74" s="51"/>
      <c r="AA74" s="51"/>
      <c r="AB74" s="51"/>
      <c r="AC74" s="51"/>
      <c r="AD74" s="51"/>
      <c r="AE74" s="51"/>
      <c r="AF74" s="51"/>
      <c r="AG74" s="51"/>
      <c r="AH74" s="53"/>
      <c r="AI74" s="42"/>
      <c r="AJ74" s="42"/>
    </row>
    <row r="75" spans="1:37" ht="15" customHeight="1">
      <c r="A75" s="23" t="s">
        <v>5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72</v>
      </c>
      <c r="K75" s="42"/>
      <c r="L75" s="42"/>
      <c r="M75" s="42"/>
      <c r="N75" s="42"/>
      <c r="O75" s="27">
        <f>SUM(L75-M75-1)</f>
        <v>-1</v>
      </c>
      <c r="P75" s="37"/>
      <c r="Q75" s="37"/>
      <c r="R75" s="42"/>
      <c r="S75" s="42"/>
      <c r="T75" s="42"/>
      <c r="U75" s="42"/>
      <c r="V75" s="42"/>
      <c r="W75" s="42">
        <v>0</v>
      </c>
      <c r="X75" s="49"/>
      <c r="Y75" s="51"/>
      <c r="Z75" s="51"/>
      <c r="AA75" s="51"/>
      <c r="AB75" s="51"/>
      <c r="AC75" s="51"/>
      <c r="AD75" s="51"/>
      <c r="AE75" s="51"/>
      <c r="AF75" s="51"/>
      <c r="AG75" s="51"/>
      <c r="AH75" s="53"/>
      <c r="AI75" s="42"/>
      <c r="AJ75" s="42"/>
    </row>
    <row r="76" spans="1:37" ht="15" customHeight="1">
      <c r="A76" s="35" t="s">
        <v>9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49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</row>
    <row r="77" spans="1:37" ht="15" customHeight="1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42"/>
      <c r="W77" s="42">
        <v>0</v>
      </c>
      <c r="X77" s="49"/>
      <c r="Y77" s="51"/>
      <c r="Z77" s="51"/>
      <c r="AA77" s="51"/>
      <c r="AB77" s="51"/>
      <c r="AC77" s="51"/>
      <c r="AD77" s="51"/>
      <c r="AE77" s="51"/>
      <c r="AF77" s="51"/>
      <c r="AG77" s="51"/>
      <c r="AH77" s="53"/>
      <c r="AI77" s="42"/>
      <c r="AJ77" s="42"/>
    </row>
    <row r="78" spans="1:37" ht="15" customHeight="1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/>
      <c r="L78" s="42"/>
      <c r="M78" s="42"/>
      <c r="N78" s="42"/>
      <c r="O78" s="27">
        <f>SUM(L78-M78-1)</f>
        <v>-1</v>
      </c>
      <c r="P78" s="40">
        <v>0</v>
      </c>
      <c r="Q78" s="40">
        <v>0</v>
      </c>
      <c r="R78" s="42"/>
      <c r="S78" s="42"/>
      <c r="T78" s="42"/>
      <c r="U78" s="42"/>
      <c r="V78" s="42"/>
      <c r="W78" s="42">
        <v>0</v>
      </c>
      <c r="X78" s="50"/>
      <c r="Y78" s="51"/>
      <c r="Z78" s="51"/>
      <c r="AA78" s="51"/>
      <c r="AB78" s="51"/>
      <c r="AC78" s="51"/>
      <c r="AD78" s="51"/>
      <c r="AE78" s="51"/>
      <c r="AF78" s="51"/>
      <c r="AG78" s="51"/>
      <c r="AH78" s="53"/>
      <c r="AI78" s="42"/>
      <c r="AJ78" s="42"/>
    </row>
    <row r="79" spans="1:37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42"/>
      <c r="U79" s="42"/>
      <c r="V79" s="42"/>
      <c r="W79" s="42">
        <v>0</v>
      </c>
      <c r="X79" s="49"/>
      <c r="Y79" s="51"/>
      <c r="Z79" s="51"/>
      <c r="AA79" s="51"/>
      <c r="AB79" s="51"/>
      <c r="AC79" s="51"/>
      <c r="AD79" s="51"/>
      <c r="AE79" s="51"/>
      <c r="AF79" s="51"/>
      <c r="AG79" s="51"/>
      <c r="AH79" s="53"/>
      <c r="AI79" s="42"/>
      <c r="AJ79" s="42"/>
    </row>
    <row r="80" spans="1:37" ht="15" customHeight="1">
      <c r="A80" s="35" t="s">
        <v>10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49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</row>
    <row r="81" spans="1:37" ht="15" customHeight="1">
      <c r="A81" s="23" t="s">
        <v>12</v>
      </c>
      <c r="B81" s="42"/>
      <c r="C81" s="42"/>
      <c r="D81" s="42"/>
      <c r="E81" s="42"/>
      <c r="F81" s="42"/>
      <c r="G81" s="42"/>
      <c r="H81" s="42"/>
      <c r="I81" s="42"/>
      <c r="J81" s="42" t="s">
        <v>1</v>
      </c>
      <c r="K81" s="42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42"/>
      <c r="S81" s="42"/>
      <c r="T81" s="42"/>
      <c r="U81" s="42"/>
      <c r="V81" s="42"/>
      <c r="W81" s="42">
        <v>0</v>
      </c>
      <c r="X81" s="49"/>
      <c r="Y81" s="51"/>
      <c r="Z81" s="51"/>
      <c r="AA81" s="51"/>
      <c r="AB81" s="51"/>
      <c r="AC81" s="51"/>
      <c r="AD81" s="51"/>
      <c r="AE81" s="51"/>
      <c r="AF81" s="51"/>
      <c r="AG81" s="51"/>
      <c r="AH81" s="53"/>
      <c r="AI81" s="42"/>
      <c r="AJ81" s="42"/>
    </row>
    <row r="82" spans="1:37" ht="15" customHeight="1">
      <c r="A82" s="23" t="s">
        <v>13</v>
      </c>
      <c r="B82" s="42"/>
      <c r="C82" s="42"/>
      <c r="D82" s="42"/>
      <c r="E82" s="42"/>
      <c r="F82" s="42"/>
      <c r="G82" s="42"/>
      <c r="H82" s="42"/>
      <c r="I82" s="42"/>
      <c r="J82" s="42" t="s">
        <v>70</v>
      </c>
      <c r="K82" s="42"/>
      <c r="L82" s="42"/>
      <c r="M82" s="42"/>
      <c r="N82" s="42"/>
      <c r="O82" s="27">
        <f>SUM(L82-M82-1)</f>
        <v>-1</v>
      </c>
      <c r="P82" s="40">
        <v>0</v>
      </c>
      <c r="Q82" s="40">
        <v>0</v>
      </c>
      <c r="R82" s="42"/>
      <c r="S82" s="42"/>
      <c r="T82" s="42"/>
      <c r="U82" s="42"/>
      <c r="V82" s="42"/>
      <c r="W82" s="42">
        <v>0</v>
      </c>
      <c r="X82" s="50"/>
      <c r="Y82" s="51"/>
      <c r="Z82" s="51"/>
      <c r="AA82" s="51"/>
      <c r="AB82" s="51"/>
      <c r="AC82" s="51"/>
      <c r="AD82" s="51"/>
      <c r="AE82" s="51"/>
      <c r="AF82" s="51"/>
      <c r="AG82" s="51"/>
      <c r="AH82" s="53"/>
      <c r="AI82" s="42"/>
      <c r="AJ82" s="42"/>
    </row>
    <row r="83" spans="1:37" ht="15" customHeight="1">
      <c r="A83" s="23" t="s">
        <v>14</v>
      </c>
      <c r="B83" s="42"/>
      <c r="C83" s="42"/>
      <c r="D83" s="42"/>
      <c r="E83" s="42"/>
      <c r="F83" s="42"/>
      <c r="G83" s="42"/>
      <c r="H83" s="42"/>
      <c r="I83" s="42"/>
      <c r="J83" s="42" t="s">
        <v>71</v>
      </c>
      <c r="K83" s="42"/>
      <c r="L83" s="42"/>
      <c r="M83" s="42"/>
      <c r="N83" s="42"/>
      <c r="O83" s="27">
        <f>SUM(L83-M83-1)</f>
        <v>-1</v>
      </c>
      <c r="P83" s="40">
        <v>0</v>
      </c>
      <c r="Q83" s="40">
        <v>0</v>
      </c>
      <c r="R83" s="42"/>
      <c r="S83" s="42"/>
      <c r="T83" s="42"/>
      <c r="U83" s="42"/>
      <c r="V83" s="42"/>
      <c r="W83" s="42">
        <v>0</v>
      </c>
      <c r="X83" s="49"/>
      <c r="Y83" s="51"/>
      <c r="Z83" s="51"/>
      <c r="AA83" s="51"/>
      <c r="AB83" s="51"/>
      <c r="AC83" s="51"/>
      <c r="AD83" s="51"/>
      <c r="AE83" s="51"/>
      <c r="AF83" s="51"/>
      <c r="AG83" s="51"/>
      <c r="AH83" s="53"/>
      <c r="AI83" s="42"/>
      <c r="AJ83" s="42"/>
    </row>
    <row r="84" spans="1:37" ht="15" customHeight="1">
      <c r="A84" s="35" t="s">
        <v>11</v>
      </c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31"/>
      <c r="Q84" s="31"/>
      <c r="R84" s="41"/>
      <c r="S84" s="41"/>
      <c r="T84" s="41"/>
      <c r="U84" s="41"/>
      <c r="V84" s="41"/>
      <c r="W84" s="41"/>
      <c r="X84" s="49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</row>
    <row r="85" spans="1:37" ht="15" customHeight="1">
      <c r="A85" s="23" t="s">
        <v>36</v>
      </c>
      <c r="B85" s="42"/>
      <c r="C85" s="42"/>
      <c r="D85" s="42"/>
      <c r="E85" s="27"/>
      <c r="F85" s="27"/>
      <c r="G85" s="27"/>
      <c r="H85" s="27"/>
      <c r="I85" s="27"/>
      <c r="J85" s="42" t="s">
        <v>1</v>
      </c>
      <c r="K85" s="42"/>
      <c r="L85" s="42"/>
      <c r="M85" s="42"/>
      <c r="N85" s="42"/>
      <c r="O85" s="27">
        <f>SUM(L85-M85-1)</f>
        <v>-1</v>
      </c>
      <c r="P85" s="40">
        <v>0</v>
      </c>
      <c r="Q85" s="40">
        <v>0</v>
      </c>
      <c r="R85" s="42"/>
      <c r="S85" s="42"/>
      <c r="T85" s="42"/>
      <c r="U85" s="42"/>
      <c r="V85" s="42"/>
      <c r="W85" s="42">
        <v>0</v>
      </c>
      <c r="X85" s="49"/>
      <c r="Y85" s="51"/>
      <c r="Z85" s="51"/>
      <c r="AA85" s="51"/>
      <c r="AB85" s="51"/>
      <c r="AC85" s="51"/>
      <c r="AD85" s="51"/>
      <c r="AE85" s="51"/>
      <c r="AF85" s="51"/>
      <c r="AG85" s="51"/>
      <c r="AH85" s="53"/>
      <c r="AI85" s="42"/>
      <c r="AJ85" s="42"/>
    </row>
    <row r="86" spans="1:37" ht="15" customHeight="1">
      <c r="A86" s="23" t="s">
        <v>37</v>
      </c>
      <c r="B86" s="42"/>
      <c r="C86" s="42"/>
      <c r="D86" s="42"/>
      <c r="E86" s="27"/>
      <c r="F86" s="27"/>
      <c r="G86" s="27"/>
      <c r="H86" s="27"/>
      <c r="I86" s="27"/>
      <c r="J86" s="42" t="s">
        <v>70</v>
      </c>
      <c r="K86" s="42"/>
      <c r="L86" s="42"/>
      <c r="M86" s="42"/>
      <c r="N86" s="42"/>
      <c r="O86" s="27">
        <f>SUM(L86-M86-1)</f>
        <v>-1</v>
      </c>
      <c r="P86" s="40">
        <v>0</v>
      </c>
      <c r="Q86" s="40">
        <v>0</v>
      </c>
      <c r="R86" s="42"/>
      <c r="S86" s="42"/>
      <c r="T86" s="42"/>
      <c r="U86" s="42"/>
      <c r="V86" s="42"/>
      <c r="W86" s="42">
        <v>0</v>
      </c>
      <c r="X86" s="50"/>
      <c r="Y86" s="51"/>
      <c r="Z86" s="51"/>
      <c r="AA86" s="51"/>
      <c r="AB86" s="51"/>
      <c r="AC86" s="51"/>
      <c r="AD86" s="51"/>
      <c r="AE86" s="51"/>
      <c r="AF86" s="51"/>
      <c r="AG86" s="51"/>
      <c r="AH86" s="53"/>
      <c r="AI86" s="42"/>
      <c r="AJ86" s="42"/>
    </row>
    <row r="87" spans="1:37" ht="15" customHeight="1">
      <c r="A87" s="23" t="s">
        <v>38</v>
      </c>
      <c r="B87" s="42"/>
      <c r="C87" s="42"/>
      <c r="D87" s="42"/>
      <c r="E87" s="27"/>
      <c r="F87" s="27"/>
      <c r="G87" s="27"/>
      <c r="H87" s="27"/>
      <c r="I87" s="27"/>
      <c r="J87" s="42" t="s">
        <v>71</v>
      </c>
      <c r="K87" s="42"/>
      <c r="L87" s="42"/>
      <c r="M87" s="42"/>
      <c r="N87" s="42"/>
      <c r="O87" s="27">
        <f>SUM(L87-M87-1)</f>
        <v>-1</v>
      </c>
      <c r="P87" s="40">
        <v>0</v>
      </c>
      <c r="Q87" s="40">
        <v>0</v>
      </c>
      <c r="R87" s="42"/>
      <c r="S87" s="42"/>
      <c r="T87" s="42"/>
      <c r="U87" s="42"/>
      <c r="V87" s="42"/>
      <c r="W87" s="42">
        <v>0</v>
      </c>
      <c r="X87" s="49"/>
      <c r="Y87" s="51"/>
      <c r="Z87" s="51"/>
      <c r="AA87" s="51"/>
      <c r="AB87" s="51"/>
      <c r="AC87" s="51"/>
      <c r="AD87" s="51"/>
      <c r="AE87" s="51"/>
      <c r="AF87" s="51"/>
      <c r="AG87" s="51"/>
      <c r="AH87" s="53"/>
      <c r="AI87" s="42"/>
      <c r="AJ87" s="42"/>
    </row>
    <row r="88" spans="1:37" ht="6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31"/>
      <c r="Q88" s="31"/>
      <c r="R88" s="41"/>
      <c r="S88" s="41"/>
      <c r="T88" s="41"/>
      <c r="U88" s="41"/>
      <c r="V88" s="41"/>
      <c r="W88" s="41"/>
      <c r="X88" s="49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</row>
    <row r="89" spans="1:37" ht="15" customHeight="1">
      <c r="A89" s="23" t="s">
        <v>39</v>
      </c>
      <c r="B89" s="42"/>
      <c r="C89" s="42"/>
      <c r="D89" s="42"/>
      <c r="E89" s="27"/>
      <c r="F89" s="27"/>
      <c r="G89" s="27"/>
      <c r="H89" s="27"/>
      <c r="I89" s="27"/>
      <c r="J89" s="42" t="s">
        <v>1</v>
      </c>
      <c r="K89" s="42"/>
      <c r="L89" s="42"/>
      <c r="M89" s="42"/>
      <c r="N89" s="42"/>
      <c r="O89" s="27">
        <f>SUM(L89-M89-1)</f>
        <v>-1</v>
      </c>
      <c r="P89" s="40">
        <v>0</v>
      </c>
      <c r="Q89" s="40">
        <v>0</v>
      </c>
      <c r="R89" s="42"/>
      <c r="S89" s="42"/>
      <c r="T89" s="42"/>
      <c r="U89" s="42"/>
      <c r="V89" s="42"/>
      <c r="W89" s="42">
        <v>0</v>
      </c>
      <c r="X89" s="49"/>
      <c r="Y89" s="51"/>
      <c r="Z89" s="51"/>
      <c r="AA89" s="51"/>
      <c r="AB89" s="51"/>
      <c r="AC89" s="51"/>
      <c r="AD89" s="51"/>
      <c r="AE89" s="51"/>
      <c r="AF89" s="51"/>
      <c r="AG89" s="51"/>
      <c r="AH89" s="53"/>
      <c r="AI89" s="42"/>
      <c r="AJ89" s="42"/>
    </row>
    <row r="90" spans="1:37" ht="15" customHeight="1">
      <c r="A90" s="23" t="s">
        <v>40</v>
      </c>
      <c r="B90" s="42"/>
      <c r="C90" s="42"/>
      <c r="D90" s="42"/>
      <c r="E90" s="27"/>
      <c r="F90" s="27"/>
      <c r="G90" s="27"/>
      <c r="H90" s="27"/>
      <c r="I90" s="27"/>
      <c r="J90" s="42" t="s">
        <v>70</v>
      </c>
      <c r="K90" s="42"/>
      <c r="L90" s="42"/>
      <c r="M90" s="42"/>
      <c r="N90" s="42"/>
      <c r="O90" s="27">
        <f>SUM(L90-M90-1)</f>
        <v>-1</v>
      </c>
      <c r="P90" s="40">
        <v>0</v>
      </c>
      <c r="Q90" s="40">
        <v>0</v>
      </c>
      <c r="R90" s="42"/>
      <c r="S90" s="42"/>
      <c r="T90" s="42"/>
      <c r="U90" s="42"/>
      <c r="V90" s="42"/>
      <c r="W90" s="42">
        <v>0</v>
      </c>
      <c r="X90" s="49"/>
      <c r="Y90" s="51"/>
      <c r="Z90" s="51"/>
      <c r="AA90" s="51"/>
      <c r="AB90" s="51"/>
      <c r="AC90" s="51"/>
      <c r="AD90" s="51"/>
      <c r="AE90" s="51"/>
      <c r="AF90" s="51"/>
      <c r="AG90" s="51"/>
      <c r="AH90" s="53"/>
      <c r="AI90" s="42"/>
      <c r="AJ90" s="42"/>
    </row>
    <row r="91" spans="1:37" ht="15" customHeight="1">
      <c r="A91" s="23" t="s">
        <v>41</v>
      </c>
      <c r="B91" s="42"/>
      <c r="C91" s="42"/>
      <c r="D91" s="42"/>
      <c r="E91" s="27"/>
      <c r="F91" s="27"/>
      <c r="G91" s="27"/>
      <c r="H91" s="27"/>
      <c r="I91" s="27"/>
      <c r="J91" s="42" t="s">
        <v>71</v>
      </c>
      <c r="K91" s="42"/>
      <c r="L91" s="42"/>
      <c r="M91" s="42"/>
      <c r="N91" s="42"/>
      <c r="O91" s="27">
        <f>SUM(L91-M91-1)</f>
        <v>-1</v>
      </c>
      <c r="P91" s="40">
        <v>0</v>
      </c>
      <c r="Q91" s="40">
        <v>0</v>
      </c>
      <c r="R91" s="42"/>
      <c r="S91" s="42"/>
      <c r="T91" s="42"/>
      <c r="U91" s="42"/>
      <c r="V91" s="42"/>
      <c r="W91" s="42">
        <v>0</v>
      </c>
      <c r="X91" s="49"/>
      <c r="Y91" s="51"/>
      <c r="Z91" s="51"/>
      <c r="AA91" s="51"/>
      <c r="AB91" s="51"/>
      <c r="AC91" s="51"/>
      <c r="AD91" s="51"/>
      <c r="AE91" s="51"/>
      <c r="AF91" s="51"/>
      <c r="AG91" s="51"/>
      <c r="AH91" s="53"/>
      <c r="AI91" s="42"/>
      <c r="AJ91" s="42"/>
    </row>
    <row r="92" spans="1:37" ht="6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31"/>
      <c r="Q92" s="31"/>
      <c r="R92" s="41"/>
      <c r="S92" s="41"/>
      <c r="T92" s="41"/>
      <c r="U92" s="41"/>
      <c r="V92" s="41"/>
      <c r="W92" s="41"/>
      <c r="X92" s="49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</row>
    <row r="93" spans="1:37" ht="15" customHeight="1">
      <c r="A93" s="23" t="s">
        <v>42</v>
      </c>
      <c r="B93" s="42"/>
      <c r="C93" s="42"/>
      <c r="D93" s="42"/>
      <c r="E93" s="27"/>
      <c r="F93" s="27"/>
      <c r="G93" s="27"/>
      <c r="H93" s="27"/>
      <c r="I93" s="27"/>
      <c r="J93" s="42" t="s">
        <v>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51"/>
      <c r="Z93" s="51"/>
      <c r="AA93" s="51"/>
      <c r="AB93" s="51"/>
      <c r="AC93" s="51"/>
      <c r="AD93" s="51"/>
      <c r="AE93" s="51"/>
      <c r="AF93" s="51"/>
      <c r="AG93" s="51"/>
      <c r="AH93" s="53"/>
      <c r="AI93" s="42"/>
      <c r="AJ93" s="42"/>
    </row>
    <row r="94" spans="1:37" ht="15" customHeight="1">
      <c r="A94" s="23" t="s">
        <v>43</v>
      </c>
      <c r="B94" s="42"/>
      <c r="C94" s="42"/>
      <c r="D94" s="42"/>
      <c r="E94" s="27"/>
      <c r="F94" s="27"/>
      <c r="G94" s="27"/>
      <c r="H94" s="27"/>
      <c r="I94" s="27"/>
      <c r="J94" s="42" t="s">
        <v>70</v>
      </c>
      <c r="K94" s="42"/>
      <c r="L94" s="42"/>
      <c r="M94" s="42"/>
      <c r="N94" s="42"/>
      <c r="O94" s="27">
        <f>SUM(L94-M94-1)</f>
        <v>-1</v>
      </c>
      <c r="P94" s="40">
        <v>0</v>
      </c>
      <c r="Q94" s="40">
        <v>0</v>
      </c>
      <c r="R94" s="42"/>
      <c r="S94" s="42"/>
      <c r="T94" s="42"/>
      <c r="U94" s="42"/>
      <c r="V94" s="42"/>
      <c r="W94" s="42">
        <v>0</v>
      </c>
      <c r="X94" s="50"/>
      <c r="Y94" s="51"/>
      <c r="Z94" s="51"/>
      <c r="AA94" s="51"/>
      <c r="AB94" s="51"/>
      <c r="AC94" s="51"/>
      <c r="AD94" s="51"/>
      <c r="AE94" s="51"/>
      <c r="AF94" s="51"/>
      <c r="AG94" s="51"/>
      <c r="AH94" s="53"/>
      <c r="AI94" s="42"/>
      <c r="AJ94" s="42"/>
    </row>
    <row r="95" spans="1:37" ht="15" customHeight="1">
      <c r="A95" s="23" t="s">
        <v>44</v>
      </c>
      <c r="B95" s="42"/>
      <c r="C95" s="42"/>
      <c r="D95" s="42"/>
      <c r="E95" s="27"/>
      <c r="F95" s="27"/>
      <c r="G95" s="27"/>
      <c r="H95" s="27"/>
      <c r="I95" s="27"/>
      <c r="J95" s="42" t="s">
        <v>71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51"/>
      <c r="Z95" s="51"/>
      <c r="AA95" s="51"/>
      <c r="AB95" s="51"/>
      <c r="AC95" s="51"/>
      <c r="AD95" s="51"/>
      <c r="AE95" s="51"/>
      <c r="AF95" s="51"/>
      <c r="AG95" s="51"/>
      <c r="AH95" s="53"/>
      <c r="AI95" s="42"/>
      <c r="AJ95" s="42"/>
    </row>
    <row r="96" spans="1:37" ht="15" customHeight="1">
      <c r="A96" s="35" t="s">
        <v>34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</row>
    <row r="97" spans="1:37" ht="15" customHeight="1">
      <c r="A97" s="5" t="s">
        <v>45</v>
      </c>
      <c r="B97" s="42"/>
      <c r="C97" s="42"/>
      <c r="D97" s="42"/>
      <c r="E97" s="27"/>
      <c r="F97" s="27"/>
      <c r="G97" s="27"/>
      <c r="H97" s="27"/>
      <c r="I97" s="27"/>
      <c r="J97" s="42" t="s">
        <v>34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51"/>
      <c r="Z97" s="51"/>
      <c r="AA97" s="51"/>
      <c r="AB97" s="51"/>
      <c r="AC97" s="51"/>
      <c r="AD97" s="51"/>
      <c r="AE97" s="51"/>
      <c r="AF97" s="51"/>
      <c r="AG97" s="51"/>
      <c r="AH97" s="53"/>
      <c r="AI97" s="42"/>
      <c r="AJ97" s="42"/>
    </row>
    <row r="98" spans="1:37" ht="15" customHeight="1">
      <c r="A98" s="5" t="s">
        <v>46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/>
      <c r="L98" s="42"/>
      <c r="M98" s="42"/>
      <c r="N98" s="42"/>
      <c r="O98" s="27">
        <f>SUM(L98-M98-1)</f>
        <v>-1</v>
      </c>
      <c r="P98" s="40">
        <v>0</v>
      </c>
      <c r="Q98" s="40">
        <v>0</v>
      </c>
      <c r="R98" s="42"/>
      <c r="S98" s="42"/>
      <c r="T98" s="42"/>
      <c r="U98" s="42"/>
      <c r="V98" s="42"/>
      <c r="W98" s="42">
        <v>0</v>
      </c>
      <c r="X98" s="50"/>
      <c r="Y98" s="51"/>
      <c r="Z98" s="51"/>
      <c r="AA98" s="51"/>
      <c r="AB98" s="51"/>
      <c r="AC98" s="51"/>
      <c r="AD98" s="51"/>
      <c r="AE98" s="51"/>
      <c r="AF98" s="51"/>
      <c r="AG98" s="51"/>
      <c r="AH98" s="53"/>
      <c r="AI98" s="42"/>
      <c r="AJ98" s="42"/>
    </row>
    <row r="99" spans="1:37" ht="15" customHeight="1">
      <c r="A99" s="5" t="s">
        <v>47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51"/>
      <c r="Z99" s="51"/>
      <c r="AA99" s="51"/>
      <c r="AB99" s="51"/>
      <c r="AC99" s="51"/>
      <c r="AD99" s="51"/>
      <c r="AE99" s="51"/>
      <c r="AF99" s="51"/>
      <c r="AG99" s="51"/>
      <c r="AH99" s="53"/>
      <c r="AI99" s="42"/>
      <c r="AJ99" s="42"/>
    </row>
    <row r="100" spans="1:37" ht="15" customHeight="1">
      <c r="A100" s="35" t="s">
        <v>35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</row>
    <row r="101" spans="1:37" ht="15" customHeight="1">
      <c r="A101" s="3" t="s">
        <v>48</v>
      </c>
      <c r="B101" s="42"/>
      <c r="C101" s="42"/>
      <c r="D101" s="42"/>
      <c r="E101" s="27"/>
      <c r="F101" s="27"/>
      <c r="G101" s="27"/>
      <c r="H101" s="27"/>
      <c r="I101" s="27"/>
      <c r="J101" s="42" t="s">
        <v>69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33"/>
      <c r="S101" s="42"/>
      <c r="T101" s="33"/>
      <c r="U101" s="33"/>
      <c r="V101" s="42"/>
      <c r="W101" s="42">
        <v>0</v>
      </c>
      <c r="X101" s="49"/>
      <c r="Y101" s="51"/>
      <c r="Z101" s="51"/>
      <c r="AA101" s="51"/>
      <c r="AB101" s="51"/>
      <c r="AC101" s="51"/>
      <c r="AD101" s="51"/>
      <c r="AE101" s="51"/>
      <c r="AF101" s="51"/>
      <c r="AG101" s="51"/>
      <c r="AH101" s="53"/>
      <c r="AI101" s="42"/>
      <c r="AJ101" s="42"/>
    </row>
    <row r="102" spans="1:37" ht="15" customHeight="1">
      <c r="A102" s="4" t="s">
        <v>49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/>
      <c r="L102" s="42"/>
      <c r="M102" s="42"/>
      <c r="N102" s="42"/>
      <c r="O102" s="27">
        <f>SUM(L102-M102-1)</f>
        <v>-1</v>
      </c>
      <c r="P102" s="40">
        <v>0</v>
      </c>
      <c r="Q102" s="40">
        <v>0</v>
      </c>
      <c r="R102" s="33"/>
      <c r="S102" s="42"/>
      <c r="T102" s="33"/>
      <c r="U102" s="33"/>
      <c r="V102" s="42"/>
      <c r="W102" s="42">
        <v>0</v>
      </c>
      <c r="X102" s="49"/>
      <c r="Y102" s="51"/>
      <c r="Z102" s="51"/>
      <c r="AA102" s="51"/>
      <c r="AB102" s="51"/>
      <c r="AC102" s="51"/>
      <c r="AD102" s="51"/>
      <c r="AE102" s="51"/>
      <c r="AF102" s="51"/>
      <c r="AG102" s="51"/>
      <c r="AH102" s="53"/>
      <c r="AI102" s="42"/>
      <c r="AJ102" s="42"/>
    </row>
    <row r="103" spans="1:37" ht="15" customHeight="1">
      <c r="A103" s="4" t="s">
        <v>50</v>
      </c>
      <c r="B103" s="42"/>
      <c r="C103" s="42"/>
      <c r="D103" s="42"/>
      <c r="E103" s="27"/>
      <c r="F103" s="27"/>
      <c r="G103" s="27"/>
      <c r="H103" s="27"/>
      <c r="I103" s="27"/>
      <c r="J103" s="42" t="s">
        <v>69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33"/>
      <c r="S103" s="42"/>
      <c r="T103" s="33"/>
      <c r="U103" s="33"/>
      <c r="V103" s="42"/>
      <c r="W103" s="42">
        <v>0</v>
      </c>
      <c r="X103" s="49"/>
      <c r="Y103" s="51"/>
      <c r="Z103" s="51"/>
      <c r="AA103" s="51"/>
      <c r="AB103" s="51"/>
      <c r="AC103" s="51"/>
      <c r="AD103" s="51"/>
      <c r="AE103" s="51"/>
      <c r="AF103" s="51"/>
      <c r="AG103" s="51"/>
      <c r="AH103" s="53"/>
      <c r="AI103" s="42"/>
      <c r="AJ103" s="42"/>
    </row>
    <row r="104" spans="1:37" ht="15" customHeight="1">
      <c r="A104" s="35" t="s">
        <v>75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31"/>
      <c r="Q104" s="31"/>
      <c r="R104" s="41"/>
      <c r="S104" s="41"/>
      <c r="T104" s="41"/>
      <c r="U104" s="41"/>
      <c r="V104" s="41"/>
      <c r="W104" s="41"/>
      <c r="X104" s="49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</row>
    <row r="105" spans="1:37" ht="15" customHeight="1">
      <c r="A105" s="4" t="s">
        <v>99</v>
      </c>
      <c r="B105" s="27"/>
      <c r="C105" s="27"/>
      <c r="D105" s="27"/>
      <c r="E105" s="27"/>
      <c r="F105" s="27"/>
      <c r="G105" s="27"/>
      <c r="H105" s="27"/>
      <c r="I105" s="27"/>
      <c r="J105" s="42" t="s">
        <v>69</v>
      </c>
      <c r="K105" s="29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30"/>
      <c r="S105" s="27"/>
      <c r="T105" s="30"/>
      <c r="U105" s="30"/>
      <c r="V105" s="42"/>
      <c r="W105" s="42">
        <v>0</v>
      </c>
      <c r="X105" s="49"/>
      <c r="Y105" s="51"/>
      <c r="Z105" s="51"/>
      <c r="AA105" s="51"/>
      <c r="AB105" s="51"/>
      <c r="AC105" s="51"/>
      <c r="AD105" s="51"/>
      <c r="AE105" s="51"/>
      <c r="AF105" s="51"/>
      <c r="AG105" s="51"/>
      <c r="AH105" s="53"/>
      <c r="AI105" s="42"/>
      <c r="AJ105" s="42"/>
    </row>
    <row r="106" spans="1:37" ht="1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</row>
    <row r="107" spans="1:37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</row>
    <row r="108" spans="1:37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</row>
    <row r="109" spans="1:37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</row>
    <row r="110" spans="1:37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</row>
    <row r="111" spans="1:37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</row>
    <row r="112" spans="1:37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</row>
    <row r="113" spans="1:37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</row>
    <row r="114" spans="1:37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</row>
    <row r="115" spans="1:37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</row>
    <row r="116" spans="1:37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</row>
    <row r="117" spans="1:37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</row>
    <row r="118" spans="1:37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</row>
    <row r="119" spans="1:37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</row>
    <row r="120" spans="1:37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</row>
    <row r="121" spans="1:37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</row>
    <row r="122" spans="1:37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</row>
    <row r="123" spans="1:37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</row>
    <row r="124" spans="1:37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</row>
    <row r="125" spans="1:37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</row>
    <row r="126" spans="1:37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</row>
    <row r="127" spans="1:37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</row>
    <row r="128" spans="1:37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</row>
    <row r="129" spans="1:37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</row>
    <row r="130" spans="1:37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</row>
    <row r="131" spans="1:37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</row>
    <row r="132" spans="1:37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</row>
    <row r="133" spans="1:37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</row>
    <row r="134" spans="1:37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</row>
    <row r="135" spans="1:37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</row>
    <row r="136" spans="1:37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</row>
    <row r="137" spans="1: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</row>
    <row r="138" spans="1:37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</row>
    <row r="139" spans="1:37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</row>
    <row r="140" spans="1:37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</row>
    <row r="141" spans="1:37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</row>
    <row r="142" spans="1:37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</row>
    <row r="143" spans="1:37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</row>
    <row r="144" spans="1:37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</row>
    <row r="145" spans="1:37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</row>
    <row r="146" spans="1:37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</row>
    <row r="147" spans="1:3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</row>
    <row r="148" spans="1:37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</row>
  </sheetData>
  <mergeCells count="10">
    <mergeCell ref="A68:AK68"/>
    <mergeCell ref="A69:AK69"/>
    <mergeCell ref="B70:J70"/>
    <mergeCell ref="A106:AK106"/>
    <mergeCell ref="A1:AK1"/>
    <mergeCell ref="A2:AK2"/>
    <mergeCell ref="B3:J3"/>
    <mergeCell ref="A37:AK37"/>
    <mergeCell ref="A38:AK38"/>
    <mergeCell ref="B39:J39"/>
  </mergeCells>
  <conditionalFormatting sqref="P72:Q74 P59:Q59 P53:Q55 P5:Q7 P9:Q36 P41:P42 Q41:Q43 P45:Q49 P63:Q64 Q66:Q67 P66 P76:Q105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2:W105 W41:W67 W5:W36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72:Q74 P76:Q88 P92:Q105 P5:Q7 P9:Q36 P41:P42 Q41:Q43 P45:Q49 P53:Q55 P59:Q59 P63:Q64 Q66:Q67 P66">
    <cfRule type="iconSet" priority="4">
      <iconSet iconSet="3Arrows">
        <cfvo type="percent" val="0"/>
        <cfvo type="num" val="0"/>
        <cfvo type="num" val="1"/>
      </iconSet>
    </cfRule>
  </conditionalFormatting>
  <conditionalFormatting sqref="Y72:AG105 Y5:AG36 Y41:AG67">
    <cfRule type="iconSet" priority="3">
      <iconSet iconSet="3Symbols2">
        <cfvo type="percent" val="0"/>
        <cfvo type="num" val="-2"/>
        <cfvo type="num" val="1"/>
      </iconSet>
    </cfRule>
  </conditionalFormatting>
  <conditionalFormatting sqref="P89:Q91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P159"/>
  <sheetViews>
    <sheetView topLeftCell="B36" zoomScale="70" zoomScaleNormal="70" workbookViewId="0">
      <selection activeCell="AK77" sqref="AK77"/>
    </sheetView>
  </sheetViews>
  <sheetFormatPr defaultColWidth="9.140625" defaultRowHeight="15"/>
  <cols>
    <col min="1" max="1" width="22.85546875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3" style="39" customWidth="1"/>
    <col min="26" max="36" width="2.5703125" style="39" customWidth="1"/>
    <col min="37" max="38" width="5.7109375" style="39" customWidth="1"/>
    <col min="39" max="39" width="10.7109375" style="39" customWidth="1"/>
    <col min="40" max="40" width="6" style="39" customWidth="1"/>
    <col min="41" max="41" width="5.7109375" style="39" customWidth="1"/>
    <col min="42" max="42" width="57.42578125" style="39" customWidth="1"/>
    <col min="43" max="16384" width="9.140625" style="39"/>
  </cols>
  <sheetData>
    <row r="1" spans="1:42" ht="35.25" customHeight="1">
      <c r="A1" s="85" t="s">
        <v>144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</row>
    <row r="2" spans="1:42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</row>
    <row r="3" spans="1:42" ht="50.25" customHeight="1">
      <c r="A3" s="61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1" t="s">
        <v>51</v>
      </c>
      <c r="L3" s="61" t="s">
        <v>52</v>
      </c>
      <c r="M3" s="61" t="s">
        <v>53</v>
      </c>
      <c r="N3" s="61" t="s">
        <v>54</v>
      </c>
      <c r="O3" s="81" t="s">
        <v>539</v>
      </c>
      <c r="P3" s="61" t="s">
        <v>64</v>
      </c>
      <c r="Q3" s="61" t="s">
        <v>63</v>
      </c>
      <c r="R3" s="61" t="s">
        <v>57</v>
      </c>
      <c r="S3" s="61" t="s">
        <v>58</v>
      </c>
      <c r="T3" s="61" t="s">
        <v>65</v>
      </c>
      <c r="U3" s="61" t="s">
        <v>83</v>
      </c>
      <c r="V3" s="61" t="s">
        <v>59</v>
      </c>
      <c r="W3" s="61" t="s">
        <v>16</v>
      </c>
      <c r="X3" s="47"/>
      <c r="Y3" s="47"/>
      <c r="Z3" s="56" t="s">
        <v>84</v>
      </c>
      <c r="AA3" s="56" t="s">
        <v>85</v>
      </c>
      <c r="AB3" s="56" t="s">
        <v>193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114</v>
      </c>
      <c r="AH3" s="56" t="s">
        <v>92</v>
      </c>
      <c r="AI3" s="56" t="s">
        <v>100</v>
      </c>
      <c r="AJ3" s="56" t="s">
        <v>111</v>
      </c>
      <c r="AK3" s="56" t="s">
        <v>112</v>
      </c>
      <c r="AL3" s="56" t="s">
        <v>113</v>
      </c>
      <c r="AM3" s="61" t="s">
        <v>86</v>
      </c>
      <c r="AN3" s="61" t="s">
        <v>89</v>
      </c>
      <c r="AO3" s="61" t="s">
        <v>90</v>
      </c>
      <c r="AP3" s="61" t="s">
        <v>60</v>
      </c>
    </row>
    <row r="4" spans="1:42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</row>
    <row r="5" spans="1:42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5"/>
      <c r="AN5" s="27"/>
      <c r="AO5" s="27"/>
      <c r="AP5" s="43"/>
    </row>
    <row r="6" spans="1:42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5"/>
      <c r="AN6" s="27"/>
      <c r="AO6" s="27"/>
      <c r="AP6" s="43"/>
    </row>
    <row r="7" spans="1:42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5"/>
      <c r="AN7" s="27"/>
      <c r="AO7" s="27"/>
      <c r="AP7" s="43"/>
    </row>
    <row r="8" spans="1:42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5"/>
      <c r="AN8" s="27"/>
      <c r="AO8" s="27"/>
      <c r="AP8" s="43"/>
    </row>
    <row r="9" spans="1:42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4"/>
    </row>
    <row r="10" spans="1:42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5"/>
      <c r="AN10" s="27"/>
      <c r="AO10" s="27"/>
      <c r="AP10" s="43"/>
    </row>
    <row r="11" spans="1:42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5"/>
      <c r="AN11" s="27"/>
      <c r="AO11" s="27"/>
      <c r="AP11" s="43"/>
    </row>
    <row r="12" spans="1:42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5"/>
      <c r="AN12" s="27"/>
      <c r="AO12" s="27"/>
      <c r="AP12" s="43"/>
    </row>
    <row r="13" spans="1:42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4"/>
    </row>
    <row r="14" spans="1:42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5"/>
      <c r="AN14" s="27"/>
      <c r="AO14" s="27"/>
      <c r="AP14" s="43"/>
    </row>
    <row r="15" spans="1:42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5"/>
      <c r="AN15" s="27"/>
      <c r="AO15" s="27"/>
      <c r="AP15" s="43"/>
    </row>
    <row r="16" spans="1:42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5"/>
      <c r="AN16" s="27"/>
      <c r="AO16" s="27"/>
      <c r="AP16" s="43"/>
    </row>
    <row r="17" spans="1:42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4"/>
    </row>
    <row r="18" spans="1:42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5"/>
      <c r="AN18" s="27"/>
      <c r="AO18" s="27"/>
      <c r="AP18" s="43"/>
    </row>
    <row r="19" spans="1:42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5"/>
      <c r="AN19" s="27"/>
      <c r="AO19" s="27"/>
      <c r="AP19" s="43"/>
    </row>
    <row r="20" spans="1:42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5"/>
      <c r="AN20" s="27"/>
      <c r="AO20" s="27"/>
      <c r="AP20" s="43"/>
    </row>
    <row r="21" spans="1:42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4"/>
    </row>
    <row r="22" spans="1:42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5"/>
      <c r="AN22" s="27"/>
      <c r="AO22" s="27"/>
      <c r="AP22" s="43"/>
    </row>
    <row r="23" spans="1:42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5"/>
      <c r="AN23" s="27"/>
      <c r="AO23" s="27"/>
      <c r="AP23" s="43"/>
    </row>
    <row r="24" spans="1:42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5"/>
      <c r="AN24" s="27"/>
      <c r="AO24" s="27"/>
      <c r="AP24" s="43"/>
    </row>
    <row r="25" spans="1:42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4"/>
    </row>
    <row r="26" spans="1:42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5"/>
      <c r="AN26" s="27"/>
      <c r="AO26" s="27"/>
      <c r="AP26" s="43"/>
    </row>
    <row r="27" spans="1:42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5"/>
      <c r="AN27" s="27"/>
      <c r="AO27" s="27"/>
      <c r="AP27" s="43"/>
    </row>
    <row r="28" spans="1:42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5"/>
      <c r="AN28" s="27"/>
      <c r="AO28" s="27"/>
      <c r="AP28" s="43"/>
    </row>
    <row r="29" spans="1:42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4"/>
    </row>
    <row r="30" spans="1:42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5"/>
      <c r="AN30" s="27"/>
      <c r="AO30" s="27"/>
      <c r="AP30" s="43"/>
    </row>
    <row r="31" spans="1:42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5"/>
      <c r="AN31" s="27"/>
      <c r="AO31" s="27"/>
      <c r="AP31" s="43"/>
    </row>
    <row r="32" spans="1:42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5"/>
      <c r="AN32" s="27"/>
      <c r="AO32" s="27"/>
      <c r="AP32" s="43"/>
    </row>
    <row r="33" spans="1:42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4"/>
    </row>
    <row r="34" spans="1:42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">
        <v>0</v>
      </c>
      <c r="Q34" s="2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5"/>
      <c r="AN34" s="27"/>
      <c r="AO34" s="27"/>
      <c r="AP34" s="45"/>
    </row>
    <row r="35" spans="1:42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">
        <v>0</v>
      </c>
      <c r="Q35" s="2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5"/>
      <c r="AN35" s="27"/>
      <c r="AO35" s="27"/>
      <c r="AP35" s="46"/>
    </row>
    <row r="36" spans="1:42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">
        <v>0</v>
      </c>
      <c r="Q36" s="2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5"/>
      <c r="AN36" s="27"/>
      <c r="AO36" s="27"/>
      <c r="AP36" s="46"/>
    </row>
    <row r="37" spans="1:42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</row>
    <row r="38" spans="1:42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</row>
    <row r="39" spans="1:42" ht="47.25" customHeight="1">
      <c r="A39" s="61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61" t="s">
        <v>51</v>
      </c>
      <c r="L39" s="61" t="s">
        <v>52</v>
      </c>
      <c r="M39" s="61" t="s">
        <v>53</v>
      </c>
      <c r="N39" s="61" t="s">
        <v>54</v>
      </c>
      <c r="O39" s="81" t="s">
        <v>539</v>
      </c>
      <c r="P39" s="61" t="s">
        <v>64</v>
      </c>
      <c r="Q39" s="61" t="s">
        <v>63</v>
      </c>
      <c r="R39" s="61" t="s">
        <v>57</v>
      </c>
      <c r="S39" s="61" t="s">
        <v>58</v>
      </c>
      <c r="T39" s="61" t="s">
        <v>65</v>
      </c>
      <c r="U39" s="61" t="s">
        <v>83</v>
      </c>
      <c r="V39" s="61" t="s">
        <v>59</v>
      </c>
      <c r="W39" s="61" t="s">
        <v>16</v>
      </c>
      <c r="X39" s="47"/>
      <c r="Y39" s="79" t="s">
        <v>61</v>
      </c>
      <c r="Z39" s="79" t="s">
        <v>481</v>
      </c>
      <c r="AA39" s="79" t="s">
        <v>487</v>
      </c>
      <c r="AB39" s="79" t="s">
        <v>496</v>
      </c>
      <c r="AC39" s="79" t="s">
        <v>486</v>
      </c>
      <c r="AD39" s="79" t="s">
        <v>489</v>
      </c>
      <c r="AE39" s="79" t="s">
        <v>490</v>
      </c>
      <c r="AF39" s="79" t="s">
        <v>482</v>
      </c>
      <c r="AG39" s="79" t="s">
        <v>484</v>
      </c>
      <c r="AH39" s="79" t="s">
        <v>491</v>
      </c>
      <c r="AI39" s="79" t="s">
        <v>492</v>
      </c>
      <c r="AJ39" s="79" t="s">
        <v>494</v>
      </c>
      <c r="AK39" s="79" t="s">
        <v>112</v>
      </c>
      <c r="AL39" s="79" t="s">
        <v>113</v>
      </c>
      <c r="AM39" s="79" t="s">
        <v>86</v>
      </c>
      <c r="AN39" s="79" t="s">
        <v>89</v>
      </c>
      <c r="AO39" s="79" t="s">
        <v>90</v>
      </c>
      <c r="AP39" s="61" t="s">
        <v>60</v>
      </c>
    </row>
    <row r="40" spans="1:42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</row>
    <row r="41" spans="1:42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16</v>
      </c>
      <c r="M41" s="42">
        <v>3</v>
      </c>
      <c r="N41" s="42">
        <v>2</v>
      </c>
      <c r="O41" s="27">
        <f>SUM(L41-M41-1)</f>
        <v>12</v>
      </c>
      <c r="P41" s="40">
        <v>3</v>
      </c>
      <c r="Q41" s="40">
        <v>1</v>
      </c>
      <c r="R41" s="42">
        <v>15</v>
      </c>
      <c r="S41" s="42">
        <v>0</v>
      </c>
      <c r="T41" s="42">
        <v>8</v>
      </c>
      <c r="U41" s="42">
        <v>0</v>
      </c>
      <c r="V41" s="37"/>
      <c r="W41" s="42">
        <v>4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 t="s">
        <v>2</v>
      </c>
      <c r="AI41" s="51"/>
      <c r="AJ41" s="51"/>
      <c r="AK41" s="51"/>
      <c r="AL41" s="51"/>
      <c r="AM41" s="53"/>
      <c r="AN41" s="42"/>
      <c r="AO41" s="42"/>
    </row>
    <row r="42" spans="1:42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27</v>
      </c>
      <c r="M42" s="42">
        <v>6</v>
      </c>
      <c r="N42" s="42">
        <v>3</v>
      </c>
      <c r="O42" s="27">
        <f>SUM(L42-M42-1)</f>
        <v>20</v>
      </c>
      <c r="P42" s="40">
        <v>1</v>
      </c>
      <c r="Q42" s="40">
        <v>-1</v>
      </c>
      <c r="R42" s="42">
        <v>20</v>
      </c>
      <c r="S42" s="42">
        <v>0</v>
      </c>
      <c r="T42" s="42">
        <v>10</v>
      </c>
      <c r="U42" s="42">
        <v>0</v>
      </c>
      <c r="V42" s="37"/>
      <c r="W42" s="42">
        <v>4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>
        <v>1</v>
      </c>
      <c r="AF42" s="51"/>
      <c r="AG42" s="51"/>
      <c r="AH42" s="51"/>
      <c r="AI42" s="51"/>
      <c r="AJ42" s="51"/>
      <c r="AK42" s="51"/>
      <c r="AL42" s="51"/>
      <c r="AM42" s="53"/>
      <c r="AN42" s="42"/>
      <c r="AO42" s="42"/>
    </row>
    <row r="43" spans="1:42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35</v>
      </c>
      <c r="M43" s="42">
        <v>9</v>
      </c>
      <c r="N43" s="42">
        <v>3</v>
      </c>
      <c r="O43" s="27">
        <f>SUM(L43-M43-1)</f>
        <v>25</v>
      </c>
      <c r="P43" s="40">
        <v>-1</v>
      </c>
      <c r="Q43" s="40">
        <v>-3</v>
      </c>
      <c r="R43" s="42">
        <v>30</v>
      </c>
      <c r="S43" s="42">
        <v>0</v>
      </c>
      <c r="T43" s="42">
        <v>12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>
        <v>1</v>
      </c>
      <c r="AF43" s="51">
        <v>1</v>
      </c>
      <c r="AG43" s="51"/>
      <c r="AH43" s="51"/>
      <c r="AI43" s="51">
        <v>1</v>
      </c>
      <c r="AJ43" s="51"/>
      <c r="AK43" s="51"/>
      <c r="AL43" s="51"/>
      <c r="AM43" s="53"/>
      <c r="AN43" s="42"/>
      <c r="AO43" s="42"/>
    </row>
    <row r="44" spans="1:42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 t="s">
        <v>74</v>
      </c>
      <c r="L44" s="42">
        <v>29</v>
      </c>
      <c r="M44" s="42">
        <v>2</v>
      </c>
      <c r="N44" s="42">
        <v>1</v>
      </c>
      <c r="O44" s="27">
        <f>SUM(L44-M44-1)</f>
        <v>26</v>
      </c>
      <c r="P44" s="37"/>
      <c r="Q44" s="37"/>
      <c r="R44" s="42">
        <v>180</v>
      </c>
      <c r="S44" s="42">
        <v>0</v>
      </c>
      <c r="T44" s="42">
        <v>0</v>
      </c>
      <c r="U44" s="42">
        <v>250</v>
      </c>
      <c r="V44" s="37"/>
      <c r="W44" s="42">
        <v>1</v>
      </c>
      <c r="X44" s="49"/>
      <c r="Y44" s="23" t="s">
        <v>5</v>
      </c>
      <c r="Z44" s="51"/>
      <c r="AA44" s="51"/>
      <c r="AB44" s="51"/>
      <c r="AC44" s="51"/>
      <c r="AD44" s="51">
        <v>1</v>
      </c>
      <c r="AE44" s="51">
        <v>1</v>
      </c>
      <c r="AF44" s="51"/>
      <c r="AG44" s="51"/>
      <c r="AH44" s="51"/>
      <c r="AI44" s="51"/>
      <c r="AJ44" s="51"/>
      <c r="AK44" s="51"/>
      <c r="AL44" s="51"/>
      <c r="AM44" s="53"/>
      <c r="AN44" s="42"/>
      <c r="AO44" s="42"/>
    </row>
    <row r="45" spans="1:42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35" t="s">
        <v>9</v>
      </c>
      <c r="Z45" s="52"/>
      <c r="AA45" s="52"/>
      <c r="AB45" s="52"/>
      <c r="AC45" s="52"/>
      <c r="AD45" s="52"/>
      <c r="AE45" s="52"/>
      <c r="AF45" s="52"/>
      <c r="AG45" s="52"/>
      <c r="AH45" s="41"/>
      <c r="AI45" s="41"/>
      <c r="AJ45" s="41"/>
      <c r="AK45" s="41"/>
      <c r="AL45" s="41"/>
      <c r="AM45" s="41"/>
      <c r="AN45" s="35"/>
      <c r="AO45" s="35"/>
      <c r="AP45" s="35"/>
    </row>
    <row r="46" spans="1:42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22</v>
      </c>
      <c r="M46" s="42">
        <v>5</v>
      </c>
      <c r="N46" s="42">
        <v>3</v>
      </c>
      <c r="O46" s="27">
        <f>SUM(L46-M46-1)</f>
        <v>16</v>
      </c>
      <c r="P46" s="40">
        <v>1</v>
      </c>
      <c r="Q46" s="40">
        <v>-1</v>
      </c>
      <c r="R46" s="42">
        <v>15</v>
      </c>
      <c r="S46" s="42">
        <v>0</v>
      </c>
      <c r="T46" s="42">
        <v>8</v>
      </c>
      <c r="U46" s="42">
        <v>0</v>
      </c>
      <c r="V46" s="37"/>
      <c r="W46" s="42">
        <v>4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>
        <v>1</v>
      </c>
      <c r="AJ46" s="51"/>
      <c r="AK46" s="51"/>
      <c r="AL46" s="51"/>
      <c r="AM46" s="53"/>
      <c r="AN46" s="42"/>
      <c r="AO46" s="42"/>
    </row>
    <row r="47" spans="1:42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30</v>
      </c>
      <c r="M47" s="42">
        <v>8</v>
      </c>
      <c r="N47" s="42">
        <v>3</v>
      </c>
      <c r="O47" s="27">
        <f>SUM(L47-M47-1)</f>
        <v>21</v>
      </c>
      <c r="P47" s="37"/>
      <c r="Q47" s="40">
        <v>-8</v>
      </c>
      <c r="R47" s="42">
        <v>25</v>
      </c>
      <c r="S47" s="42">
        <v>0</v>
      </c>
      <c r="T47" s="42">
        <v>10</v>
      </c>
      <c r="U47" s="42">
        <v>0</v>
      </c>
      <c r="V47" s="37"/>
      <c r="W47" s="42">
        <v>3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>
        <v>1</v>
      </c>
      <c r="AE47" s="51">
        <v>1</v>
      </c>
      <c r="AF47" s="51"/>
      <c r="AG47" s="51"/>
      <c r="AH47" s="51"/>
      <c r="AI47" s="51">
        <v>1</v>
      </c>
      <c r="AJ47" s="51"/>
      <c r="AK47" s="51"/>
      <c r="AL47" s="51"/>
      <c r="AM47" s="53"/>
      <c r="AN47" s="42"/>
      <c r="AO47" s="42"/>
    </row>
    <row r="48" spans="1:42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43</v>
      </c>
      <c r="M48" s="42">
        <v>11</v>
      </c>
      <c r="N48" s="42">
        <v>5</v>
      </c>
      <c r="O48" s="27">
        <f>SUM(L48-M48-1)</f>
        <v>31</v>
      </c>
      <c r="P48" s="37"/>
      <c r="Q48" s="40">
        <v>-11</v>
      </c>
      <c r="R48" s="42">
        <v>35</v>
      </c>
      <c r="S48" s="42">
        <v>0</v>
      </c>
      <c r="T48" s="42">
        <v>16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/>
      <c r="AE48" s="51"/>
      <c r="AF48" s="51"/>
      <c r="AG48" s="51">
        <v>1</v>
      </c>
      <c r="AH48" s="51"/>
      <c r="AI48" s="51"/>
      <c r="AJ48" s="51"/>
      <c r="AK48" s="51"/>
      <c r="AL48" s="51"/>
      <c r="AM48" s="53"/>
      <c r="AN48" s="42"/>
      <c r="AO48" s="42"/>
    </row>
    <row r="49" spans="1:42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35" t="s">
        <v>10</v>
      </c>
      <c r="Z49" s="52"/>
      <c r="AA49" s="52"/>
      <c r="AB49" s="52"/>
      <c r="AC49" s="52"/>
      <c r="AD49" s="52"/>
      <c r="AE49" s="52"/>
      <c r="AF49" s="52"/>
      <c r="AG49" s="52"/>
      <c r="AH49" s="41"/>
      <c r="AI49" s="41"/>
      <c r="AJ49" s="41"/>
      <c r="AK49" s="41"/>
      <c r="AL49" s="41"/>
      <c r="AM49" s="41"/>
      <c r="AN49" s="35"/>
      <c r="AO49" s="35"/>
      <c r="AP49" s="35"/>
    </row>
    <row r="50" spans="1:42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3</v>
      </c>
      <c r="N50" s="42">
        <v>7</v>
      </c>
      <c r="O50" s="37"/>
      <c r="P50" s="37"/>
      <c r="Q50" s="37"/>
      <c r="R50" s="42">
        <v>15</v>
      </c>
      <c r="S50" s="42">
        <v>0</v>
      </c>
      <c r="T50" s="42">
        <v>8</v>
      </c>
      <c r="U50" s="42">
        <v>0</v>
      </c>
      <c r="V50" s="37"/>
      <c r="W50" s="42">
        <v>1</v>
      </c>
      <c r="X50" s="49"/>
      <c r="Y50" s="23" t="s">
        <v>12</v>
      </c>
      <c r="Z50" s="51"/>
      <c r="AA50" s="51"/>
      <c r="AB50" s="51"/>
      <c r="AC50" s="51"/>
      <c r="AD50" s="51"/>
      <c r="AE50" s="51">
        <v>1</v>
      </c>
      <c r="AF50" s="51"/>
      <c r="AG50" s="51"/>
      <c r="AH50" s="51"/>
      <c r="AI50" s="51"/>
      <c r="AJ50" s="51"/>
      <c r="AK50" s="51"/>
      <c r="AL50" s="51"/>
      <c r="AM50" s="53"/>
      <c r="AN50" s="42"/>
      <c r="AO50" s="42"/>
    </row>
    <row r="51" spans="1:42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4</v>
      </c>
      <c r="L51" s="37"/>
      <c r="M51" s="42">
        <v>6</v>
      </c>
      <c r="N51" s="42">
        <v>2</v>
      </c>
      <c r="O51" s="37"/>
      <c r="P51" s="37"/>
      <c r="Q51" s="37"/>
      <c r="R51" s="42">
        <v>25</v>
      </c>
      <c r="S51" s="42">
        <v>0</v>
      </c>
      <c r="T51" s="42">
        <v>10</v>
      </c>
      <c r="U51" s="42">
        <v>0</v>
      </c>
      <c r="V51" s="37"/>
      <c r="W51" s="42">
        <v>1</v>
      </c>
      <c r="X51" s="49"/>
      <c r="Y51" s="23" t="s">
        <v>13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1"/>
      <c r="AJ51" s="51"/>
      <c r="AK51" s="51"/>
      <c r="AL51" s="51"/>
      <c r="AM51" s="53"/>
      <c r="AN51" s="42"/>
      <c r="AO51" s="42"/>
    </row>
    <row r="52" spans="1:42">
      <c r="A52" s="23" t="s">
        <v>230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2</v>
      </c>
      <c r="L52" s="37"/>
      <c r="M52" s="42">
        <v>9</v>
      </c>
      <c r="N52" s="37"/>
      <c r="O52" s="37"/>
      <c r="P52" s="37"/>
      <c r="Q52" s="37"/>
      <c r="R52" s="42">
        <v>30</v>
      </c>
      <c r="S52" s="42">
        <v>0</v>
      </c>
      <c r="T52" s="42">
        <v>15</v>
      </c>
      <c r="U52" s="42">
        <v>0</v>
      </c>
      <c r="V52" s="37"/>
      <c r="W52" s="42">
        <v>1</v>
      </c>
      <c r="X52" s="49"/>
      <c r="Y52" s="23" t="s">
        <v>230</v>
      </c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3"/>
      <c r="AN52" s="42"/>
      <c r="AO52" s="42"/>
    </row>
    <row r="53" spans="1:42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42" t="s">
        <v>4</v>
      </c>
      <c r="L53" s="37"/>
      <c r="M53" s="42">
        <v>10</v>
      </c>
      <c r="N53" s="42">
        <v>4</v>
      </c>
      <c r="O53" s="37"/>
      <c r="P53" s="37"/>
      <c r="Q53" s="37"/>
      <c r="R53" s="42">
        <v>40</v>
      </c>
      <c r="S53" s="42">
        <v>0</v>
      </c>
      <c r="T53" s="42">
        <v>12</v>
      </c>
      <c r="U53" s="42">
        <v>0</v>
      </c>
      <c r="V53" s="37"/>
      <c r="W53" s="42">
        <v>1</v>
      </c>
      <c r="X53" s="49"/>
      <c r="Y53" s="23" t="s">
        <v>14</v>
      </c>
      <c r="Z53" s="51"/>
      <c r="AA53" s="51"/>
      <c r="AB53" s="51"/>
      <c r="AC53" s="51"/>
      <c r="AD53" s="51"/>
      <c r="AE53" s="51">
        <v>1</v>
      </c>
      <c r="AF53" s="51"/>
      <c r="AG53" s="51"/>
      <c r="AH53" s="51"/>
      <c r="AI53" s="51"/>
      <c r="AJ53" s="51"/>
      <c r="AK53" s="51"/>
      <c r="AL53" s="51"/>
      <c r="AM53" s="53"/>
      <c r="AN53" s="42"/>
      <c r="AO53" s="42"/>
    </row>
    <row r="54" spans="1:42">
      <c r="A54" s="35" t="s">
        <v>11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35" t="s">
        <v>11</v>
      </c>
      <c r="Z54" s="52"/>
      <c r="AA54" s="52"/>
      <c r="AB54" s="52"/>
      <c r="AC54" s="52"/>
      <c r="AD54" s="52"/>
      <c r="AE54" s="52"/>
      <c r="AF54" s="52"/>
      <c r="AG54" s="52"/>
      <c r="AH54" s="41"/>
      <c r="AI54" s="41"/>
      <c r="AJ54" s="41"/>
      <c r="AK54" s="41"/>
      <c r="AL54" s="41"/>
      <c r="AM54" s="41"/>
      <c r="AN54" s="35"/>
      <c r="AO54" s="35"/>
      <c r="AP54" s="35"/>
    </row>
    <row r="55" spans="1:42">
      <c r="A55" s="23" t="s">
        <v>218</v>
      </c>
      <c r="B55" s="42"/>
      <c r="C55" s="42"/>
      <c r="D55" s="42"/>
      <c r="E55" s="27"/>
      <c r="F55" s="27"/>
      <c r="G55" s="27"/>
      <c r="H55" s="27"/>
      <c r="I55" s="27"/>
      <c r="J55" s="42" t="s">
        <v>1</v>
      </c>
      <c r="K55" s="42" t="s">
        <v>2</v>
      </c>
      <c r="L55" s="42">
        <v>32</v>
      </c>
      <c r="M55" s="42">
        <v>9</v>
      </c>
      <c r="N55" s="42">
        <v>3</v>
      </c>
      <c r="O55" s="27">
        <f>SUM(L55-M55-1)</f>
        <v>22</v>
      </c>
      <c r="P55" s="40">
        <v>1</v>
      </c>
      <c r="Q55" s="40">
        <v>-2</v>
      </c>
      <c r="R55" s="42" t="s">
        <v>543</v>
      </c>
      <c r="S55" s="42">
        <v>10</v>
      </c>
      <c r="T55" s="42">
        <v>15</v>
      </c>
      <c r="U55" s="42">
        <v>0</v>
      </c>
      <c r="V55" s="37"/>
      <c r="W55" s="42">
        <v>6</v>
      </c>
      <c r="X55" s="49"/>
      <c r="Y55" s="23" t="s">
        <v>218</v>
      </c>
      <c r="Z55" s="51"/>
      <c r="AA55" s="51">
        <v>1</v>
      </c>
      <c r="AB55" s="51"/>
      <c r="AC55" s="51">
        <v>1</v>
      </c>
      <c r="AD55" s="51">
        <v>1</v>
      </c>
      <c r="AE55" s="51"/>
      <c r="AF55" s="51"/>
      <c r="AG55" s="51"/>
      <c r="AH55" s="51"/>
      <c r="AI55" s="51"/>
      <c r="AJ55" s="51"/>
      <c r="AK55" s="51"/>
      <c r="AL55" s="51"/>
      <c r="AM55" s="53"/>
      <c r="AN55" s="42"/>
      <c r="AO55" s="42"/>
      <c r="AP55" s="39" t="s">
        <v>228</v>
      </c>
    </row>
    <row r="56" spans="1:42">
      <c r="A56" s="23" t="s">
        <v>218</v>
      </c>
      <c r="B56" s="42"/>
      <c r="C56" s="42"/>
      <c r="D56" s="42"/>
      <c r="E56" s="27"/>
      <c r="F56" s="27"/>
      <c r="G56" s="27"/>
      <c r="H56" s="27"/>
      <c r="I56" s="27"/>
      <c r="J56" s="42" t="s">
        <v>70</v>
      </c>
      <c r="K56" s="42" t="s">
        <v>3</v>
      </c>
      <c r="L56" s="42">
        <v>37</v>
      </c>
      <c r="M56" s="42">
        <v>9</v>
      </c>
      <c r="N56" s="42">
        <v>3</v>
      </c>
      <c r="O56" s="27">
        <f>SUM(L56-M56-1)</f>
        <v>27</v>
      </c>
      <c r="P56" s="37"/>
      <c r="Q56" s="40">
        <v>-4</v>
      </c>
      <c r="R56" s="42" t="s">
        <v>543</v>
      </c>
      <c r="S56" s="42">
        <v>10</v>
      </c>
      <c r="T56" s="42">
        <v>15</v>
      </c>
      <c r="U56" s="42">
        <v>0</v>
      </c>
      <c r="V56" s="37"/>
      <c r="W56" s="42">
        <v>6</v>
      </c>
      <c r="X56" s="49"/>
      <c r="Y56" s="23" t="s">
        <v>218</v>
      </c>
      <c r="Z56" s="51"/>
      <c r="AA56" s="51">
        <v>1</v>
      </c>
      <c r="AB56" s="51"/>
      <c r="AC56" s="51">
        <v>1</v>
      </c>
      <c r="AD56" s="51">
        <v>1</v>
      </c>
      <c r="AE56" s="51"/>
      <c r="AF56" s="51"/>
      <c r="AG56" s="51"/>
      <c r="AH56" s="51"/>
      <c r="AI56" s="51"/>
      <c r="AJ56" s="51"/>
      <c r="AK56" s="51"/>
      <c r="AL56" s="51"/>
      <c r="AM56" s="53"/>
      <c r="AN56" s="42"/>
      <c r="AO56" s="42"/>
      <c r="AP56" s="39" t="s">
        <v>228</v>
      </c>
    </row>
    <row r="57" spans="1:42">
      <c r="A57" s="23" t="s">
        <v>218</v>
      </c>
      <c r="B57" s="42"/>
      <c r="C57" s="42"/>
      <c r="D57" s="42"/>
      <c r="E57" s="27"/>
      <c r="F57" s="27"/>
      <c r="G57" s="27"/>
      <c r="H57" s="27"/>
      <c r="I57" s="27"/>
      <c r="J57" s="42" t="s">
        <v>71</v>
      </c>
      <c r="K57" s="42" t="s">
        <v>4</v>
      </c>
      <c r="L57" s="42">
        <v>41</v>
      </c>
      <c r="M57" s="42">
        <v>24</v>
      </c>
      <c r="N57" s="42">
        <v>8</v>
      </c>
      <c r="O57" s="27">
        <f>SUM(L57-M57-1)</f>
        <v>16</v>
      </c>
      <c r="P57" s="40">
        <v>7</v>
      </c>
      <c r="Q57" s="40">
        <v>-4</v>
      </c>
      <c r="R57" s="42" t="s">
        <v>543</v>
      </c>
      <c r="S57" s="42">
        <v>10</v>
      </c>
      <c r="T57" s="42">
        <v>15</v>
      </c>
      <c r="U57" s="42">
        <v>0</v>
      </c>
      <c r="V57" s="37"/>
      <c r="W57" s="42">
        <v>6</v>
      </c>
      <c r="X57" s="49"/>
      <c r="Y57" s="23" t="s">
        <v>218</v>
      </c>
      <c r="Z57" s="51"/>
      <c r="AA57" s="51">
        <v>1</v>
      </c>
      <c r="AB57" s="51"/>
      <c r="AC57" s="51">
        <v>1</v>
      </c>
      <c r="AD57" s="51">
        <v>1</v>
      </c>
      <c r="AE57" s="51"/>
      <c r="AF57" s="51"/>
      <c r="AG57" s="51"/>
      <c r="AH57" s="51"/>
      <c r="AI57" s="51"/>
      <c r="AJ57" s="51"/>
      <c r="AK57" s="51"/>
      <c r="AL57" s="51"/>
      <c r="AM57" s="53"/>
      <c r="AN57" s="42"/>
      <c r="AO57" s="42"/>
      <c r="AP57" s="39" t="s">
        <v>228</v>
      </c>
    </row>
    <row r="58" spans="1:42" ht="6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41"/>
      <c r="Z58" s="52"/>
      <c r="AA58" s="52"/>
      <c r="AB58" s="52"/>
      <c r="AC58" s="52"/>
      <c r="AD58" s="52"/>
      <c r="AE58" s="52"/>
      <c r="AF58" s="52"/>
      <c r="AG58" s="52"/>
      <c r="AH58" s="41"/>
      <c r="AI58" s="41"/>
      <c r="AJ58" s="41"/>
      <c r="AK58" s="41"/>
      <c r="AL58" s="41"/>
      <c r="AM58" s="41"/>
      <c r="AN58" s="35"/>
      <c r="AO58" s="35"/>
      <c r="AP58" s="35"/>
    </row>
    <row r="59" spans="1:42">
      <c r="A59" s="23" t="s">
        <v>219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193</v>
      </c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49"/>
      <c r="Y59" s="23" t="s">
        <v>219</v>
      </c>
      <c r="Z59" s="51"/>
      <c r="AA59" s="51"/>
      <c r="AB59" s="51">
        <v>1</v>
      </c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3"/>
      <c r="AN59" s="42"/>
      <c r="AO59" s="42"/>
      <c r="AP59" s="39" t="s">
        <v>229</v>
      </c>
    </row>
    <row r="60" spans="1:42">
      <c r="A60" s="35" t="s">
        <v>225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35" t="s">
        <v>225</v>
      </c>
      <c r="Z60" s="52"/>
      <c r="AA60" s="52"/>
      <c r="AB60" s="52"/>
      <c r="AC60" s="52"/>
      <c r="AD60" s="52"/>
      <c r="AE60" s="52"/>
      <c r="AF60" s="52"/>
      <c r="AG60" s="52"/>
      <c r="AH60" s="41"/>
      <c r="AI60" s="41"/>
      <c r="AJ60" s="41"/>
      <c r="AK60" s="41"/>
      <c r="AL60" s="41"/>
      <c r="AM60" s="41"/>
      <c r="AN60" s="35"/>
      <c r="AO60" s="35"/>
      <c r="AP60" s="35"/>
    </row>
    <row r="61" spans="1:42">
      <c r="A61" s="23" t="s">
        <v>221</v>
      </c>
      <c r="B61" s="42"/>
      <c r="C61" s="42"/>
      <c r="D61" s="42"/>
      <c r="E61" s="27"/>
      <c r="F61" s="27"/>
      <c r="G61" s="27"/>
      <c r="H61" s="27"/>
      <c r="I61" s="27"/>
      <c r="J61" s="42" t="s">
        <v>1</v>
      </c>
      <c r="K61" s="42" t="s">
        <v>3</v>
      </c>
      <c r="L61" s="42">
        <v>16</v>
      </c>
      <c r="M61" s="42">
        <v>4</v>
      </c>
      <c r="N61" s="42">
        <v>3</v>
      </c>
      <c r="O61" s="27">
        <f>SUM(L61-M61-1)</f>
        <v>11</v>
      </c>
      <c r="P61" s="40">
        <v>7</v>
      </c>
      <c r="Q61" s="40">
        <v>-2</v>
      </c>
      <c r="R61" s="42">
        <v>70</v>
      </c>
      <c r="S61" s="42">
        <v>10</v>
      </c>
      <c r="T61" s="42">
        <v>12</v>
      </c>
      <c r="U61" s="42">
        <v>0</v>
      </c>
      <c r="V61" s="37"/>
      <c r="W61" s="42">
        <v>6</v>
      </c>
      <c r="X61" s="49"/>
      <c r="Y61" s="23" t="s">
        <v>221</v>
      </c>
      <c r="Z61" s="51">
        <v>1</v>
      </c>
      <c r="AA61" s="51"/>
      <c r="AB61" s="51"/>
      <c r="AC61" s="51"/>
      <c r="AD61" s="51"/>
      <c r="AE61" s="51">
        <v>1</v>
      </c>
      <c r="AF61" s="51"/>
      <c r="AG61" s="51"/>
      <c r="AH61" s="51"/>
      <c r="AI61" s="51">
        <v>1</v>
      </c>
      <c r="AJ61" s="51"/>
      <c r="AK61" s="51"/>
      <c r="AL61" s="51"/>
      <c r="AM61" s="53"/>
      <c r="AN61" s="42"/>
      <c r="AO61" s="42"/>
    </row>
    <row r="62" spans="1:42">
      <c r="A62" s="23" t="s">
        <v>222</v>
      </c>
      <c r="B62" s="42"/>
      <c r="C62" s="42"/>
      <c r="D62" s="42"/>
      <c r="E62" s="27"/>
      <c r="F62" s="27"/>
      <c r="G62" s="27"/>
      <c r="H62" s="27"/>
      <c r="I62" s="27"/>
      <c r="J62" s="42" t="s">
        <v>70</v>
      </c>
      <c r="K62" s="42" t="s">
        <v>2</v>
      </c>
      <c r="L62" s="37"/>
      <c r="M62" s="42">
        <v>9</v>
      </c>
      <c r="N62" s="37"/>
      <c r="O62" s="37"/>
      <c r="P62" s="37"/>
      <c r="Q62" s="37"/>
      <c r="R62" s="42">
        <v>30</v>
      </c>
      <c r="S62" s="42">
        <v>0</v>
      </c>
      <c r="T62" s="42">
        <v>15</v>
      </c>
      <c r="U62" s="42">
        <v>0</v>
      </c>
      <c r="V62" s="37"/>
      <c r="W62" s="42">
        <v>4</v>
      </c>
      <c r="X62" s="49"/>
      <c r="Y62" s="23" t="s">
        <v>222</v>
      </c>
      <c r="Z62" s="51"/>
      <c r="AA62" s="51"/>
      <c r="AB62" s="51"/>
      <c r="AC62" s="51"/>
      <c r="AD62" s="51"/>
      <c r="AE62" s="51">
        <v>1</v>
      </c>
      <c r="AF62" s="51"/>
      <c r="AG62" s="51"/>
      <c r="AH62" s="51"/>
      <c r="AI62" s="51"/>
      <c r="AJ62" s="51"/>
      <c r="AK62" s="51"/>
      <c r="AL62" s="51"/>
      <c r="AM62" s="53"/>
      <c r="AN62" s="42"/>
      <c r="AO62" s="42"/>
    </row>
    <row r="63" spans="1:42">
      <c r="A63" s="23" t="s">
        <v>223</v>
      </c>
      <c r="B63" s="42"/>
      <c r="C63" s="42"/>
      <c r="D63" s="42"/>
      <c r="E63" s="27"/>
      <c r="F63" s="27"/>
      <c r="G63" s="27"/>
      <c r="H63" s="27"/>
      <c r="I63" s="27"/>
      <c r="J63" s="42" t="s">
        <v>71</v>
      </c>
      <c r="K63" s="42" t="s">
        <v>4</v>
      </c>
      <c r="L63" s="37"/>
      <c r="M63" s="42">
        <v>3</v>
      </c>
      <c r="N63" s="42">
        <v>6</v>
      </c>
      <c r="O63" s="37"/>
      <c r="P63" s="37"/>
      <c r="Q63" s="37"/>
      <c r="R63" s="42">
        <v>60</v>
      </c>
      <c r="S63" s="42">
        <v>5</v>
      </c>
      <c r="T63" s="42">
        <v>15</v>
      </c>
      <c r="U63" s="42">
        <v>0</v>
      </c>
      <c r="V63" s="37"/>
      <c r="W63" s="42">
        <v>4</v>
      </c>
      <c r="X63" s="49"/>
      <c r="Y63" s="23" t="s">
        <v>223</v>
      </c>
      <c r="Z63" s="51"/>
      <c r="AA63" s="51"/>
      <c r="AB63" s="51"/>
      <c r="AC63" s="51"/>
      <c r="AD63" s="51">
        <v>1</v>
      </c>
      <c r="AE63" s="51">
        <v>1</v>
      </c>
      <c r="AF63" s="51"/>
      <c r="AG63" s="51"/>
      <c r="AH63" s="51"/>
      <c r="AI63" s="51"/>
      <c r="AJ63" s="51"/>
      <c r="AK63" s="51"/>
      <c r="AL63" s="51"/>
      <c r="AM63" s="53"/>
      <c r="AN63" s="42"/>
      <c r="AO63" s="42"/>
    </row>
    <row r="64" spans="1:42" ht="6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41"/>
      <c r="Z64" s="52"/>
      <c r="AA64" s="52"/>
      <c r="AB64" s="52"/>
      <c r="AC64" s="52"/>
      <c r="AD64" s="52"/>
      <c r="AE64" s="52"/>
      <c r="AF64" s="52"/>
      <c r="AG64" s="52"/>
      <c r="AH64" s="41"/>
      <c r="AI64" s="41"/>
      <c r="AJ64" s="41"/>
      <c r="AK64" s="41"/>
      <c r="AL64" s="41"/>
      <c r="AM64" s="41"/>
      <c r="AN64" s="35"/>
      <c r="AO64" s="35"/>
      <c r="AP64" s="35"/>
    </row>
    <row r="65" spans="1:42">
      <c r="A65" s="23" t="s">
        <v>220</v>
      </c>
      <c r="B65" s="42"/>
      <c r="C65" s="42"/>
      <c r="D65" s="42"/>
      <c r="E65" s="27"/>
      <c r="F65" s="27"/>
      <c r="G65" s="27"/>
      <c r="H65" s="27"/>
      <c r="I65" s="27"/>
      <c r="J65" s="42" t="s">
        <v>1</v>
      </c>
      <c r="K65" s="42" t="s">
        <v>2</v>
      </c>
      <c r="L65" s="42">
        <v>38</v>
      </c>
      <c r="M65" s="42">
        <v>4</v>
      </c>
      <c r="N65" s="42">
        <v>5</v>
      </c>
      <c r="O65" s="27">
        <f>SUM(L65-M65-1)</f>
        <v>33</v>
      </c>
      <c r="P65" s="37"/>
      <c r="Q65" s="40">
        <v>-25</v>
      </c>
      <c r="R65" s="42">
        <v>80</v>
      </c>
      <c r="S65" s="42">
        <v>15</v>
      </c>
      <c r="T65" s="42">
        <v>12</v>
      </c>
      <c r="U65" s="42">
        <v>150</v>
      </c>
      <c r="V65" s="37"/>
      <c r="W65" s="42">
        <v>6</v>
      </c>
      <c r="X65" s="49"/>
      <c r="Y65" s="23" t="s">
        <v>220</v>
      </c>
      <c r="Z65" s="51"/>
      <c r="AA65" s="51"/>
      <c r="AB65" s="51"/>
      <c r="AC65" s="51"/>
      <c r="AD65" s="51">
        <v>1</v>
      </c>
      <c r="AE65" s="51">
        <v>1</v>
      </c>
      <c r="AF65" s="51"/>
      <c r="AG65" s="51"/>
      <c r="AH65" s="51"/>
      <c r="AI65" s="51">
        <v>1</v>
      </c>
      <c r="AJ65" s="51"/>
      <c r="AK65" s="51"/>
      <c r="AL65" s="51"/>
      <c r="AM65" s="57" t="s">
        <v>96</v>
      </c>
      <c r="AN65" s="42">
        <v>3</v>
      </c>
      <c r="AO65" s="42">
        <v>5</v>
      </c>
      <c r="AP65" s="39" t="s">
        <v>231</v>
      </c>
    </row>
    <row r="66" spans="1:42">
      <c r="A66" s="23" t="s">
        <v>220</v>
      </c>
      <c r="B66" s="42"/>
      <c r="C66" s="42"/>
      <c r="D66" s="42"/>
      <c r="E66" s="27"/>
      <c r="F66" s="27"/>
      <c r="G66" s="27"/>
      <c r="H66" s="27"/>
      <c r="I66" s="27"/>
      <c r="J66" s="42" t="s">
        <v>70</v>
      </c>
      <c r="K66" s="42" t="s">
        <v>2</v>
      </c>
      <c r="L66" s="42">
        <v>38</v>
      </c>
      <c r="M66" s="42">
        <v>4</v>
      </c>
      <c r="N66" s="42">
        <v>5</v>
      </c>
      <c r="O66" s="27">
        <f>SUM(L66-M66-1)</f>
        <v>33</v>
      </c>
      <c r="P66" s="37"/>
      <c r="Q66" s="40">
        <v>-25</v>
      </c>
      <c r="R66" s="42">
        <v>80</v>
      </c>
      <c r="S66" s="42">
        <v>15</v>
      </c>
      <c r="T66" s="42">
        <v>12</v>
      </c>
      <c r="U66" s="42">
        <v>180</v>
      </c>
      <c r="V66" s="37"/>
      <c r="W66" s="42">
        <v>6</v>
      </c>
      <c r="X66" s="49"/>
      <c r="Y66" s="23" t="s">
        <v>220</v>
      </c>
      <c r="Z66" s="51"/>
      <c r="AA66" s="51"/>
      <c r="AB66" s="51"/>
      <c r="AC66" s="51"/>
      <c r="AD66" s="51">
        <v>1</v>
      </c>
      <c r="AE66" s="51">
        <v>1</v>
      </c>
      <c r="AF66" s="51"/>
      <c r="AG66" s="51"/>
      <c r="AH66" s="51"/>
      <c r="AI66" s="51">
        <v>1</v>
      </c>
      <c r="AJ66" s="51"/>
      <c r="AK66" s="51"/>
      <c r="AL66" s="51"/>
      <c r="AM66" s="57" t="s">
        <v>96</v>
      </c>
      <c r="AN66" s="42">
        <v>3</v>
      </c>
      <c r="AO66" s="42">
        <v>5</v>
      </c>
      <c r="AP66" s="39" t="s">
        <v>232</v>
      </c>
    </row>
    <row r="67" spans="1:42">
      <c r="A67" s="23" t="s">
        <v>220</v>
      </c>
      <c r="B67" s="42"/>
      <c r="C67" s="42"/>
      <c r="D67" s="42"/>
      <c r="E67" s="27"/>
      <c r="F67" s="27"/>
      <c r="G67" s="27"/>
      <c r="H67" s="27"/>
      <c r="I67" s="27"/>
      <c r="J67" s="42" t="s">
        <v>71</v>
      </c>
      <c r="K67" s="42" t="s">
        <v>2</v>
      </c>
      <c r="L67" s="42">
        <v>38</v>
      </c>
      <c r="M67" s="42">
        <v>4</v>
      </c>
      <c r="N67" s="42">
        <v>5</v>
      </c>
      <c r="O67" s="27">
        <f>SUM(L67-M67-1)</f>
        <v>33</v>
      </c>
      <c r="P67" s="37"/>
      <c r="Q67" s="40">
        <v>-25</v>
      </c>
      <c r="R67" s="42">
        <v>80</v>
      </c>
      <c r="S67" s="42">
        <v>15</v>
      </c>
      <c r="T67" s="42">
        <v>12</v>
      </c>
      <c r="U67" s="42">
        <v>210</v>
      </c>
      <c r="V67" s="37"/>
      <c r="W67" s="42">
        <v>6</v>
      </c>
      <c r="X67" s="49"/>
      <c r="Y67" s="23" t="s">
        <v>220</v>
      </c>
      <c r="Z67" s="51"/>
      <c r="AA67" s="51"/>
      <c r="AB67" s="51"/>
      <c r="AC67" s="51"/>
      <c r="AD67" s="51">
        <v>1</v>
      </c>
      <c r="AE67" s="51">
        <v>1</v>
      </c>
      <c r="AF67" s="51"/>
      <c r="AG67" s="51"/>
      <c r="AH67" s="51"/>
      <c r="AI67" s="51">
        <v>1</v>
      </c>
      <c r="AJ67" s="51"/>
      <c r="AK67" s="51"/>
      <c r="AL67" s="51"/>
      <c r="AM67" s="57" t="s">
        <v>96</v>
      </c>
      <c r="AN67" s="42">
        <v>3</v>
      </c>
      <c r="AO67" s="42">
        <v>5</v>
      </c>
      <c r="AP67" s="39" t="s">
        <v>233</v>
      </c>
    </row>
    <row r="68" spans="1:42">
      <c r="A68" s="35" t="s">
        <v>34</v>
      </c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31"/>
      <c r="Q68" s="31"/>
      <c r="R68" s="41"/>
      <c r="S68" s="41"/>
      <c r="T68" s="41"/>
      <c r="U68" s="41"/>
      <c r="V68" s="41"/>
      <c r="W68" s="41"/>
      <c r="X68" s="50"/>
      <c r="Y68" s="35" t="s">
        <v>34</v>
      </c>
      <c r="Z68" s="52"/>
      <c r="AA68" s="52"/>
      <c r="AB68" s="52"/>
      <c r="AC68" s="52"/>
      <c r="AD68" s="52"/>
      <c r="AE68" s="52"/>
      <c r="AF68" s="52"/>
      <c r="AG68" s="52"/>
      <c r="AH68" s="41"/>
      <c r="AI68" s="41"/>
      <c r="AJ68" s="41"/>
      <c r="AK68" s="41"/>
      <c r="AL68" s="41"/>
      <c r="AM68" s="41"/>
      <c r="AN68" s="35"/>
      <c r="AO68" s="35"/>
      <c r="AP68" s="35"/>
    </row>
    <row r="69" spans="1:42">
      <c r="A69" s="23" t="s">
        <v>224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193</v>
      </c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49"/>
      <c r="Y69" s="23" t="s">
        <v>224</v>
      </c>
      <c r="Z69" s="51"/>
      <c r="AA69" s="51"/>
      <c r="AB69" s="51">
        <v>1</v>
      </c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42"/>
      <c r="AN69" s="42"/>
      <c r="AO69" s="42"/>
      <c r="AP69" s="39" t="s">
        <v>234</v>
      </c>
    </row>
    <row r="70" spans="1:42">
      <c r="A70" s="23" t="s">
        <v>226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 t="s">
        <v>6</v>
      </c>
      <c r="L70" s="42">
        <v>33</v>
      </c>
      <c r="M70" s="42">
        <v>3</v>
      </c>
      <c r="N70" s="42">
        <v>4</v>
      </c>
      <c r="O70" s="27">
        <f>SUM(L70-M70-1)</f>
        <v>29</v>
      </c>
      <c r="P70" s="37"/>
      <c r="Q70" s="40">
        <v>-17</v>
      </c>
      <c r="R70" s="42">
        <v>80</v>
      </c>
      <c r="S70" s="42">
        <v>20</v>
      </c>
      <c r="T70" s="42">
        <v>12</v>
      </c>
      <c r="U70" s="42">
        <v>-500</v>
      </c>
      <c r="V70" s="37"/>
      <c r="W70" s="42">
        <v>6</v>
      </c>
      <c r="X70" s="49"/>
      <c r="Y70" s="23" t="s">
        <v>226</v>
      </c>
      <c r="Z70" s="51"/>
      <c r="AA70" s="51"/>
      <c r="AB70" s="51"/>
      <c r="AC70" s="51"/>
      <c r="AD70" s="51">
        <v>1</v>
      </c>
      <c r="AE70" s="51">
        <v>1</v>
      </c>
      <c r="AF70" s="51"/>
      <c r="AG70" s="51"/>
      <c r="AH70" s="51"/>
      <c r="AI70" s="51">
        <v>1</v>
      </c>
      <c r="AJ70" s="51"/>
      <c r="AK70" s="51"/>
      <c r="AL70" s="51"/>
      <c r="AM70" s="57" t="s">
        <v>96</v>
      </c>
      <c r="AN70" s="42">
        <v>3</v>
      </c>
      <c r="AO70" s="42">
        <v>5</v>
      </c>
      <c r="AP70" s="39" t="s">
        <v>233</v>
      </c>
    </row>
    <row r="71" spans="1:42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35" t="s">
        <v>35</v>
      </c>
      <c r="Z71" s="52"/>
      <c r="AA71" s="52"/>
      <c r="AB71" s="52"/>
      <c r="AC71" s="52"/>
      <c r="AD71" s="52"/>
      <c r="AE71" s="52"/>
      <c r="AF71" s="52"/>
      <c r="AG71" s="52"/>
      <c r="AH71" s="41"/>
      <c r="AI71" s="41"/>
      <c r="AJ71" s="41"/>
      <c r="AK71" s="41"/>
      <c r="AL71" s="41"/>
      <c r="AM71" s="41"/>
      <c r="AN71" s="35"/>
      <c r="AO71" s="35"/>
      <c r="AP71" s="35"/>
    </row>
    <row r="72" spans="1:42">
      <c r="A72" s="40" t="s">
        <v>227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 t="s">
        <v>2</v>
      </c>
      <c r="L72" s="42">
        <v>33</v>
      </c>
      <c r="M72" s="42">
        <v>10</v>
      </c>
      <c r="N72" s="42">
        <v>3</v>
      </c>
      <c r="O72" s="27">
        <f>SUM(L72-M72-1)</f>
        <v>22</v>
      </c>
      <c r="P72" s="37"/>
      <c r="Q72" s="40">
        <v>-20</v>
      </c>
      <c r="R72" s="42" t="s">
        <v>98</v>
      </c>
      <c r="S72" s="42">
        <v>45</v>
      </c>
      <c r="T72" s="33">
        <v>40</v>
      </c>
      <c r="U72" s="33">
        <v>-1000</v>
      </c>
      <c r="V72" s="37"/>
      <c r="W72" s="42">
        <v>6</v>
      </c>
      <c r="X72" s="49"/>
      <c r="Y72" s="40" t="s">
        <v>227</v>
      </c>
      <c r="Z72" s="51"/>
      <c r="AA72" s="51"/>
      <c r="AB72" s="51"/>
      <c r="AC72" s="51">
        <v>1</v>
      </c>
      <c r="AD72" s="51">
        <v>1</v>
      </c>
      <c r="AE72" s="51">
        <v>1</v>
      </c>
      <c r="AF72" s="51"/>
      <c r="AG72" s="51"/>
      <c r="AH72" s="51"/>
      <c r="AI72" s="51"/>
      <c r="AJ72" s="51"/>
      <c r="AK72" s="51"/>
      <c r="AL72" s="51"/>
      <c r="AM72" s="53"/>
      <c r="AN72" s="42"/>
      <c r="AO72" s="42"/>
    </row>
    <row r="73" spans="1:42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</row>
    <row r="74" spans="1:42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</row>
    <row r="75" spans="1:42" ht="56.25" customHeight="1">
      <c r="A75" s="61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61" t="s">
        <v>51</v>
      </c>
      <c r="L75" s="61" t="s">
        <v>52</v>
      </c>
      <c r="M75" s="61" t="s">
        <v>53</v>
      </c>
      <c r="N75" s="61" t="s">
        <v>54</v>
      </c>
      <c r="O75" s="81" t="s">
        <v>539</v>
      </c>
      <c r="P75" s="61" t="s">
        <v>64</v>
      </c>
      <c r="Q75" s="61" t="s">
        <v>63</v>
      </c>
      <c r="R75" s="61" t="s">
        <v>57</v>
      </c>
      <c r="S75" s="61" t="s">
        <v>58</v>
      </c>
      <c r="T75" s="61" t="s">
        <v>65</v>
      </c>
      <c r="U75" s="61" t="s">
        <v>83</v>
      </c>
      <c r="V75" s="61" t="s">
        <v>59</v>
      </c>
      <c r="W75" s="61" t="s">
        <v>16</v>
      </c>
      <c r="X75" s="47"/>
      <c r="Y75" s="79" t="s">
        <v>61</v>
      </c>
      <c r="Z75" s="79" t="s">
        <v>481</v>
      </c>
      <c r="AA75" s="79" t="s">
        <v>487</v>
      </c>
      <c r="AB75" s="79" t="s">
        <v>496</v>
      </c>
      <c r="AC75" s="79" t="s">
        <v>486</v>
      </c>
      <c r="AD75" s="79" t="s">
        <v>489</v>
      </c>
      <c r="AE75" s="79" t="s">
        <v>490</v>
      </c>
      <c r="AF75" s="79" t="s">
        <v>482</v>
      </c>
      <c r="AG75" s="79" t="s">
        <v>484</v>
      </c>
      <c r="AH75" s="79" t="s">
        <v>491</v>
      </c>
      <c r="AI75" s="79" t="s">
        <v>492</v>
      </c>
      <c r="AJ75" s="79" t="s">
        <v>494</v>
      </c>
      <c r="AK75" s="56" t="s">
        <v>112</v>
      </c>
      <c r="AL75" s="56" t="s">
        <v>113</v>
      </c>
      <c r="AM75" s="61" t="s">
        <v>86</v>
      </c>
      <c r="AN75" s="61" t="s">
        <v>89</v>
      </c>
      <c r="AO75" s="61" t="s">
        <v>90</v>
      </c>
      <c r="AP75" s="61" t="s">
        <v>60</v>
      </c>
    </row>
    <row r="76" spans="1:42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48"/>
      <c r="Y76" s="35" t="s">
        <v>8</v>
      </c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:42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2</v>
      </c>
      <c r="L77" s="42">
        <v>16</v>
      </c>
      <c r="M77" s="42">
        <v>4</v>
      </c>
      <c r="N77" s="42">
        <v>3</v>
      </c>
      <c r="O77" s="27">
        <f>SUM(L77-M77-1)</f>
        <v>11</v>
      </c>
      <c r="P77" s="40">
        <v>4</v>
      </c>
      <c r="Q77" s="40">
        <v>1</v>
      </c>
      <c r="R77" s="42">
        <v>15</v>
      </c>
      <c r="S77" s="42">
        <v>0</v>
      </c>
      <c r="T77" s="42">
        <v>8</v>
      </c>
      <c r="U77" s="42">
        <v>0</v>
      </c>
      <c r="V77" s="42">
        <v>8</v>
      </c>
      <c r="W77" s="42">
        <v>4</v>
      </c>
      <c r="X77" s="49"/>
      <c r="Y77" s="23" t="s">
        <v>12</v>
      </c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3"/>
      <c r="AN77" s="42"/>
      <c r="AO77" s="42"/>
    </row>
    <row r="78" spans="1:42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2</v>
      </c>
      <c r="L78" s="42">
        <v>20</v>
      </c>
      <c r="M78" s="42">
        <v>6</v>
      </c>
      <c r="N78" s="42">
        <v>3</v>
      </c>
      <c r="O78" s="27">
        <f>SUM(L78-M78-1)</f>
        <v>13</v>
      </c>
      <c r="P78" s="40">
        <v>1</v>
      </c>
      <c r="Q78" s="40">
        <v>-1</v>
      </c>
      <c r="R78" s="42">
        <v>20</v>
      </c>
      <c r="S78" s="42">
        <v>0</v>
      </c>
      <c r="T78" s="42">
        <v>10</v>
      </c>
      <c r="U78" s="42">
        <v>0</v>
      </c>
      <c r="V78" s="42">
        <v>10</v>
      </c>
      <c r="W78" s="42">
        <v>3</v>
      </c>
      <c r="X78" s="49"/>
      <c r="Y78" s="23" t="s">
        <v>13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1"/>
      <c r="AJ78" s="51"/>
      <c r="AK78" s="51"/>
      <c r="AL78" s="51"/>
      <c r="AM78" s="53"/>
      <c r="AN78" s="42"/>
      <c r="AO78" s="42"/>
    </row>
    <row r="79" spans="1:42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2</v>
      </c>
      <c r="L79" s="42">
        <v>30</v>
      </c>
      <c r="M79" s="42">
        <v>13</v>
      </c>
      <c r="N79" s="42">
        <v>6</v>
      </c>
      <c r="O79" s="27">
        <f>SUM(L79-M79-1)</f>
        <v>16</v>
      </c>
      <c r="P79" s="40">
        <v>-1</v>
      </c>
      <c r="Q79" s="40">
        <v>-4</v>
      </c>
      <c r="R79" s="42">
        <v>25</v>
      </c>
      <c r="S79" s="42">
        <v>0</v>
      </c>
      <c r="T79" s="42">
        <v>14</v>
      </c>
      <c r="U79" s="42">
        <v>0</v>
      </c>
      <c r="V79" s="42">
        <v>14</v>
      </c>
      <c r="W79" s="42">
        <v>4</v>
      </c>
      <c r="X79" s="49"/>
      <c r="Y79" s="23" t="s">
        <v>14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3"/>
      <c r="AN79" s="42"/>
      <c r="AO79" s="42"/>
    </row>
    <row r="80" spans="1:42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 t="s">
        <v>74</v>
      </c>
      <c r="L80" s="42">
        <v>29</v>
      </c>
      <c r="M80" s="42">
        <v>2</v>
      </c>
      <c r="N80" s="42">
        <v>1</v>
      </c>
      <c r="O80" s="27">
        <f>SUM(L80-M80-1)</f>
        <v>26</v>
      </c>
      <c r="P80" s="37"/>
      <c r="Q80" s="37"/>
      <c r="R80" s="42">
        <v>180</v>
      </c>
      <c r="S80" s="42">
        <v>0</v>
      </c>
      <c r="T80" s="42">
        <v>0</v>
      </c>
      <c r="U80" s="42">
        <v>250</v>
      </c>
      <c r="V80" s="37"/>
      <c r="W80" s="42">
        <v>1</v>
      </c>
      <c r="X80" s="49"/>
      <c r="Y80" s="23" t="s">
        <v>5</v>
      </c>
      <c r="Z80" s="51"/>
      <c r="AA80" s="51"/>
      <c r="AB80" s="51"/>
      <c r="AC80" s="51"/>
      <c r="AD80" s="51">
        <v>1</v>
      </c>
      <c r="AE80" s="51">
        <v>1</v>
      </c>
      <c r="AF80" s="51"/>
      <c r="AG80" s="51"/>
      <c r="AH80" s="51"/>
      <c r="AI80" s="51"/>
      <c r="AJ80" s="51"/>
      <c r="AK80" s="51"/>
      <c r="AL80" s="51"/>
      <c r="AM80" s="53"/>
      <c r="AN80" s="42"/>
      <c r="AO80" s="42"/>
    </row>
    <row r="81" spans="1:42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9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</row>
    <row r="82" spans="1:42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3</v>
      </c>
      <c r="L82" s="42">
        <v>18</v>
      </c>
      <c r="M82" s="42">
        <v>6</v>
      </c>
      <c r="N82" s="42">
        <v>3</v>
      </c>
      <c r="O82" s="27">
        <f>SUM(L82-M82-1)</f>
        <v>11</v>
      </c>
      <c r="P82" s="40">
        <v>3</v>
      </c>
      <c r="Q82" s="40">
        <v>-1</v>
      </c>
      <c r="R82" s="42">
        <v>20</v>
      </c>
      <c r="S82" s="42">
        <v>0</v>
      </c>
      <c r="T82" s="42">
        <v>8</v>
      </c>
      <c r="U82" s="42">
        <v>0</v>
      </c>
      <c r="V82" s="42">
        <v>8</v>
      </c>
      <c r="W82" s="42">
        <v>5</v>
      </c>
      <c r="X82" s="49"/>
      <c r="Y82" s="23" t="s">
        <v>12</v>
      </c>
      <c r="Z82" s="51">
        <v>1</v>
      </c>
      <c r="AA82" s="51">
        <v>1</v>
      </c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3"/>
      <c r="AN82" s="42"/>
      <c r="AO82" s="42"/>
    </row>
    <row r="83" spans="1:42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3</v>
      </c>
      <c r="L83" s="42">
        <v>20</v>
      </c>
      <c r="M83" s="42">
        <v>6</v>
      </c>
      <c r="N83" s="42">
        <v>6</v>
      </c>
      <c r="O83" s="27">
        <f>SUM(L83-M83-1)</f>
        <v>13</v>
      </c>
      <c r="P83" s="40">
        <v>7</v>
      </c>
      <c r="Q83" s="40">
        <v>0</v>
      </c>
      <c r="R83" s="42">
        <v>25</v>
      </c>
      <c r="S83" s="42">
        <v>0</v>
      </c>
      <c r="T83" s="42">
        <v>12</v>
      </c>
      <c r="U83" s="42">
        <v>0</v>
      </c>
      <c r="V83" s="42">
        <v>12</v>
      </c>
      <c r="W83" s="42">
        <v>3</v>
      </c>
      <c r="X83" s="50"/>
      <c r="Y83" s="23" t="s">
        <v>13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/>
      <c r="AI83" s="51">
        <v>1</v>
      </c>
      <c r="AJ83" s="51"/>
      <c r="AK83" s="51"/>
      <c r="AL83" s="51"/>
      <c r="AM83" s="53"/>
      <c r="AN83" s="42"/>
      <c r="AO83" s="42"/>
    </row>
    <row r="84" spans="1:42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3</v>
      </c>
      <c r="L84" s="42">
        <v>31</v>
      </c>
      <c r="M84" s="42">
        <v>9</v>
      </c>
      <c r="N84" s="42">
        <v>3</v>
      </c>
      <c r="O84" s="27">
        <f>SUM(L84-M84-1)</f>
        <v>21</v>
      </c>
      <c r="P84" s="37"/>
      <c r="Q84" s="40">
        <v>-12</v>
      </c>
      <c r="R84" s="42">
        <v>30</v>
      </c>
      <c r="S84" s="42">
        <v>0</v>
      </c>
      <c r="T84" s="42">
        <v>18</v>
      </c>
      <c r="U84" s="42">
        <v>0</v>
      </c>
      <c r="V84" s="42">
        <v>18</v>
      </c>
      <c r="W84" s="42">
        <v>2</v>
      </c>
      <c r="X84" s="49"/>
      <c r="Y84" s="23" t="s">
        <v>14</v>
      </c>
      <c r="Z84" s="51">
        <v>1</v>
      </c>
      <c r="AA84" s="51">
        <v>1</v>
      </c>
      <c r="AB84" s="51"/>
      <c r="AC84" s="51"/>
      <c r="AD84" s="51">
        <v>1</v>
      </c>
      <c r="AE84" s="51"/>
      <c r="AF84" s="51"/>
      <c r="AG84" s="51"/>
      <c r="AH84" s="51"/>
      <c r="AI84" s="51"/>
      <c r="AJ84" s="51"/>
      <c r="AK84" s="51"/>
      <c r="AL84" s="51"/>
      <c r="AM84" s="53"/>
      <c r="AN84" s="42"/>
      <c r="AO84" s="42"/>
    </row>
    <row r="85" spans="1:42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10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</row>
    <row r="86" spans="1:42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 t="s">
        <v>4</v>
      </c>
      <c r="L86" s="37"/>
      <c r="M86" s="42">
        <v>5</v>
      </c>
      <c r="N86" s="42">
        <v>6</v>
      </c>
      <c r="O86" s="37"/>
      <c r="P86" s="37"/>
      <c r="Q86" s="37"/>
      <c r="R86" s="42">
        <v>15</v>
      </c>
      <c r="S86" s="42">
        <v>0</v>
      </c>
      <c r="T86" s="42">
        <v>8</v>
      </c>
      <c r="U86" s="42">
        <v>0</v>
      </c>
      <c r="V86" s="42">
        <v>8</v>
      </c>
      <c r="W86" s="42">
        <v>1</v>
      </c>
      <c r="X86" s="49"/>
      <c r="Y86" s="23" t="s">
        <v>12</v>
      </c>
      <c r="Z86" s="51"/>
      <c r="AA86" s="51"/>
      <c r="AB86" s="51"/>
      <c r="AC86" s="51"/>
      <c r="AD86" s="51"/>
      <c r="AE86" s="51">
        <v>1</v>
      </c>
      <c r="AF86" s="51"/>
      <c r="AG86" s="51"/>
      <c r="AH86" s="51"/>
      <c r="AI86" s="51"/>
      <c r="AJ86" s="51"/>
      <c r="AK86" s="51"/>
      <c r="AL86" s="51"/>
      <c r="AM86" s="53"/>
      <c r="AN86" s="42"/>
      <c r="AO86" s="42"/>
    </row>
    <row r="87" spans="1:42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 t="s">
        <v>4</v>
      </c>
      <c r="L87" s="37"/>
      <c r="M87" s="42">
        <v>7</v>
      </c>
      <c r="N87" s="42">
        <v>6</v>
      </c>
      <c r="O87" s="37"/>
      <c r="P87" s="37"/>
      <c r="Q87" s="37"/>
      <c r="R87" s="42">
        <v>20</v>
      </c>
      <c r="S87" s="42">
        <v>0</v>
      </c>
      <c r="T87" s="42">
        <v>15</v>
      </c>
      <c r="U87" s="42">
        <v>0</v>
      </c>
      <c r="V87" s="42">
        <v>15</v>
      </c>
      <c r="W87" s="42">
        <v>1</v>
      </c>
      <c r="X87" s="50"/>
      <c r="Y87" s="23" t="s">
        <v>13</v>
      </c>
      <c r="Z87" s="51"/>
      <c r="AA87" s="51"/>
      <c r="AB87" s="51"/>
      <c r="AC87" s="51"/>
      <c r="AD87" s="51"/>
      <c r="AE87" s="51">
        <v>1</v>
      </c>
      <c r="AF87" s="51"/>
      <c r="AG87" s="51"/>
      <c r="AH87" s="51"/>
      <c r="AI87" s="51"/>
      <c r="AJ87" s="51"/>
      <c r="AK87" s="51"/>
      <c r="AL87" s="51"/>
      <c r="AM87" s="53"/>
      <c r="AN87" s="42"/>
      <c r="AO87" s="42"/>
    </row>
    <row r="88" spans="1:42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 t="s">
        <v>4</v>
      </c>
      <c r="L88" s="37"/>
      <c r="M88" s="42">
        <v>11</v>
      </c>
      <c r="N88" s="42">
        <v>9</v>
      </c>
      <c r="O88" s="37"/>
      <c r="P88" s="37"/>
      <c r="Q88" s="37"/>
      <c r="R88" s="42">
        <v>25</v>
      </c>
      <c r="S88" s="42">
        <v>0</v>
      </c>
      <c r="T88" s="42">
        <v>15</v>
      </c>
      <c r="U88" s="42">
        <v>0</v>
      </c>
      <c r="V88" s="42">
        <v>15</v>
      </c>
      <c r="W88" s="42">
        <v>1</v>
      </c>
      <c r="X88" s="49"/>
      <c r="Y88" s="23" t="s">
        <v>14</v>
      </c>
      <c r="Z88" s="51"/>
      <c r="AA88" s="51"/>
      <c r="AB88" s="51"/>
      <c r="AC88" s="51"/>
      <c r="AD88" s="51"/>
      <c r="AE88" s="51">
        <v>1</v>
      </c>
      <c r="AF88" s="51"/>
      <c r="AG88" s="51"/>
      <c r="AH88" s="51"/>
      <c r="AI88" s="51"/>
      <c r="AJ88" s="51"/>
      <c r="AK88" s="51"/>
      <c r="AL88" s="51"/>
      <c r="AM88" s="53"/>
      <c r="AN88" s="42"/>
      <c r="AO88" s="42"/>
    </row>
    <row r="89" spans="1:42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35" t="s">
        <v>11</v>
      </c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</row>
    <row r="90" spans="1:42" ht="15" customHeight="1">
      <c r="A90" s="23" t="s">
        <v>145</v>
      </c>
      <c r="B90" s="42"/>
      <c r="C90" s="42"/>
      <c r="D90" s="42"/>
      <c r="E90" s="27"/>
      <c r="G90" s="27"/>
      <c r="H90" s="27"/>
      <c r="I90" s="27"/>
      <c r="J90" s="27"/>
      <c r="K90" s="42" t="s">
        <v>193</v>
      </c>
      <c r="L90" s="42">
        <v>20</v>
      </c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49"/>
      <c r="Y90" s="23" t="s">
        <v>145</v>
      </c>
      <c r="Z90" s="51"/>
      <c r="AA90" s="51"/>
      <c r="AB90" s="51">
        <v>1</v>
      </c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3"/>
      <c r="AN90" s="42"/>
      <c r="AO90" s="42"/>
    </row>
    <row r="91" spans="1:42" ht="6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31"/>
      <c r="Q91" s="31"/>
      <c r="R91" s="41"/>
      <c r="S91" s="41"/>
      <c r="T91" s="41"/>
      <c r="U91" s="41"/>
      <c r="V91" s="41"/>
      <c r="W91" s="41"/>
      <c r="X91" s="49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</row>
    <row r="92" spans="1:42" ht="15" customHeight="1">
      <c r="A92" s="23" t="s">
        <v>152</v>
      </c>
      <c r="B92" s="42"/>
      <c r="C92" s="42"/>
      <c r="D92" s="42"/>
      <c r="E92" s="27"/>
      <c r="F92" s="27"/>
      <c r="G92" s="27"/>
      <c r="H92" s="27"/>
      <c r="I92" s="27"/>
      <c r="J92" s="42" t="s">
        <v>1</v>
      </c>
      <c r="K92" s="42" t="s">
        <v>2</v>
      </c>
      <c r="L92" s="42">
        <v>40</v>
      </c>
      <c r="M92" s="42">
        <v>14</v>
      </c>
      <c r="N92" s="42">
        <v>4</v>
      </c>
      <c r="O92" s="27">
        <f>SUM(L92-M92-1)</f>
        <v>25</v>
      </c>
      <c r="P92" s="40">
        <v>2</v>
      </c>
      <c r="Q92" s="40">
        <v>1</v>
      </c>
      <c r="R92" s="42">
        <v>50</v>
      </c>
      <c r="S92" s="42">
        <v>10</v>
      </c>
      <c r="T92" s="42">
        <v>20</v>
      </c>
      <c r="U92" s="42">
        <v>70</v>
      </c>
      <c r="V92" s="42">
        <v>20</v>
      </c>
      <c r="W92" s="42">
        <v>4</v>
      </c>
      <c r="X92" s="49"/>
      <c r="Y92" s="23" t="s">
        <v>152</v>
      </c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3"/>
      <c r="AN92" s="42"/>
      <c r="AO92" s="42"/>
    </row>
    <row r="93" spans="1:42" ht="15" customHeight="1">
      <c r="A93" s="23" t="s">
        <v>153</v>
      </c>
      <c r="B93" s="42"/>
      <c r="C93" s="42"/>
      <c r="D93" s="42"/>
      <c r="E93" s="27"/>
      <c r="F93" s="27"/>
      <c r="G93" s="27"/>
      <c r="H93" s="27"/>
      <c r="I93" s="27"/>
      <c r="J93" s="42" t="s">
        <v>70</v>
      </c>
      <c r="K93" s="42" t="s">
        <v>2</v>
      </c>
      <c r="L93" s="42">
        <v>37</v>
      </c>
      <c r="M93" s="42">
        <v>15</v>
      </c>
      <c r="N93" s="42">
        <v>6</v>
      </c>
      <c r="O93" s="27">
        <f>SUM(L93-M93-1)</f>
        <v>21</v>
      </c>
      <c r="P93" s="37"/>
      <c r="Q93" s="40">
        <v>-5</v>
      </c>
      <c r="R93" s="42">
        <v>90</v>
      </c>
      <c r="S93" s="42">
        <v>10</v>
      </c>
      <c r="T93" s="42">
        <v>25</v>
      </c>
      <c r="U93" s="42">
        <v>100</v>
      </c>
      <c r="V93" s="42">
        <v>25</v>
      </c>
      <c r="W93" s="42">
        <v>4</v>
      </c>
      <c r="X93" s="49"/>
      <c r="Y93" s="23" t="s">
        <v>153</v>
      </c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3"/>
      <c r="AN93" s="42"/>
      <c r="AO93" s="42"/>
    </row>
    <row r="94" spans="1:42" ht="15" customHeight="1">
      <c r="A94" s="23" t="s">
        <v>154</v>
      </c>
      <c r="B94" s="42"/>
      <c r="C94" s="42"/>
      <c r="D94" s="42"/>
      <c r="E94" s="27"/>
      <c r="F94" s="27"/>
      <c r="G94" s="27"/>
      <c r="H94" s="27"/>
      <c r="I94" s="27"/>
      <c r="J94" s="42" t="s">
        <v>71</v>
      </c>
      <c r="K94" s="42" t="s">
        <v>4</v>
      </c>
      <c r="L94" s="42">
        <v>45</v>
      </c>
      <c r="M94" s="42">
        <v>20</v>
      </c>
      <c r="N94" s="42">
        <v>8</v>
      </c>
      <c r="O94" s="27">
        <f>SUM(L94-M94-1)</f>
        <v>24</v>
      </c>
      <c r="P94" s="37"/>
      <c r="Q94" s="40">
        <v>-7</v>
      </c>
      <c r="R94" s="42">
        <v>130</v>
      </c>
      <c r="S94" s="42">
        <v>15</v>
      </c>
      <c r="T94" s="42">
        <v>30</v>
      </c>
      <c r="U94" s="42">
        <v>130</v>
      </c>
      <c r="V94" s="42">
        <v>30</v>
      </c>
      <c r="W94" s="42">
        <v>4</v>
      </c>
      <c r="X94" s="49"/>
      <c r="Y94" s="23" t="s">
        <v>154</v>
      </c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3"/>
      <c r="AN94" s="42"/>
      <c r="AO94" s="42"/>
    </row>
    <row r="95" spans="1:42" ht="6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</row>
    <row r="96" spans="1:42" ht="15" customHeight="1">
      <c r="A96" s="23" t="s">
        <v>155</v>
      </c>
      <c r="B96" s="42"/>
      <c r="C96" s="42"/>
      <c r="D96" s="42"/>
      <c r="E96" s="27"/>
      <c r="F96" s="27"/>
      <c r="G96" s="27"/>
      <c r="H96" s="27"/>
      <c r="I96" s="27"/>
      <c r="J96" s="42" t="s">
        <v>1</v>
      </c>
      <c r="K96" s="42" t="s">
        <v>2</v>
      </c>
      <c r="L96" s="42">
        <v>44</v>
      </c>
      <c r="M96" s="42">
        <v>9</v>
      </c>
      <c r="N96" s="42">
        <v>9</v>
      </c>
      <c r="O96" s="27">
        <f>SUM(L96-M96-1)</f>
        <v>34</v>
      </c>
      <c r="P96" s="37"/>
      <c r="Q96" s="40">
        <v>-15</v>
      </c>
      <c r="R96" s="42">
        <v>90</v>
      </c>
      <c r="S96" s="42">
        <v>5</v>
      </c>
      <c r="T96" s="42">
        <v>18</v>
      </c>
      <c r="U96" s="42">
        <v>100</v>
      </c>
      <c r="V96" s="42">
        <v>18</v>
      </c>
      <c r="W96" s="42">
        <v>6</v>
      </c>
      <c r="X96" s="49"/>
      <c r="Y96" s="23" t="s">
        <v>155</v>
      </c>
      <c r="Z96" s="51"/>
      <c r="AA96" s="51"/>
      <c r="AB96" s="51"/>
      <c r="AC96" s="51"/>
      <c r="AD96" s="51">
        <v>1</v>
      </c>
      <c r="AE96" s="51"/>
      <c r="AF96" s="51"/>
      <c r="AG96" s="51"/>
      <c r="AH96" s="51"/>
      <c r="AI96" s="51"/>
      <c r="AJ96" s="51"/>
      <c r="AK96" s="51"/>
      <c r="AL96" s="51"/>
      <c r="AM96" s="64" t="s">
        <v>157</v>
      </c>
      <c r="AN96" s="42">
        <v>2</v>
      </c>
      <c r="AO96" s="42">
        <v>8</v>
      </c>
    </row>
    <row r="97" spans="1:42" ht="15" customHeight="1">
      <c r="A97" s="23" t="s">
        <v>155</v>
      </c>
      <c r="B97" s="42"/>
      <c r="C97" s="42"/>
      <c r="D97" s="42"/>
      <c r="E97" s="27"/>
      <c r="F97" s="27"/>
      <c r="G97" s="27"/>
      <c r="H97" s="27"/>
      <c r="I97" s="27"/>
      <c r="J97" s="42" t="s">
        <v>70</v>
      </c>
      <c r="K97" s="42" t="s">
        <v>2</v>
      </c>
      <c r="L97" s="42">
        <v>40</v>
      </c>
      <c r="M97" s="42">
        <v>12</v>
      </c>
      <c r="N97" s="42">
        <v>9</v>
      </c>
      <c r="O97" s="27">
        <f>SUM(L97-M97-1)</f>
        <v>27</v>
      </c>
      <c r="P97" s="37"/>
      <c r="Q97" s="40">
        <v>-8</v>
      </c>
      <c r="R97" s="42">
        <v>90</v>
      </c>
      <c r="S97" s="42">
        <v>5</v>
      </c>
      <c r="T97" s="42">
        <v>18</v>
      </c>
      <c r="U97" s="42">
        <v>100</v>
      </c>
      <c r="V97" s="42">
        <v>18</v>
      </c>
      <c r="W97" s="42">
        <v>6</v>
      </c>
      <c r="X97" s="50"/>
      <c r="Y97" s="23" t="s">
        <v>155</v>
      </c>
      <c r="Z97" s="51"/>
      <c r="AA97" s="51"/>
      <c r="AB97" s="51"/>
      <c r="AC97" s="51"/>
      <c r="AD97" s="51">
        <v>1</v>
      </c>
      <c r="AE97" s="51"/>
      <c r="AF97" s="51"/>
      <c r="AG97" s="51"/>
      <c r="AH97" s="51"/>
      <c r="AI97" s="51"/>
      <c r="AJ97" s="51"/>
      <c r="AK97" s="51"/>
      <c r="AL97" s="51"/>
      <c r="AM97" s="64" t="s">
        <v>157</v>
      </c>
      <c r="AN97" s="42">
        <v>2</v>
      </c>
      <c r="AO97" s="42">
        <v>12</v>
      </c>
    </row>
    <row r="98" spans="1:42" ht="15" customHeight="1">
      <c r="A98" s="23" t="s">
        <v>155</v>
      </c>
      <c r="B98" s="42"/>
      <c r="C98" s="42"/>
      <c r="D98" s="42"/>
      <c r="E98" s="27"/>
      <c r="F98" s="27"/>
      <c r="G98" s="27"/>
      <c r="H98" s="27"/>
      <c r="I98" s="27"/>
      <c r="J98" s="42" t="s">
        <v>71</v>
      </c>
      <c r="K98" s="42" t="s">
        <v>2</v>
      </c>
      <c r="L98" s="42">
        <v>36</v>
      </c>
      <c r="M98" s="42">
        <v>15</v>
      </c>
      <c r="N98" s="42">
        <v>9</v>
      </c>
      <c r="O98" s="27">
        <f>SUM(L98-M98-1)</f>
        <v>20</v>
      </c>
      <c r="P98" s="37"/>
      <c r="Q98" s="40">
        <v>-1</v>
      </c>
      <c r="R98" s="42">
        <v>90</v>
      </c>
      <c r="S98" s="42">
        <v>5</v>
      </c>
      <c r="T98" s="42">
        <v>18</v>
      </c>
      <c r="U98" s="42">
        <v>100</v>
      </c>
      <c r="V98" s="42">
        <v>18</v>
      </c>
      <c r="W98" s="42">
        <v>6</v>
      </c>
      <c r="X98" s="49"/>
      <c r="Y98" s="23" t="s">
        <v>155</v>
      </c>
      <c r="Z98" s="51"/>
      <c r="AA98" s="51"/>
      <c r="AB98" s="51"/>
      <c r="AC98" s="51"/>
      <c r="AD98" s="51">
        <v>1</v>
      </c>
      <c r="AE98" s="51"/>
      <c r="AF98" s="51"/>
      <c r="AG98" s="51"/>
      <c r="AH98" s="51"/>
      <c r="AI98" s="51"/>
      <c r="AJ98" s="51"/>
      <c r="AK98" s="51"/>
      <c r="AL98" s="51"/>
      <c r="AM98" s="64" t="s">
        <v>157</v>
      </c>
      <c r="AN98" s="42">
        <v>2</v>
      </c>
      <c r="AO98" s="42">
        <v>15</v>
      </c>
    </row>
    <row r="99" spans="1:42" ht="15" customHeight="1">
      <c r="A99" s="35" t="s">
        <v>403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403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</row>
    <row r="100" spans="1:42" ht="15" customHeight="1">
      <c r="A100" s="23" t="s">
        <v>146</v>
      </c>
      <c r="B100" s="42"/>
      <c r="C100" s="42"/>
      <c r="D100" s="42"/>
      <c r="E100" s="27"/>
      <c r="F100" s="27"/>
      <c r="G100" s="27"/>
      <c r="H100" s="27"/>
      <c r="I100" s="27"/>
      <c r="J100" s="27"/>
      <c r="K100" s="42" t="s">
        <v>193</v>
      </c>
      <c r="L100" s="42">
        <v>30</v>
      </c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49"/>
      <c r="Y100" s="23" t="s">
        <v>146</v>
      </c>
      <c r="Z100" s="51"/>
      <c r="AA100" s="51"/>
      <c r="AB100" s="51">
        <v>1</v>
      </c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3"/>
      <c r="AN100" s="42"/>
      <c r="AO100" s="42"/>
    </row>
    <row r="101" spans="1:42" ht="15" customHeight="1">
      <c r="A101" s="23" t="s">
        <v>147</v>
      </c>
      <c r="B101" s="42"/>
      <c r="C101" s="42"/>
      <c r="D101" s="42"/>
      <c r="E101" s="27"/>
      <c r="F101" s="27"/>
      <c r="G101" s="27"/>
      <c r="H101" s="27"/>
      <c r="I101" s="27"/>
      <c r="J101" s="42" t="s">
        <v>1</v>
      </c>
      <c r="K101" s="42" t="s">
        <v>2</v>
      </c>
      <c r="L101" s="42">
        <v>26</v>
      </c>
      <c r="M101" s="42">
        <v>6</v>
      </c>
      <c r="N101" s="42">
        <v>8</v>
      </c>
      <c r="O101" s="27">
        <f>SUM(L101-M101-1)</f>
        <v>19</v>
      </c>
      <c r="P101" s="40">
        <v>2</v>
      </c>
      <c r="Q101" s="40">
        <v>-2</v>
      </c>
      <c r="R101" s="42">
        <v>50</v>
      </c>
      <c r="S101" s="42">
        <v>10</v>
      </c>
      <c r="T101" s="42">
        <v>15</v>
      </c>
      <c r="U101" s="42">
        <v>80</v>
      </c>
      <c r="V101" s="42">
        <v>15</v>
      </c>
      <c r="W101" s="42">
        <v>4</v>
      </c>
      <c r="X101" s="49"/>
      <c r="Y101" s="23" t="s">
        <v>147</v>
      </c>
      <c r="Z101" s="51"/>
      <c r="AA101" s="51"/>
      <c r="AB101" s="51"/>
      <c r="AC101" s="51"/>
      <c r="AD101" s="51"/>
      <c r="AE101" s="51"/>
      <c r="AF101" s="51"/>
      <c r="AG101" s="51"/>
      <c r="AH101" s="51">
        <v>1</v>
      </c>
      <c r="AI101" s="51"/>
      <c r="AJ101" s="51"/>
      <c r="AK101" s="51"/>
      <c r="AL101" s="51"/>
      <c r="AM101" s="53"/>
      <c r="AN101" s="42"/>
      <c r="AO101" s="42"/>
    </row>
    <row r="102" spans="1:42" ht="15" customHeight="1">
      <c r="A102" s="23" t="s">
        <v>148</v>
      </c>
      <c r="B102" s="42"/>
      <c r="C102" s="42"/>
      <c r="D102" s="42"/>
      <c r="E102" s="27"/>
      <c r="F102" s="27"/>
      <c r="G102" s="27"/>
      <c r="H102" s="27"/>
      <c r="I102" s="27"/>
      <c r="J102" s="42" t="s">
        <v>70</v>
      </c>
      <c r="K102" s="42" t="s">
        <v>2</v>
      </c>
      <c r="L102" s="42">
        <v>37</v>
      </c>
      <c r="M102" s="42">
        <v>4</v>
      </c>
      <c r="N102" s="42">
        <v>3</v>
      </c>
      <c r="O102" s="27">
        <f>SUM(L102-M102-1)</f>
        <v>32</v>
      </c>
      <c r="P102" s="37"/>
      <c r="Q102" s="40">
        <v>-23</v>
      </c>
      <c r="R102" s="42">
        <v>100</v>
      </c>
      <c r="S102" s="42">
        <v>10</v>
      </c>
      <c r="T102" s="42">
        <v>15</v>
      </c>
      <c r="U102" s="42">
        <v>110</v>
      </c>
      <c r="V102" s="42">
        <v>15</v>
      </c>
      <c r="W102" s="42">
        <v>3</v>
      </c>
      <c r="X102" s="49"/>
      <c r="Y102" s="23" t="s">
        <v>148</v>
      </c>
      <c r="Z102" s="51"/>
      <c r="AA102" s="51"/>
      <c r="AB102" s="51"/>
      <c r="AC102" s="51"/>
      <c r="AD102" s="51">
        <v>1</v>
      </c>
      <c r="AE102" s="51"/>
      <c r="AF102" s="51"/>
      <c r="AG102" s="51"/>
      <c r="AH102" s="51"/>
      <c r="AI102" s="51"/>
      <c r="AJ102" s="51"/>
      <c r="AK102" s="51"/>
      <c r="AL102" s="51"/>
      <c r="AM102" s="53"/>
      <c r="AN102" s="42"/>
      <c r="AO102" s="42"/>
    </row>
    <row r="103" spans="1:42" ht="15" customHeight="1">
      <c r="A103" s="23" t="s">
        <v>149</v>
      </c>
      <c r="B103" s="42"/>
      <c r="C103" s="42"/>
      <c r="D103" s="42"/>
      <c r="E103" s="27"/>
      <c r="F103" s="27"/>
      <c r="G103" s="27"/>
      <c r="H103" s="27"/>
      <c r="I103" s="27" t="s">
        <v>70</v>
      </c>
      <c r="J103" s="27"/>
      <c r="K103" s="42" t="s">
        <v>7</v>
      </c>
      <c r="L103" s="42">
        <v>77</v>
      </c>
      <c r="M103" s="42">
        <v>4</v>
      </c>
      <c r="N103" s="42">
        <v>3</v>
      </c>
      <c r="O103" s="27">
        <f>SUM(L103-M103-1)</f>
        <v>72</v>
      </c>
      <c r="P103" s="37"/>
      <c r="Q103" s="40">
        <v>-63</v>
      </c>
      <c r="R103" s="42">
        <v>200</v>
      </c>
      <c r="S103" s="42">
        <v>10</v>
      </c>
      <c r="T103" s="42">
        <v>15</v>
      </c>
      <c r="U103" s="42">
        <v>160</v>
      </c>
      <c r="V103" s="42">
        <v>65</v>
      </c>
      <c r="W103" s="42">
        <v>3</v>
      </c>
      <c r="X103" s="49"/>
      <c r="Y103" s="23" t="s">
        <v>149</v>
      </c>
      <c r="Z103" s="51"/>
      <c r="AA103" s="51"/>
      <c r="AB103" s="51"/>
      <c r="AC103" s="51"/>
      <c r="AD103" s="51">
        <v>1</v>
      </c>
      <c r="AE103" s="51"/>
      <c r="AF103" s="51"/>
      <c r="AG103" s="51"/>
      <c r="AH103" s="51"/>
      <c r="AI103" s="51"/>
      <c r="AJ103" s="51">
        <v>1</v>
      </c>
      <c r="AK103" s="42">
        <v>6</v>
      </c>
      <c r="AL103" s="42">
        <v>8</v>
      </c>
      <c r="AM103" s="53"/>
      <c r="AN103" s="42"/>
      <c r="AO103" s="42"/>
    </row>
    <row r="104" spans="1:42" ht="15" customHeight="1">
      <c r="A104" s="23" t="s">
        <v>150</v>
      </c>
      <c r="B104" s="42"/>
      <c r="C104" s="42"/>
      <c r="D104" s="42"/>
      <c r="E104" s="27"/>
      <c r="F104" s="27"/>
      <c r="G104" s="27"/>
      <c r="H104" s="27" t="s">
        <v>70</v>
      </c>
      <c r="I104" s="27" t="s">
        <v>110</v>
      </c>
      <c r="J104" s="27"/>
      <c r="K104" s="42" t="s">
        <v>156</v>
      </c>
      <c r="L104" s="42">
        <v>99</v>
      </c>
      <c r="M104" s="42">
        <v>4</v>
      </c>
      <c r="N104" s="42">
        <v>3</v>
      </c>
      <c r="O104" s="27">
        <f>SUM(L104-M104-1)</f>
        <v>94</v>
      </c>
      <c r="P104" s="37"/>
      <c r="Q104" s="40">
        <v>-85</v>
      </c>
      <c r="R104" s="42">
        <v>300</v>
      </c>
      <c r="S104" s="42">
        <v>10</v>
      </c>
      <c r="T104" s="42">
        <v>15</v>
      </c>
      <c r="U104" s="42">
        <v>190</v>
      </c>
      <c r="V104" s="42">
        <v>95</v>
      </c>
      <c r="W104" s="42">
        <v>3</v>
      </c>
      <c r="X104" s="49"/>
      <c r="Y104" s="23" t="s">
        <v>150</v>
      </c>
      <c r="Z104" s="51"/>
      <c r="AA104" s="51"/>
      <c r="AB104" s="51"/>
      <c r="AC104" s="51"/>
      <c r="AD104" s="51">
        <v>1</v>
      </c>
      <c r="AE104" s="51"/>
      <c r="AF104" s="51"/>
      <c r="AG104" s="51"/>
      <c r="AH104" s="51"/>
      <c r="AI104" s="51"/>
      <c r="AJ104" s="51">
        <v>1</v>
      </c>
      <c r="AK104" s="42">
        <v>4</v>
      </c>
      <c r="AL104" s="42">
        <v>5</v>
      </c>
      <c r="AM104" s="53"/>
      <c r="AN104" s="42"/>
      <c r="AO104" s="42"/>
    </row>
    <row r="105" spans="1:42" ht="15" customHeight="1">
      <c r="A105" s="23" t="s">
        <v>151</v>
      </c>
      <c r="B105" s="42"/>
      <c r="C105" s="42"/>
      <c r="D105" s="42"/>
      <c r="E105" s="27"/>
      <c r="F105" s="27"/>
      <c r="G105" s="27"/>
      <c r="H105" s="27"/>
      <c r="I105" s="27"/>
      <c r="J105" s="42" t="s">
        <v>71</v>
      </c>
      <c r="K105" s="42" t="s">
        <v>2</v>
      </c>
      <c r="L105" s="42">
        <v>28</v>
      </c>
      <c r="M105" s="42">
        <v>7</v>
      </c>
      <c r="N105" s="42">
        <v>6</v>
      </c>
      <c r="O105" s="27">
        <f>SUM(L105-M105-1)</f>
        <v>20</v>
      </c>
      <c r="P105" s="37"/>
      <c r="Q105" s="40">
        <v>-3</v>
      </c>
      <c r="R105" s="42">
        <v>60</v>
      </c>
      <c r="S105" s="42">
        <v>5</v>
      </c>
      <c r="T105" s="42">
        <v>15</v>
      </c>
      <c r="U105" s="42">
        <v>100</v>
      </c>
      <c r="V105" s="42">
        <v>15</v>
      </c>
      <c r="W105" s="42">
        <v>5</v>
      </c>
      <c r="X105" s="49"/>
      <c r="Y105" s="23" t="s">
        <v>151</v>
      </c>
      <c r="Z105" s="51"/>
      <c r="AA105" s="51"/>
      <c r="AB105" s="51"/>
      <c r="AC105" s="51"/>
      <c r="AD105" s="51">
        <v>1</v>
      </c>
      <c r="AE105" s="51"/>
      <c r="AF105" s="51"/>
      <c r="AG105" s="51"/>
      <c r="AH105" s="51">
        <v>1</v>
      </c>
      <c r="AI105" s="51"/>
      <c r="AJ105" s="51"/>
      <c r="AK105" s="51"/>
      <c r="AL105" s="51"/>
      <c r="AM105" s="53"/>
      <c r="AN105" s="42"/>
      <c r="AO105" s="42"/>
    </row>
    <row r="106" spans="1:42" ht="15" customHeight="1">
      <c r="A106" s="35" t="s">
        <v>404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35" t="s">
        <v>404</v>
      </c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</row>
    <row r="107" spans="1:42" ht="15" customHeight="1">
      <c r="A107" s="23" t="s">
        <v>148</v>
      </c>
      <c r="B107" s="42"/>
      <c r="C107" s="42"/>
      <c r="D107" s="42"/>
      <c r="E107" s="27"/>
      <c r="F107" s="27"/>
      <c r="G107" s="27"/>
      <c r="H107" s="27"/>
      <c r="I107" s="27"/>
      <c r="J107" s="42" t="s">
        <v>34</v>
      </c>
      <c r="K107" s="42" t="s">
        <v>2</v>
      </c>
      <c r="L107" s="42">
        <v>43</v>
      </c>
      <c r="M107" s="42">
        <v>2</v>
      </c>
      <c r="N107" s="42">
        <v>6</v>
      </c>
      <c r="O107" s="27">
        <f>SUM(L107-M107-1)</f>
        <v>40</v>
      </c>
      <c r="P107" s="37"/>
      <c r="Q107" s="40">
        <v>-26</v>
      </c>
      <c r="R107" s="42">
        <v>100</v>
      </c>
      <c r="S107" s="42">
        <v>10</v>
      </c>
      <c r="T107" s="42">
        <v>15</v>
      </c>
      <c r="U107" s="42">
        <v>-500</v>
      </c>
      <c r="V107" s="42">
        <v>15</v>
      </c>
      <c r="W107" s="42">
        <v>3</v>
      </c>
      <c r="X107" s="49"/>
      <c r="Y107" s="23" t="s">
        <v>148</v>
      </c>
      <c r="Z107" s="51"/>
      <c r="AA107" s="51"/>
      <c r="AB107" s="51"/>
      <c r="AC107" s="51"/>
      <c r="AD107" s="51">
        <v>1</v>
      </c>
      <c r="AE107" s="51"/>
      <c r="AF107" s="51"/>
      <c r="AG107" s="51"/>
      <c r="AH107" s="51"/>
      <c r="AI107" s="51"/>
      <c r="AJ107" s="51"/>
      <c r="AK107" s="51"/>
      <c r="AL107" s="51"/>
      <c r="AM107" s="53"/>
      <c r="AN107" s="42"/>
      <c r="AO107" s="42"/>
    </row>
    <row r="108" spans="1:42" ht="15" customHeight="1">
      <c r="A108" s="23" t="s">
        <v>149</v>
      </c>
      <c r="B108" s="42"/>
      <c r="C108" s="42"/>
      <c r="D108" s="42"/>
      <c r="E108" s="27"/>
      <c r="F108" s="27"/>
      <c r="G108" s="27"/>
      <c r="H108" s="27"/>
      <c r="I108" s="27" t="s">
        <v>34</v>
      </c>
      <c r="J108" s="27"/>
      <c r="K108" s="42" t="s">
        <v>7</v>
      </c>
      <c r="L108" s="42">
        <v>83</v>
      </c>
      <c r="M108" s="42">
        <v>2</v>
      </c>
      <c r="N108" s="42">
        <v>6</v>
      </c>
      <c r="O108" s="27">
        <f>SUM(L108-M108-1)</f>
        <v>80</v>
      </c>
      <c r="P108" s="37"/>
      <c r="Q108" s="40">
        <v>-66</v>
      </c>
      <c r="R108" s="42">
        <v>150</v>
      </c>
      <c r="S108" s="42">
        <v>10</v>
      </c>
      <c r="T108" s="42">
        <v>15</v>
      </c>
      <c r="U108" s="42">
        <v>-500</v>
      </c>
      <c r="V108" s="42">
        <v>65</v>
      </c>
      <c r="W108" s="42">
        <v>3</v>
      </c>
      <c r="X108" s="49"/>
      <c r="Y108" s="23" t="s">
        <v>149</v>
      </c>
      <c r="Z108" s="51"/>
      <c r="AA108" s="51"/>
      <c r="AB108" s="51"/>
      <c r="AC108" s="51"/>
      <c r="AD108" s="51">
        <v>1</v>
      </c>
      <c r="AE108" s="51"/>
      <c r="AF108" s="51"/>
      <c r="AG108" s="51"/>
      <c r="AH108" s="51"/>
      <c r="AI108" s="51"/>
      <c r="AJ108" s="51">
        <v>1</v>
      </c>
      <c r="AK108" s="42">
        <v>6</v>
      </c>
      <c r="AL108" s="42">
        <v>8</v>
      </c>
      <c r="AM108" s="53"/>
      <c r="AN108" s="42"/>
      <c r="AO108" s="42"/>
    </row>
    <row r="109" spans="1:42" ht="15" customHeight="1">
      <c r="A109" s="23" t="s">
        <v>150</v>
      </c>
      <c r="B109" s="42"/>
      <c r="C109" s="42"/>
      <c r="D109" s="42"/>
      <c r="E109" s="27"/>
      <c r="F109" s="27"/>
      <c r="G109" s="27"/>
      <c r="H109" s="27" t="s">
        <v>34</v>
      </c>
      <c r="I109" s="27" t="s">
        <v>110</v>
      </c>
      <c r="J109" s="27"/>
      <c r="K109" s="42" t="s">
        <v>156</v>
      </c>
      <c r="L109" s="42">
        <v>105</v>
      </c>
      <c r="M109" s="42">
        <v>2</v>
      </c>
      <c r="N109" s="42">
        <v>6</v>
      </c>
      <c r="O109" s="27">
        <f>SUM(L109-M109-1)</f>
        <v>102</v>
      </c>
      <c r="P109" s="37"/>
      <c r="Q109" s="40">
        <v>-88</v>
      </c>
      <c r="R109" s="42">
        <v>250</v>
      </c>
      <c r="S109" s="42">
        <v>10</v>
      </c>
      <c r="T109" s="42">
        <v>15</v>
      </c>
      <c r="U109" s="42">
        <v>-500</v>
      </c>
      <c r="V109" s="42">
        <v>95</v>
      </c>
      <c r="W109" s="42">
        <v>3</v>
      </c>
      <c r="X109" s="49"/>
      <c r="Y109" s="23" t="s">
        <v>150</v>
      </c>
      <c r="Z109" s="51"/>
      <c r="AA109" s="51"/>
      <c r="AB109" s="51"/>
      <c r="AC109" s="51"/>
      <c r="AD109" s="51">
        <v>1</v>
      </c>
      <c r="AE109" s="51"/>
      <c r="AF109" s="51"/>
      <c r="AG109" s="51"/>
      <c r="AH109" s="51"/>
      <c r="AI109" s="51"/>
      <c r="AJ109" s="51">
        <v>1</v>
      </c>
      <c r="AK109" s="42">
        <v>2</v>
      </c>
      <c r="AL109" s="42">
        <v>5</v>
      </c>
      <c r="AM109" s="53"/>
      <c r="AN109" s="42"/>
      <c r="AO109" s="42"/>
    </row>
    <row r="110" spans="1:42" ht="15" customHeight="1">
      <c r="A110" s="35" t="s">
        <v>34</v>
      </c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31"/>
      <c r="Q110" s="31"/>
      <c r="R110" s="41"/>
      <c r="S110" s="41"/>
      <c r="T110" s="41"/>
      <c r="U110" s="41"/>
      <c r="V110" s="41"/>
      <c r="W110" s="41"/>
      <c r="X110" s="49"/>
      <c r="Y110" s="35" t="s">
        <v>34</v>
      </c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</row>
    <row r="111" spans="1:42" ht="15" customHeight="1">
      <c r="A111" s="23" t="s">
        <v>152</v>
      </c>
      <c r="B111" s="42"/>
      <c r="C111" s="42"/>
      <c r="D111" s="42"/>
      <c r="E111" s="27"/>
      <c r="F111" s="27"/>
      <c r="G111" s="27"/>
      <c r="H111" s="27"/>
      <c r="I111" s="27"/>
      <c r="J111" s="42" t="s">
        <v>34</v>
      </c>
      <c r="K111" s="42" t="s">
        <v>6</v>
      </c>
      <c r="L111" s="42">
        <v>53</v>
      </c>
      <c r="M111" s="42">
        <v>8</v>
      </c>
      <c r="N111" s="42">
        <v>30</v>
      </c>
      <c r="O111" s="27">
        <f>SUM(L111-M111-1)</f>
        <v>44</v>
      </c>
      <c r="P111" s="37"/>
      <c r="Q111" s="40">
        <v>0</v>
      </c>
      <c r="R111" s="42">
        <v>70</v>
      </c>
      <c r="S111" s="42">
        <v>15</v>
      </c>
      <c r="T111" s="42">
        <v>35</v>
      </c>
      <c r="U111" s="42">
        <v>-500</v>
      </c>
      <c r="V111" s="42">
        <v>35</v>
      </c>
      <c r="W111" s="42">
        <v>4</v>
      </c>
      <c r="X111" s="50"/>
      <c r="Y111" s="23" t="s">
        <v>152</v>
      </c>
      <c r="Z111" s="51"/>
      <c r="AA111" s="51"/>
      <c r="AB111" s="51"/>
      <c r="AC111" s="51"/>
      <c r="AD111" s="51">
        <v>1</v>
      </c>
      <c r="AE111" s="51"/>
      <c r="AF111" s="51"/>
      <c r="AG111" s="51"/>
      <c r="AH111" s="51"/>
      <c r="AI111" s="51"/>
      <c r="AJ111" s="51"/>
      <c r="AK111" s="51"/>
      <c r="AL111" s="51"/>
      <c r="AM111" s="53"/>
      <c r="AN111" s="42"/>
      <c r="AO111" s="42"/>
    </row>
    <row r="112" spans="1:42" ht="15" customHeight="1">
      <c r="A112" s="23" t="s">
        <v>155</v>
      </c>
      <c r="B112" s="42"/>
      <c r="C112" s="42"/>
      <c r="D112" s="42"/>
      <c r="E112" s="27"/>
      <c r="F112" s="27"/>
      <c r="G112" s="27"/>
      <c r="H112" s="27"/>
      <c r="I112" s="27"/>
      <c r="J112" s="42" t="s">
        <v>34</v>
      </c>
      <c r="K112" s="42" t="s">
        <v>6</v>
      </c>
      <c r="L112" s="42">
        <v>41</v>
      </c>
      <c r="M112" s="42">
        <v>25</v>
      </c>
      <c r="N112" s="42">
        <v>9</v>
      </c>
      <c r="O112" s="27">
        <f>SUM(L112-M112-1)</f>
        <v>15</v>
      </c>
      <c r="P112" s="37"/>
      <c r="Q112" s="40">
        <v>2</v>
      </c>
      <c r="R112" s="42">
        <v>90</v>
      </c>
      <c r="S112" s="42">
        <v>5</v>
      </c>
      <c r="T112" s="42">
        <v>18</v>
      </c>
      <c r="U112" s="42">
        <v>-500</v>
      </c>
      <c r="V112" s="42">
        <v>18</v>
      </c>
      <c r="W112" s="42">
        <v>7</v>
      </c>
      <c r="X112" s="49"/>
      <c r="Y112" s="23" t="s">
        <v>155</v>
      </c>
      <c r="Z112" s="51"/>
      <c r="AA112" s="51"/>
      <c r="AB112" s="51"/>
      <c r="AC112" s="51"/>
      <c r="AD112" s="51">
        <v>1</v>
      </c>
      <c r="AE112" s="51"/>
      <c r="AF112" s="51">
        <v>1</v>
      </c>
      <c r="AG112" s="51"/>
      <c r="AH112" s="51"/>
      <c r="AI112" s="51"/>
      <c r="AJ112" s="51"/>
      <c r="AK112" s="51"/>
      <c r="AL112" s="51"/>
      <c r="AM112" s="64" t="s">
        <v>157</v>
      </c>
      <c r="AN112" s="42">
        <v>2</v>
      </c>
      <c r="AO112" s="42">
        <v>22</v>
      </c>
    </row>
    <row r="113" spans="1:42" ht="15" customHeight="1">
      <c r="A113" s="35" t="s">
        <v>35</v>
      </c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31"/>
      <c r="Q113" s="31"/>
      <c r="R113" s="41"/>
      <c r="S113" s="41"/>
      <c r="T113" s="41"/>
      <c r="U113" s="41"/>
      <c r="V113" s="41"/>
      <c r="W113" s="41"/>
      <c r="X113" s="49"/>
      <c r="Y113" s="35" t="s">
        <v>35</v>
      </c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</row>
    <row r="114" spans="1:42" ht="15" customHeight="1">
      <c r="A114" s="40" t="s">
        <v>479</v>
      </c>
      <c r="B114" s="42"/>
      <c r="C114" s="42"/>
      <c r="D114" s="42"/>
      <c r="E114" s="27"/>
      <c r="F114" s="27"/>
      <c r="G114" s="27"/>
      <c r="H114" s="27"/>
      <c r="I114" s="27"/>
      <c r="J114" s="42" t="s">
        <v>69</v>
      </c>
      <c r="K114" s="42" t="s">
        <v>7</v>
      </c>
      <c r="L114" s="42">
        <v>95</v>
      </c>
      <c r="M114" s="42">
        <v>7</v>
      </c>
      <c r="N114" s="42">
        <v>57</v>
      </c>
      <c r="O114" s="27">
        <f>SUM(L114-M114-1)</f>
        <v>87</v>
      </c>
      <c r="P114" s="37"/>
      <c r="Q114" s="40">
        <v>-27</v>
      </c>
      <c r="R114" s="33">
        <v>250</v>
      </c>
      <c r="S114" s="42">
        <v>40</v>
      </c>
      <c r="T114" s="33">
        <v>60</v>
      </c>
      <c r="U114" s="33">
        <v>-1000</v>
      </c>
      <c r="V114" s="42">
        <v>60</v>
      </c>
      <c r="W114" s="42">
        <v>3</v>
      </c>
      <c r="X114" s="49"/>
      <c r="Y114" s="40" t="s">
        <v>479</v>
      </c>
      <c r="Z114" s="51"/>
      <c r="AA114" s="51"/>
      <c r="AB114" s="51"/>
      <c r="AC114" s="51"/>
      <c r="AD114" s="51">
        <v>1</v>
      </c>
      <c r="AE114" s="51"/>
      <c r="AF114" s="51"/>
      <c r="AG114" s="51"/>
      <c r="AH114" s="51"/>
      <c r="AI114" s="51"/>
      <c r="AJ114" s="51"/>
      <c r="AK114" s="51"/>
      <c r="AL114" s="51"/>
      <c r="AM114" s="57" t="s">
        <v>96</v>
      </c>
      <c r="AN114" s="42">
        <v>0</v>
      </c>
      <c r="AO114" s="42">
        <v>4</v>
      </c>
    </row>
    <row r="115" spans="1:42" ht="15" customHeight="1">
      <c r="A115" s="35" t="s">
        <v>75</v>
      </c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31"/>
      <c r="Q115" s="31"/>
      <c r="R115" s="41"/>
      <c r="S115" s="41"/>
      <c r="T115" s="41"/>
      <c r="U115" s="41"/>
      <c r="V115" s="41"/>
      <c r="W115" s="41"/>
      <c r="X115" s="49"/>
      <c r="Y115" s="35" t="s">
        <v>75</v>
      </c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</row>
    <row r="116" spans="1:42" ht="15" customHeight="1">
      <c r="A116" s="4" t="s">
        <v>480</v>
      </c>
      <c r="B116" s="27"/>
      <c r="C116" s="27"/>
      <c r="D116" s="27"/>
      <c r="E116" s="27"/>
      <c r="F116" s="27"/>
      <c r="G116" s="27"/>
      <c r="H116" s="27"/>
      <c r="I116" s="27"/>
      <c r="J116" s="42" t="s">
        <v>69</v>
      </c>
      <c r="K116" s="29" t="s">
        <v>71</v>
      </c>
      <c r="L116" s="42">
        <v>42</v>
      </c>
      <c r="M116" s="42">
        <v>3</v>
      </c>
      <c r="N116" s="42">
        <v>13</v>
      </c>
      <c r="O116" s="37"/>
      <c r="P116" s="37"/>
      <c r="Q116" s="37"/>
      <c r="R116" s="30">
        <v>500</v>
      </c>
      <c r="S116" s="27">
        <v>0</v>
      </c>
      <c r="T116" s="30">
        <v>60</v>
      </c>
      <c r="U116" s="30">
        <v>-200</v>
      </c>
      <c r="V116" s="42">
        <v>60</v>
      </c>
      <c r="W116" s="42">
        <v>7</v>
      </c>
      <c r="X116" s="49"/>
      <c r="Y116" s="4" t="s">
        <v>480</v>
      </c>
      <c r="Z116" s="51"/>
      <c r="AA116" s="51"/>
      <c r="AB116" s="51"/>
      <c r="AC116" s="51">
        <v>1</v>
      </c>
      <c r="AD116" s="51">
        <v>1</v>
      </c>
      <c r="AE116" s="51"/>
      <c r="AF116" s="51"/>
      <c r="AG116" s="51"/>
      <c r="AH116" s="51"/>
      <c r="AI116" s="51"/>
      <c r="AJ116" s="51"/>
      <c r="AK116" s="51"/>
      <c r="AL116" s="51"/>
      <c r="AM116" s="67" t="s">
        <v>172</v>
      </c>
      <c r="AN116" s="42">
        <v>1</v>
      </c>
      <c r="AO116" s="42">
        <v>15</v>
      </c>
    </row>
    <row r="117" spans="1:42" ht="1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  <c r="AB117" s="82"/>
      <c r="AC117" s="82"/>
      <c r="AD117" s="82"/>
      <c r="AE117" s="82"/>
      <c r="AF117" s="82"/>
      <c r="AG117" s="82"/>
      <c r="AH117" s="82"/>
      <c r="AI117" s="82"/>
      <c r="AJ117" s="82"/>
      <c r="AK117" s="82"/>
      <c r="AL117" s="82"/>
      <c r="AM117" s="82"/>
      <c r="AN117" s="82"/>
      <c r="AO117" s="82"/>
      <c r="AP117" s="82"/>
    </row>
    <row r="118" spans="1:42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</row>
    <row r="119" spans="1:42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</row>
    <row r="120" spans="1:42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</row>
    <row r="121" spans="1:42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</row>
    <row r="122" spans="1:42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</row>
    <row r="123" spans="1:42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</row>
    <row r="124" spans="1:42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</row>
    <row r="125" spans="1:42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</row>
    <row r="126" spans="1:42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</row>
    <row r="127" spans="1:42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</row>
    <row r="128" spans="1:42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</row>
    <row r="129" spans="1:42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</row>
    <row r="130" spans="1:42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</row>
    <row r="131" spans="1:42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</row>
    <row r="132" spans="1:42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</row>
    <row r="133" spans="1:42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</row>
    <row r="134" spans="1:42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</row>
    <row r="135" spans="1:42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</row>
    <row r="136" spans="1:42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</row>
    <row r="137" spans="1:42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</row>
    <row r="138" spans="1:42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</row>
    <row r="139" spans="1:42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</row>
    <row r="140" spans="1:42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</row>
    <row r="141" spans="1:42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</row>
    <row r="142" spans="1:42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</row>
    <row r="143" spans="1:42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</row>
    <row r="144" spans="1:42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</row>
    <row r="145" spans="1:42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</row>
    <row r="146" spans="1:4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</row>
    <row r="147" spans="1:4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</row>
    <row r="148" spans="1:4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</row>
    <row r="149" spans="1:4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</row>
    <row r="150" spans="1:4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</row>
    <row r="151" spans="1:4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</row>
    <row r="152" spans="1:4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</row>
    <row r="153" spans="1:4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</row>
    <row r="154" spans="1:4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</row>
    <row r="155" spans="1:4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</row>
    <row r="156" spans="1:4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</row>
    <row r="157" spans="1:4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</row>
    <row r="158" spans="1:4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</row>
    <row r="159" spans="1:4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</row>
  </sheetData>
  <mergeCells count="10">
    <mergeCell ref="A73:AP73"/>
    <mergeCell ref="A74:AP74"/>
    <mergeCell ref="B75:J75"/>
    <mergeCell ref="A117:AP117"/>
    <mergeCell ref="A1:AP1"/>
    <mergeCell ref="A2:AP2"/>
    <mergeCell ref="B3:J3"/>
    <mergeCell ref="A37:AP37"/>
    <mergeCell ref="A38:AP38"/>
    <mergeCell ref="B39:J39"/>
  </mergeCells>
  <conditionalFormatting sqref="P77:Q79 P95 P89:Q89 Q101:Q115 P101 Q91:Q99 P99 P91:P92 Q81:Q85 P81:P83 P85 P106:Q106 P110 P113 P115 P9:Q36 P5:Q7 P41:Q43 P45:P46 P49 Q45:Q49 P54:P55 P57:P58 Q54:Q58 P60:Q61 P64 P68 Q64:Q68 Q70:Q72 P71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91:W99 W101:W116 W5:W36 W41:W58 W60:W68 W70:W72 W77:W89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92:Q94 P92">
    <cfRule type="iconSet" priority="1">
      <iconSet iconSet="3Arrows">
        <cfvo type="percent" val="0"/>
        <cfvo type="num" val="0"/>
        <cfvo type="num" val="1"/>
      </iconSet>
    </cfRule>
  </conditionalFormatting>
  <conditionalFormatting sqref="P77:Q79 P9:Q36 P5:Q7 P95 P89:Q89 P91:Q91 Q101:Q115 P101 Q95:Q99 P99 Q81:Q85 P81:P83 P85 P106:Q106 P110 P113 P115 P41:Q43 P45:P46 P49 Q45:Q49 P54:P55 P57:P58 Q54:Q58 P60:Q61 P64 P68 Q64:Q68 Q70:Q72 P71">
    <cfRule type="iconSet" priority="103">
      <iconSet iconSet="3Arrows">
        <cfvo type="percent" val="0"/>
        <cfvo type="num" val="0"/>
        <cfvo type="num" val="1"/>
      </iconSet>
    </cfRule>
  </conditionalFormatting>
  <conditionalFormatting sqref="Z41:AL72 Z5:AL36 AK77:AL102 AK105:AL107 AK110:AL116 Z77:AJ116">
    <cfRule type="iconSet" priority="193">
      <iconSet iconSet="3Symbols2">
        <cfvo type="percent" val="0"/>
        <cfvo type="num" val="-2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O153"/>
  <sheetViews>
    <sheetView topLeftCell="A13" zoomScale="70" zoomScaleNormal="70" workbookViewId="0">
      <selection activeCell="R8" sqref="R8"/>
    </sheetView>
  </sheetViews>
  <sheetFormatPr defaultColWidth="9.140625" defaultRowHeight="15"/>
  <cols>
    <col min="1" max="1" width="21" style="39" bestFit="1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1" style="39" bestFit="1" customWidth="1"/>
    <col min="26" max="35" width="2.5703125" style="39" customWidth="1"/>
    <col min="36" max="36" width="4.85546875" style="39" customWidth="1"/>
    <col min="37" max="37" width="4.7109375" style="39" customWidth="1"/>
    <col min="38" max="38" width="8.42578125" style="39" customWidth="1"/>
    <col min="39" max="40" width="6.7109375" style="39" customWidth="1"/>
    <col min="41" max="41" width="57.42578125" style="39" customWidth="1"/>
    <col min="42" max="16384" width="9.140625" style="39"/>
  </cols>
  <sheetData>
    <row r="1" spans="1:41" ht="35.25" customHeight="1">
      <c r="A1" s="85" t="s">
        <v>245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</row>
    <row r="2" spans="1:41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</row>
    <row r="3" spans="1:41" ht="50.25" customHeight="1">
      <c r="A3" s="6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8" t="s">
        <v>51</v>
      </c>
      <c r="L3" s="68" t="s">
        <v>52</v>
      </c>
      <c r="M3" s="68" t="s">
        <v>53</v>
      </c>
      <c r="N3" s="68" t="s">
        <v>54</v>
      </c>
      <c r="O3" s="81" t="s">
        <v>539</v>
      </c>
      <c r="P3" s="68" t="s">
        <v>64</v>
      </c>
      <c r="Q3" s="68" t="s">
        <v>63</v>
      </c>
      <c r="R3" s="68" t="s">
        <v>57</v>
      </c>
      <c r="S3" s="68" t="s">
        <v>58</v>
      </c>
      <c r="T3" s="68" t="s">
        <v>65</v>
      </c>
      <c r="U3" s="68" t="s">
        <v>83</v>
      </c>
      <c r="V3" s="68" t="s">
        <v>59</v>
      </c>
      <c r="W3" s="68" t="s">
        <v>16</v>
      </c>
      <c r="X3" s="47"/>
      <c r="Y3" s="79" t="s">
        <v>61</v>
      </c>
      <c r="Z3" s="79" t="s">
        <v>481</v>
      </c>
      <c r="AA3" s="79" t="s">
        <v>487</v>
      </c>
      <c r="AB3" s="79" t="s">
        <v>486</v>
      </c>
      <c r="AC3" s="79" t="s">
        <v>489</v>
      </c>
      <c r="AD3" s="79" t="s">
        <v>490</v>
      </c>
      <c r="AE3" s="79" t="s">
        <v>482</v>
      </c>
      <c r="AF3" s="79" t="s">
        <v>484</v>
      </c>
      <c r="AG3" s="79" t="s">
        <v>491</v>
      </c>
      <c r="AH3" s="79" t="s">
        <v>492</v>
      </c>
      <c r="AI3" s="79" t="s">
        <v>494</v>
      </c>
      <c r="AJ3" s="56" t="s">
        <v>112</v>
      </c>
      <c r="AK3" s="56" t="s">
        <v>113</v>
      </c>
      <c r="AL3" s="68" t="s">
        <v>86</v>
      </c>
      <c r="AM3" s="68" t="s">
        <v>89</v>
      </c>
      <c r="AN3" s="68" t="s">
        <v>90</v>
      </c>
      <c r="AO3" s="68" t="s">
        <v>60</v>
      </c>
    </row>
    <row r="4" spans="1:41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12</v>
      </c>
      <c r="M5" s="27">
        <v>2</v>
      </c>
      <c r="N5" s="27">
        <v>2</v>
      </c>
      <c r="O5" s="27">
        <f>SUM(L5-M5-1)</f>
        <v>9</v>
      </c>
      <c r="P5" s="40">
        <v>4</v>
      </c>
      <c r="Q5" s="40">
        <v>1</v>
      </c>
      <c r="R5" s="27">
        <v>10</v>
      </c>
      <c r="S5" s="27">
        <v>0</v>
      </c>
      <c r="T5" s="27">
        <v>8</v>
      </c>
      <c r="U5" s="27">
        <v>0</v>
      </c>
      <c r="V5" s="37"/>
      <c r="W5" s="42">
        <v>4</v>
      </c>
      <c r="X5" s="47"/>
      <c r="Y5" s="23" t="s">
        <v>12</v>
      </c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5"/>
      <c r="AM5" s="27"/>
      <c r="AN5" s="27"/>
      <c r="AO5" s="43"/>
    </row>
    <row r="6" spans="1:41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21</v>
      </c>
      <c r="M6" s="27">
        <v>4</v>
      </c>
      <c r="N6" s="27">
        <v>4</v>
      </c>
      <c r="O6" s="27">
        <f>SUM(L6-M6-1)</f>
        <v>16</v>
      </c>
      <c r="P6" s="40">
        <v>2</v>
      </c>
      <c r="Q6" s="40">
        <v>-1</v>
      </c>
      <c r="R6" s="27">
        <v>20</v>
      </c>
      <c r="S6" s="27">
        <v>0</v>
      </c>
      <c r="T6" s="27">
        <v>10</v>
      </c>
      <c r="U6" s="27">
        <v>0</v>
      </c>
      <c r="V6" s="37"/>
      <c r="W6" s="42">
        <v>3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>
        <v>1</v>
      </c>
      <c r="AE6" s="51"/>
      <c r="AF6" s="51"/>
      <c r="AG6" s="51"/>
      <c r="AH6" s="51"/>
      <c r="AI6" s="51"/>
      <c r="AJ6" s="51"/>
      <c r="AK6" s="51"/>
      <c r="AL6" s="55"/>
      <c r="AM6" s="27"/>
      <c r="AN6" s="27"/>
      <c r="AO6" s="43"/>
    </row>
    <row r="7" spans="1:41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23</v>
      </c>
      <c r="M7" s="27">
        <v>5</v>
      </c>
      <c r="N7" s="27">
        <v>4</v>
      </c>
      <c r="O7" s="27">
        <f>SUM(L7-M7-1)</f>
        <v>17</v>
      </c>
      <c r="P7" s="40">
        <v>0</v>
      </c>
      <c r="Q7" s="40">
        <v>-2</v>
      </c>
      <c r="R7" s="27">
        <v>35</v>
      </c>
      <c r="S7" s="27">
        <v>0</v>
      </c>
      <c r="T7" s="27">
        <v>10</v>
      </c>
      <c r="U7" s="27">
        <v>0</v>
      </c>
      <c r="V7" s="37"/>
      <c r="W7" s="42">
        <v>4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>
        <v>11</v>
      </c>
      <c r="AE7" s="51"/>
      <c r="AF7" s="51"/>
      <c r="AG7" s="51"/>
      <c r="AH7" s="51"/>
      <c r="AI7" s="51"/>
      <c r="AJ7" s="51"/>
      <c r="AK7" s="51"/>
      <c r="AL7" s="55"/>
      <c r="AM7" s="27"/>
      <c r="AN7" s="27"/>
      <c r="AO7" s="43"/>
    </row>
    <row r="8" spans="1:41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25</v>
      </c>
      <c r="M8" s="27">
        <v>1</v>
      </c>
      <c r="N8" s="27">
        <v>1</v>
      </c>
      <c r="O8" s="27">
        <f>SUM(L8-M8-1)</f>
        <v>23</v>
      </c>
      <c r="P8" s="37"/>
      <c r="Q8" s="37"/>
      <c r="R8" s="27">
        <v>250</v>
      </c>
      <c r="S8" s="27">
        <v>0</v>
      </c>
      <c r="T8" s="27">
        <v>0</v>
      </c>
      <c r="U8" s="27">
        <v>250</v>
      </c>
      <c r="V8" s="37"/>
      <c r="W8" s="42">
        <v>1</v>
      </c>
      <c r="X8" s="47"/>
      <c r="Y8" s="23" t="s">
        <v>5</v>
      </c>
      <c r="Z8" s="51"/>
      <c r="AA8" s="51"/>
      <c r="AB8" s="51"/>
      <c r="AC8" s="51">
        <v>1</v>
      </c>
      <c r="AD8" s="51">
        <v>1</v>
      </c>
      <c r="AE8" s="51"/>
      <c r="AF8" s="51"/>
      <c r="AG8" s="51"/>
      <c r="AH8" s="51"/>
      <c r="AI8" s="51"/>
      <c r="AJ8" s="51"/>
      <c r="AK8" s="51"/>
      <c r="AL8" s="55"/>
      <c r="AM8" s="27"/>
      <c r="AN8" s="27"/>
      <c r="AO8" s="43"/>
    </row>
    <row r="9" spans="1:41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4"/>
    </row>
    <row r="10" spans="1:41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3</v>
      </c>
      <c r="L10" s="27">
        <v>17</v>
      </c>
      <c r="M10" s="27">
        <v>4</v>
      </c>
      <c r="N10" s="27">
        <v>2</v>
      </c>
      <c r="O10" s="27">
        <f>SUM(L10-M10-1)</f>
        <v>12</v>
      </c>
      <c r="P10" s="40">
        <v>6</v>
      </c>
      <c r="Q10" s="40">
        <v>2</v>
      </c>
      <c r="R10" s="27">
        <v>10</v>
      </c>
      <c r="S10" s="27">
        <v>0</v>
      </c>
      <c r="T10" s="27">
        <v>8</v>
      </c>
      <c r="U10" s="27">
        <v>0</v>
      </c>
      <c r="V10" s="37"/>
      <c r="W10" s="42">
        <v>4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>
        <v>1</v>
      </c>
      <c r="AE10" s="51">
        <v>1</v>
      </c>
      <c r="AF10" s="51"/>
      <c r="AG10" s="51"/>
      <c r="AH10" s="51">
        <v>1</v>
      </c>
      <c r="AI10" s="51"/>
      <c r="AJ10" s="51"/>
      <c r="AK10" s="51"/>
      <c r="AL10" s="55"/>
      <c r="AM10" s="27"/>
      <c r="AN10" s="27"/>
      <c r="AO10" s="43"/>
    </row>
    <row r="11" spans="1:41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3</v>
      </c>
      <c r="L11" s="27">
        <v>22</v>
      </c>
      <c r="M11" s="27">
        <v>5</v>
      </c>
      <c r="N11" s="27">
        <v>3</v>
      </c>
      <c r="O11" s="27">
        <f>SUM(L11-M11-1)</f>
        <v>16</v>
      </c>
      <c r="P11" s="40">
        <v>2</v>
      </c>
      <c r="Q11" s="40">
        <v>-1</v>
      </c>
      <c r="R11" s="27">
        <v>20</v>
      </c>
      <c r="S11" s="27">
        <v>0</v>
      </c>
      <c r="T11" s="27">
        <v>10</v>
      </c>
      <c r="U11" s="27">
        <v>0</v>
      </c>
      <c r="V11" s="37"/>
      <c r="W11" s="42">
        <v>3</v>
      </c>
      <c r="X11" s="47"/>
      <c r="Y11" s="23" t="s">
        <v>13</v>
      </c>
      <c r="Z11" s="51">
        <v>1</v>
      </c>
      <c r="AA11" s="51"/>
      <c r="AB11" s="51"/>
      <c r="AC11" s="51"/>
      <c r="AD11" s="51">
        <v>1</v>
      </c>
      <c r="AE11" s="51">
        <v>1</v>
      </c>
      <c r="AF11" s="51"/>
      <c r="AG11" s="51"/>
      <c r="AH11" s="51">
        <v>1</v>
      </c>
      <c r="AI11" s="51"/>
      <c r="AJ11" s="51"/>
      <c r="AK11" s="51"/>
      <c r="AL11" s="55"/>
      <c r="AM11" s="27"/>
      <c r="AN11" s="27"/>
      <c r="AO11" s="43"/>
    </row>
    <row r="12" spans="1:41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37</v>
      </c>
      <c r="M12" s="27">
        <v>7</v>
      </c>
      <c r="N12" s="27">
        <v>3</v>
      </c>
      <c r="O12" s="27">
        <f>SUM(L12-M12-1)</f>
        <v>29</v>
      </c>
      <c r="P12" s="37"/>
      <c r="Q12" s="40">
        <v>-11</v>
      </c>
      <c r="R12" s="27">
        <v>30</v>
      </c>
      <c r="S12" s="27">
        <v>0</v>
      </c>
      <c r="T12" s="27">
        <v>10</v>
      </c>
      <c r="U12" s="27">
        <v>0</v>
      </c>
      <c r="V12" s="37"/>
      <c r="W12" s="42">
        <v>5</v>
      </c>
      <c r="X12" s="47"/>
      <c r="Y12" s="23" t="s">
        <v>14</v>
      </c>
      <c r="Z12" s="51">
        <v>1</v>
      </c>
      <c r="AA12" s="51">
        <v>1</v>
      </c>
      <c r="AB12" s="51"/>
      <c r="AC12" s="51">
        <v>1</v>
      </c>
      <c r="AD12" s="51">
        <v>1</v>
      </c>
      <c r="AE12" s="51">
        <v>1</v>
      </c>
      <c r="AF12" s="51"/>
      <c r="AG12" s="51"/>
      <c r="AH12" s="51"/>
      <c r="AI12" s="51"/>
      <c r="AJ12" s="51"/>
      <c r="AK12" s="51"/>
      <c r="AL12" s="55"/>
      <c r="AM12" s="27"/>
      <c r="AN12" s="27"/>
      <c r="AO12" s="43"/>
    </row>
    <row r="13" spans="1:41">
      <c r="A13" s="23" t="s">
        <v>128</v>
      </c>
      <c r="B13" s="27"/>
      <c r="C13" s="27"/>
      <c r="D13" s="27"/>
      <c r="E13" s="27"/>
      <c r="F13" s="27"/>
      <c r="G13" s="27"/>
      <c r="H13" s="27"/>
      <c r="I13" s="27"/>
      <c r="J13" s="27" t="s">
        <v>71</v>
      </c>
      <c r="K13" s="27" t="s">
        <v>2</v>
      </c>
      <c r="L13" s="27">
        <v>38</v>
      </c>
      <c r="M13" s="27">
        <v>9</v>
      </c>
      <c r="N13" s="27">
        <v>6</v>
      </c>
      <c r="O13" s="27">
        <f>SUM(L13-M13-1)</f>
        <v>28</v>
      </c>
      <c r="P13" s="37"/>
      <c r="Q13" s="40">
        <v>-20</v>
      </c>
      <c r="R13" s="27">
        <v>30</v>
      </c>
      <c r="S13" s="27">
        <v>0</v>
      </c>
      <c r="T13" s="27">
        <v>15</v>
      </c>
      <c r="U13" s="27">
        <v>0</v>
      </c>
      <c r="V13" s="37"/>
      <c r="W13" s="42">
        <v>5</v>
      </c>
      <c r="X13" s="47"/>
      <c r="Y13" s="23" t="s">
        <v>128</v>
      </c>
      <c r="Z13" s="51"/>
      <c r="AA13" s="51"/>
      <c r="AB13" s="51"/>
      <c r="AC13" s="51">
        <v>1</v>
      </c>
      <c r="AD13" s="51">
        <v>1</v>
      </c>
      <c r="AE13" s="51">
        <v>1</v>
      </c>
      <c r="AF13" s="51">
        <v>1</v>
      </c>
      <c r="AG13" s="51"/>
      <c r="AH13" s="51"/>
      <c r="AI13" s="51"/>
      <c r="AJ13" s="51"/>
      <c r="AK13" s="51"/>
      <c r="AL13" s="55"/>
      <c r="AM13" s="27"/>
      <c r="AN13" s="27"/>
      <c r="AO13" s="43"/>
    </row>
    <row r="14" spans="1:41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4"/>
    </row>
    <row r="15" spans="1:41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4</v>
      </c>
      <c r="N15" s="27">
        <v>8</v>
      </c>
      <c r="O15" s="27">
        <v>15</v>
      </c>
      <c r="P15" s="37"/>
      <c r="Q15" s="37"/>
      <c r="R15" s="27">
        <v>10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>
        <v>1</v>
      </c>
      <c r="AE15" s="51">
        <v>1</v>
      </c>
      <c r="AF15" s="51"/>
      <c r="AG15" s="51"/>
      <c r="AH15" s="51"/>
      <c r="AI15" s="51"/>
      <c r="AJ15" s="51"/>
      <c r="AK15" s="51"/>
      <c r="AL15" s="55"/>
      <c r="AM15" s="27"/>
      <c r="AN15" s="27"/>
      <c r="AO15" s="43"/>
    </row>
    <row r="16" spans="1:41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11</v>
      </c>
      <c r="O16" s="27">
        <v>15</v>
      </c>
      <c r="P16" s="37"/>
      <c r="Q16" s="37"/>
      <c r="R16" s="27">
        <v>20</v>
      </c>
      <c r="S16" s="27">
        <v>0</v>
      </c>
      <c r="T16" s="27">
        <v>10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>
        <v>1</v>
      </c>
      <c r="AE16" s="51"/>
      <c r="AF16" s="51"/>
      <c r="AG16" s="51"/>
      <c r="AH16" s="51"/>
      <c r="AI16" s="51"/>
      <c r="AJ16" s="51"/>
      <c r="AK16" s="51"/>
      <c r="AL16" s="55"/>
      <c r="AM16" s="27"/>
      <c r="AN16" s="27"/>
      <c r="AO16" s="43"/>
    </row>
    <row r="17" spans="1:41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7</v>
      </c>
      <c r="N17" s="27">
        <v>5</v>
      </c>
      <c r="O17" s="27">
        <v>15</v>
      </c>
      <c r="P17" s="37"/>
      <c r="Q17" s="37"/>
      <c r="R17" s="27">
        <v>40</v>
      </c>
      <c r="S17" s="27">
        <v>0</v>
      </c>
      <c r="T17" s="27">
        <v>10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>
        <v>1</v>
      </c>
      <c r="AE17" s="51"/>
      <c r="AF17" s="51"/>
      <c r="AG17" s="51"/>
      <c r="AH17" s="51"/>
      <c r="AI17" s="51"/>
      <c r="AJ17" s="51"/>
      <c r="AK17" s="51"/>
      <c r="AL17" s="55"/>
      <c r="AM17" s="27"/>
      <c r="AN17" s="27"/>
      <c r="AO17" s="43"/>
    </row>
    <row r="18" spans="1:41">
      <c r="A18" s="23" t="s">
        <v>243</v>
      </c>
      <c r="B18" s="27"/>
      <c r="C18" s="27"/>
      <c r="D18" s="27"/>
      <c r="E18" s="27"/>
      <c r="F18" s="27"/>
      <c r="G18" s="27"/>
      <c r="H18" s="27"/>
      <c r="I18" s="42"/>
      <c r="J18" s="27" t="s">
        <v>71</v>
      </c>
      <c r="K18" s="27" t="s">
        <v>4</v>
      </c>
      <c r="L18" s="37"/>
      <c r="M18" s="27">
        <v>7</v>
      </c>
      <c r="N18" s="27">
        <v>1</v>
      </c>
      <c r="O18" s="27">
        <v>15</v>
      </c>
      <c r="P18" s="37"/>
      <c r="Q18" s="37"/>
      <c r="R18" s="27">
        <v>40</v>
      </c>
      <c r="S18" s="27">
        <v>0</v>
      </c>
      <c r="T18" s="27">
        <v>10</v>
      </c>
      <c r="U18" s="27">
        <v>0</v>
      </c>
      <c r="V18" s="37"/>
      <c r="W18" s="42">
        <v>1</v>
      </c>
      <c r="X18" s="47"/>
      <c r="Y18" s="23" t="s">
        <v>243</v>
      </c>
      <c r="Z18" s="51"/>
      <c r="AA18" s="51"/>
      <c r="AB18" s="51"/>
      <c r="AC18" s="51"/>
      <c r="AD18" s="51">
        <v>1</v>
      </c>
      <c r="AE18" s="51"/>
      <c r="AF18" s="51"/>
      <c r="AG18" s="51"/>
      <c r="AH18" s="51"/>
      <c r="AI18" s="51"/>
      <c r="AJ18" s="51"/>
      <c r="AK18" s="51"/>
      <c r="AL18" s="55"/>
      <c r="AM18" s="27"/>
      <c r="AN18" s="27"/>
      <c r="AO18" s="43"/>
    </row>
    <row r="19" spans="1:41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1"/>
      <c r="Q19" s="31"/>
      <c r="R19" s="41"/>
      <c r="S19" s="41"/>
      <c r="T19" s="41"/>
      <c r="U19" s="41"/>
      <c r="V19" s="41"/>
      <c r="W19" s="41"/>
      <c r="X19" s="47"/>
      <c r="Y19" s="35" t="s">
        <v>11</v>
      </c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4"/>
    </row>
    <row r="20" spans="1:41">
      <c r="A20" s="23" t="s">
        <v>235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 t="s">
        <v>6</v>
      </c>
      <c r="L20" s="27">
        <v>22</v>
      </c>
      <c r="M20" s="27">
        <v>5</v>
      </c>
      <c r="N20" s="27">
        <v>10</v>
      </c>
      <c r="O20" s="27">
        <f>SUM(L20-M20-1)</f>
        <v>16</v>
      </c>
      <c r="P20" s="40">
        <v>1</v>
      </c>
      <c r="Q20" s="40">
        <v>-1</v>
      </c>
      <c r="R20" s="27">
        <v>60</v>
      </c>
      <c r="S20" s="27">
        <v>10</v>
      </c>
      <c r="T20" s="27">
        <v>6</v>
      </c>
      <c r="U20" s="27">
        <v>100</v>
      </c>
      <c r="V20" s="37"/>
      <c r="W20" s="42">
        <v>4</v>
      </c>
      <c r="X20" s="47"/>
      <c r="Y20" s="23" t="s">
        <v>235</v>
      </c>
      <c r="Z20" s="51">
        <v>1</v>
      </c>
      <c r="AA20" s="51">
        <v>1</v>
      </c>
      <c r="AB20" s="51"/>
      <c r="AC20" s="51"/>
      <c r="AD20" s="51">
        <v>1</v>
      </c>
      <c r="AE20" s="51"/>
      <c r="AF20" s="51"/>
      <c r="AG20" s="51"/>
      <c r="AH20" s="51"/>
      <c r="AI20" s="51"/>
      <c r="AJ20" s="51"/>
      <c r="AK20" s="51"/>
      <c r="AL20" s="55"/>
      <c r="AM20" s="27"/>
      <c r="AN20" s="27"/>
      <c r="AO20" s="43"/>
    </row>
    <row r="21" spans="1:41">
      <c r="A21" s="23" t="s">
        <v>246</v>
      </c>
      <c r="B21" s="27"/>
      <c r="C21" s="27"/>
      <c r="D21" s="27"/>
      <c r="E21" s="27"/>
      <c r="F21" s="27"/>
      <c r="G21" s="27"/>
      <c r="H21" s="27"/>
      <c r="I21" s="69" t="s">
        <v>213</v>
      </c>
      <c r="J21" s="27" t="s">
        <v>1</v>
      </c>
      <c r="K21" s="27" t="s">
        <v>2</v>
      </c>
      <c r="L21" s="27">
        <v>13</v>
      </c>
      <c r="M21" s="27">
        <v>4</v>
      </c>
      <c r="N21" s="27">
        <v>3</v>
      </c>
      <c r="O21" s="27">
        <f>SUM(L21-M21-1)</f>
        <v>8</v>
      </c>
      <c r="P21" s="40">
        <v>1</v>
      </c>
      <c r="Q21" s="40">
        <v>-1</v>
      </c>
      <c r="R21" s="27">
        <v>20</v>
      </c>
      <c r="S21" s="27">
        <v>5</v>
      </c>
      <c r="T21" s="27">
        <v>6</v>
      </c>
      <c r="U21" s="27">
        <v>25</v>
      </c>
      <c r="V21" s="37"/>
      <c r="W21" s="42">
        <v>1</v>
      </c>
      <c r="X21" s="47"/>
      <c r="Y21" s="23" t="s">
        <v>246</v>
      </c>
      <c r="Z21" s="51">
        <v>1</v>
      </c>
      <c r="AA21" s="51">
        <v>1</v>
      </c>
      <c r="AB21" s="51"/>
      <c r="AC21" s="51"/>
      <c r="AD21" s="51">
        <v>1</v>
      </c>
      <c r="AE21" s="51"/>
      <c r="AF21" s="51"/>
      <c r="AG21" s="51"/>
      <c r="AH21" s="51"/>
      <c r="AI21" s="51"/>
      <c r="AJ21" s="51"/>
      <c r="AK21" s="51"/>
      <c r="AL21" s="55"/>
      <c r="AM21" s="27"/>
      <c r="AN21" s="27"/>
      <c r="AO21" s="43"/>
    </row>
    <row r="22" spans="1:41">
      <c r="A22" s="23" t="s">
        <v>247</v>
      </c>
      <c r="B22" s="27"/>
      <c r="C22" s="27"/>
      <c r="D22" s="27"/>
      <c r="E22" s="27"/>
      <c r="F22" s="27"/>
      <c r="G22" s="27"/>
      <c r="H22" s="27"/>
      <c r="I22" s="69" t="s">
        <v>213</v>
      </c>
      <c r="J22" s="27" t="s">
        <v>1</v>
      </c>
      <c r="K22" s="27" t="s">
        <v>2</v>
      </c>
      <c r="L22" s="27">
        <v>11</v>
      </c>
      <c r="M22" s="27">
        <v>2</v>
      </c>
      <c r="N22" s="27">
        <v>2</v>
      </c>
      <c r="O22" s="27">
        <f>SUM(L22-M22-1)</f>
        <v>8</v>
      </c>
      <c r="P22" s="40">
        <v>2</v>
      </c>
      <c r="Q22" s="40">
        <v>-1</v>
      </c>
      <c r="R22" s="27">
        <v>20</v>
      </c>
      <c r="S22" s="27">
        <v>5</v>
      </c>
      <c r="T22" s="27">
        <v>6</v>
      </c>
      <c r="U22" s="27">
        <v>25</v>
      </c>
      <c r="V22" s="37"/>
      <c r="W22" s="42">
        <v>1</v>
      </c>
      <c r="X22" s="47"/>
      <c r="Y22" s="23" t="s">
        <v>247</v>
      </c>
      <c r="Z22" s="51">
        <v>1</v>
      </c>
      <c r="AA22" s="51">
        <v>1</v>
      </c>
      <c r="AB22" s="51"/>
      <c r="AC22" s="51"/>
      <c r="AD22" s="51">
        <v>1</v>
      </c>
      <c r="AE22" s="51"/>
      <c r="AF22" s="51"/>
      <c r="AG22" s="51"/>
      <c r="AH22" s="51"/>
      <c r="AI22" s="51"/>
      <c r="AJ22" s="51"/>
      <c r="AK22" s="51"/>
      <c r="AL22" s="55"/>
      <c r="AM22" s="27"/>
      <c r="AN22" s="27"/>
      <c r="AO22" s="43"/>
    </row>
    <row r="23" spans="1:41">
      <c r="A23" s="23" t="s">
        <v>236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 t="s">
        <v>2</v>
      </c>
      <c r="L23" s="27">
        <v>28</v>
      </c>
      <c r="M23" s="27">
        <v>4</v>
      </c>
      <c r="N23" s="27">
        <v>3</v>
      </c>
      <c r="O23" s="27">
        <f>SUM(L23-M23-1)</f>
        <v>23</v>
      </c>
      <c r="P23" s="37"/>
      <c r="Q23" s="40">
        <v>-4</v>
      </c>
      <c r="R23" s="27">
        <v>60</v>
      </c>
      <c r="S23" s="27">
        <v>10</v>
      </c>
      <c r="T23" s="27">
        <v>10</v>
      </c>
      <c r="U23" s="27">
        <v>150</v>
      </c>
      <c r="V23" s="37"/>
      <c r="W23" s="42">
        <v>6</v>
      </c>
      <c r="X23" s="47"/>
      <c r="Y23" s="23" t="s">
        <v>236</v>
      </c>
      <c r="Z23" s="51">
        <v>1</v>
      </c>
      <c r="AA23" s="51">
        <v>1</v>
      </c>
      <c r="AB23" s="51"/>
      <c r="AC23" s="51">
        <v>1</v>
      </c>
      <c r="AD23" s="51">
        <v>1</v>
      </c>
      <c r="AE23" s="51"/>
      <c r="AF23" s="51"/>
      <c r="AG23" s="51"/>
      <c r="AH23" s="51"/>
      <c r="AI23" s="51"/>
      <c r="AJ23" s="51"/>
      <c r="AK23" s="51"/>
      <c r="AL23" s="55"/>
      <c r="AM23" s="27"/>
      <c r="AN23" s="27"/>
      <c r="AO23" s="43"/>
    </row>
    <row r="24" spans="1:41">
      <c r="A24" s="23" t="s">
        <v>237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 t="s">
        <v>2</v>
      </c>
      <c r="L24" s="27">
        <v>30</v>
      </c>
      <c r="M24" s="27">
        <v>9</v>
      </c>
      <c r="N24" s="27">
        <v>3</v>
      </c>
      <c r="O24" s="27">
        <f>SUM(L24-M24-1)</f>
        <v>20</v>
      </c>
      <c r="P24" s="37"/>
      <c r="Q24" s="40">
        <v>-6</v>
      </c>
      <c r="R24" s="27">
        <v>60</v>
      </c>
      <c r="S24" s="27">
        <v>10</v>
      </c>
      <c r="T24" s="27">
        <v>10</v>
      </c>
      <c r="U24" s="27">
        <v>180</v>
      </c>
      <c r="V24" s="37"/>
      <c r="W24" s="42">
        <v>6</v>
      </c>
      <c r="X24" s="47"/>
      <c r="Y24" s="23" t="s">
        <v>237</v>
      </c>
      <c r="Z24" s="51">
        <v>1</v>
      </c>
      <c r="AA24" s="51">
        <v>1</v>
      </c>
      <c r="AB24" s="51"/>
      <c r="AC24" s="51">
        <v>1</v>
      </c>
      <c r="AD24" s="51">
        <v>1</v>
      </c>
      <c r="AE24" s="51"/>
      <c r="AF24" s="51"/>
      <c r="AG24" s="51"/>
      <c r="AH24" s="51"/>
      <c r="AI24" s="51"/>
      <c r="AJ24" s="51"/>
      <c r="AK24" s="51"/>
      <c r="AL24" s="55"/>
      <c r="AM24" s="27"/>
      <c r="AN24" s="27"/>
      <c r="AO24" s="43"/>
    </row>
    <row r="25" spans="1:41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4"/>
    </row>
    <row r="26" spans="1:41">
      <c r="A26" s="23" t="s">
        <v>238</v>
      </c>
      <c r="B26" s="27"/>
      <c r="C26" s="27"/>
      <c r="D26" s="27"/>
      <c r="E26" s="27"/>
      <c r="F26" s="27"/>
      <c r="G26" s="27"/>
      <c r="H26" s="27"/>
      <c r="I26" s="27"/>
      <c r="J26" s="27" t="s">
        <v>135</v>
      </c>
      <c r="K26" s="27" t="s">
        <v>2</v>
      </c>
      <c r="L26" s="27">
        <v>20</v>
      </c>
      <c r="M26" s="27">
        <v>4</v>
      </c>
      <c r="N26" s="37"/>
      <c r="O26" s="27">
        <f>SUM(L26-M26-1)</f>
        <v>15</v>
      </c>
      <c r="P26" s="37"/>
      <c r="Q26" s="37"/>
      <c r="R26" s="27">
        <v>60</v>
      </c>
      <c r="S26" s="27">
        <v>20</v>
      </c>
      <c r="T26" s="27">
        <v>0</v>
      </c>
      <c r="U26" s="27">
        <v>100</v>
      </c>
      <c r="V26" s="37"/>
      <c r="W26" s="42">
        <v>4</v>
      </c>
      <c r="X26" s="47"/>
      <c r="Y26" s="23" t="s">
        <v>238</v>
      </c>
      <c r="Z26" s="51"/>
      <c r="AA26" s="51"/>
      <c r="AB26" s="51"/>
      <c r="AC26" s="51">
        <v>1</v>
      </c>
      <c r="AD26" s="51">
        <v>1</v>
      </c>
      <c r="AE26" s="51">
        <v>1</v>
      </c>
      <c r="AF26" s="51"/>
      <c r="AG26" s="51"/>
      <c r="AH26" s="51"/>
      <c r="AI26" s="51"/>
      <c r="AJ26" s="51"/>
      <c r="AK26" s="51"/>
      <c r="AL26" s="55"/>
      <c r="AM26" s="27"/>
      <c r="AN26" s="27"/>
      <c r="AO26" s="43" t="s">
        <v>229</v>
      </c>
    </row>
    <row r="27" spans="1:41">
      <c r="A27" s="23" t="s">
        <v>248</v>
      </c>
      <c r="B27" s="27"/>
      <c r="C27" s="27"/>
      <c r="D27" s="27"/>
      <c r="E27" s="27"/>
      <c r="F27" s="27"/>
      <c r="G27" s="27"/>
      <c r="H27" s="27"/>
      <c r="I27" s="27"/>
      <c r="J27" s="27" t="s">
        <v>135</v>
      </c>
      <c r="K27" s="27" t="s">
        <v>2</v>
      </c>
      <c r="L27" s="27">
        <v>8</v>
      </c>
      <c r="M27" s="27">
        <v>1</v>
      </c>
      <c r="N27" s="37"/>
      <c r="O27" s="27">
        <f>SUM(L27-M27-1)</f>
        <v>6</v>
      </c>
      <c r="P27" s="37"/>
      <c r="Q27" s="37"/>
      <c r="R27" s="37"/>
      <c r="S27" s="37"/>
      <c r="T27" s="37"/>
      <c r="U27" s="37"/>
      <c r="V27" s="37"/>
      <c r="W27" s="37"/>
      <c r="X27" s="47"/>
      <c r="Y27" s="23" t="s">
        <v>248</v>
      </c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5"/>
      <c r="AM27" s="27"/>
      <c r="AN27" s="27"/>
      <c r="AO27" s="43" t="s">
        <v>249</v>
      </c>
    </row>
    <row r="28" spans="1:41" ht="6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31"/>
      <c r="Q28" s="31"/>
      <c r="R28" s="41"/>
      <c r="S28" s="41"/>
      <c r="T28" s="41"/>
      <c r="U28" s="41"/>
      <c r="V28" s="41"/>
      <c r="W28" s="41"/>
      <c r="X28" s="47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4"/>
    </row>
    <row r="29" spans="1:41">
      <c r="A29" s="23" t="s">
        <v>239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37"/>
      <c r="M29" s="27">
        <v>4</v>
      </c>
      <c r="N29" s="27">
        <v>13</v>
      </c>
      <c r="O29" s="37"/>
      <c r="P29" s="37"/>
      <c r="Q29" s="37"/>
      <c r="R29" s="27">
        <v>80</v>
      </c>
      <c r="S29" s="27">
        <v>10</v>
      </c>
      <c r="T29" s="27">
        <v>10</v>
      </c>
      <c r="U29" s="27">
        <v>100</v>
      </c>
      <c r="V29" s="37"/>
      <c r="W29" s="42">
        <v>4</v>
      </c>
      <c r="X29" s="47"/>
      <c r="Y29" s="23" t="s">
        <v>239</v>
      </c>
      <c r="Z29" s="51"/>
      <c r="AA29" s="51"/>
      <c r="AB29" s="51"/>
      <c r="AC29" s="51">
        <v>1</v>
      </c>
      <c r="AD29" s="51">
        <v>1</v>
      </c>
      <c r="AE29" s="51"/>
      <c r="AF29" s="51"/>
      <c r="AG29" s="51"/>
      <c r="AH29" s="51"/>
      <c r="AI29" s="51"/>
      <c r="AJ29" s="51"/>
      <c r="AK29" s="51"/>
      <c r="AL29" s="55"/>
      <c r="AM29" s="27"/>
      <c r="AN29" s="27"/>
      <c r="AO29" s="43"/>
    </row>
    <row r="30" spans="1:41">
      <c r="A30" s="23" t="s">
        <v>239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2</v>
      </c>
      <c r="L30" s="37"/>
      <c r="M30" s="27">
        <v>4</v>
      </c>
      <c r="N30" s="27">
        <v>13</v>
      </c>
      <c r="O30" s="37"/>
      <c r="P30" s="37"/>
      <c r="Q30" s="37"/>
      <c r="R30" s="27">
        <v>90</v>
      </c>
      <c r="S30" s="27">
        <v>10</v>
      </c>
      <c r="T30" s="27">
        <v>10</v>
      </c>
      <c r="U30" s="27">
        <v>140</v>
      </c>
      <c r="V30" s="37"/>
      <c r="W30" s="42">
        <v>4</v>
      </c>
      <c r="X30" s="47"/>
      <c r="Y30" s="23" t="s">
        <v>239</v>
      </c>
      <c r="Z30" s="51"/>
      <c r="AA30" s="51"/>
      <c r="AB30" s="51"/>
      <c r="AC30" s="51">
        <v>1</v>
      </c>
      <c r="AD30" s="51">
        <v>1</v>
      </c>
      <c r="AE30" s="51"/>
      <c r="AF30" s="51"/>
      <c r="AG30" s="51"/>
      <c r="AH30" s="51"/>
      <c r="AI30" s="51"/>
      <c r="AJ30" s="51"/>
      <c r="AK30" s="51"/>
      <c r="AL30" s="55"/>
      <c r="AM30" s="27"/>
      <c r="AN30" s="27"/>
      <c r="AO30" s="43"/>
    </row>
    <row r="31" spans="1:41">
      <c r="A31" s="23" t="s">
        <v>239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2</v>
      </c>
      <c r="L31" s="37"/>
      <c r="M31" s="27">
        <v>4</v>
      </c>
      <c r="N31" s="27">
        <v>13</v>
      </c>
      <c r="O31" s="37"/>
      <c r="P31" s="37"/>
      <c r="Q31" s="37"/>
      <c r="R31" s="27">
        <v>100</v>
      </c>
      <c r="S31" s="27">
        <v>10</v>
      </c>
      <c r="T31" s="27">
        <v>10</v>
      </c>
      <c r="U31" s="27">
        <v>180</v>
      </c>
      <c r="V31" s="37"/>
      <c r="W31" s="42">
        <v>4</v>
      </c>
      <c r="X31" s="47"/>
      <c r="Y31" s="23" t="s">
        <v>239</v>
      </c>
      <c r="Z31" s="51"/>
      <c r="AA31" s="51"/>
      <c r="AB31" s="51"/>
      <c r="AC31" s="51">
        <v>1</v>
      </c>
      <c r="AD31" s="51">
        <v>1</v>
      </c>
      <c r="AE31" s="51"/>
      <c r="AF31" s="51"/>
      <c r="AG31" s="51"/>
      <c r="AH31" s="51"/>
      <c r="AI31" s="51"/>
      <c r="AJ31" s="51"/>
      <c r="AK31" s="51"/>
      <c r="AL31" s="55"/>
      <c r="AM31" s="27"/>
      <c r="AN31" s="27"/>
      <c r="AO31" s="43"/>
    </row>
    <row r="32" spans="1:41">
      <c r="A32" s="35" t="s">
        <v>34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34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4"/>
    </row>
    <row r="33" spans="1:41">
      <c r="A33" s="23" t="s">
        <v>240</v>
      </c>
      <c r="B33" s="27"/>
      <c r="C33" s="27"/>
      <c r="D33" s="27"/>
      <c r="E33" s="27"/>
      <c r="F33" s="27"/>
      <c r="G33" s="27"/>
      <c r="H33" s="27"/>
      <c r="I33" s="27"/>
      <c r="J33" s="27" t="s">
        <v>34</v>
      </c>
      <c r="K33" s="27" t="s">
        <v>250</v>
      </c>
      <c r="L33" s="27">
        <v>50</v>
      </c>
      <c r="M33" s="27">
        <v>4</v>
      </c>
      <c r="N33" s="27">
        <v>23</v>
      </c>
      <c r="O33" s="27">
        <f>SUM(L33-M33-1)</f>
        <v>45</v>
      </c>
      <c r="P33" s="37"/>
      <c r="Q33" s="40">
        <v>-2</v>
      </c>
      <c r="R33" s="27">
        <v>80</v>
      </c>
      <c r="S33" s="27">
        <v>40</v>
      </c>
      <c r="T33" s="27">
        <v>16</v>
      </c>
      <c r="U33" s="27">
        <v>-500</v>
      </c>
      <c r="V33" s="37"/>
      <c r="W33" s="42">
        <v>6</v>
      </c>
      <c r="X33" s="47"/>
      <c r="Y33" s="23" t="s">
        <v>240</v>
      </c>
      <c r="Z33" s="51"/>
      <c r="AA33" s="51"/>
      <c r="AB33" s="51"/>
      <c r="AC33" s="51"/>
      <c r="AD33" s="51">
        <v>1</v>
      </c>
      <c r="AE33" s="51"/>
      <c r="AF33" s="51"/>
      <c r="AG33" s="51"/>
      <c r="AH33" s="51"/>
      <c r="AI33" s="51"/>
      <c r="AJ33" s="51"/>
      <c r="AK33" s="51"/>
      <c r="AL33" s="55"/>
      <c r="AM33" s="27"/>
      <c r="AN33" s="27"/>
      <c r="AO33" s="43"/>
    </row>
    <row r="34" spans="1:41">
      <c r="A34" s="23" t="s">
        <v>241</v>
      </c>
      <c r="B34" s="27"/>
      <c r="C34" s="27"/>
      <c r="D34" s="27"/>
      <c r="E34" s="27"/>
      <c r="F34" s="27"/>
      <c r="G34" s="27"/>
      <c r="H34" s="27"/>
      <c r="I34" s="27"/>
      <c r="J34" s="27" t="s">
        <v>34</v>
      </c>
      <c r="K34" s="27" t="s">
        <v>2</v>
      </c>
      <c r="L34" s="27">
        <v>20</v>
      </c>
      <c r="M34" s="27">
        <v>4</v>
      </c>
      <c r="N34" s="37"/>
      <c r="O34" s="27">
        <f>SUM(L34-M34-1)</f>
        <v>15</v>
      </c>
      <c r="P34" s="37"/>
      <c r="Q34" s="37"/>
      <c r="R34" s="27">
        <v>60</v>
      </c>
      <c r="S34" s="27">
        <v>20</v>
      </c>
      <c r="T34" s="27">
        <v>0</v>
      </c>
      <c r="U34" s="27">
        <v>-500</v>
      </c>
      <c r="V34" s="37"/>
      <c r="W34" s="42">
        <v>4</v>
      </c>
      <c r="X34" s="47"/>
      <c r="Y34" s="23" t="s">
        <v>241</v>
      </c>
      <c r="Z34" s="51"/>
      <c r="AA34" s="51"/>
      <c r="AB34" s="51"/>
      <c r="AC34" s="51">
        <v>1</v>
      </c>
      <c r="AD34" s="51">
        <v>1</v>
      </c>
      <c r="AE34" s="51">
        <v>1</v>
      </c>
      <c r="AF34" s="51"/>
      <c r="AG34" s="51"/>
      <c r="AH34" s="51"/>
      <c r="AI34" s="51"/>
      <c r="AJ34" s="51"/>
      <c r="AK34" s="51"/>
      <c r="AL34" s="55"/>
      <c r="AM34" s="27"/>
      <c r="AN34" s="27"/>
      <c r="AO34" s="43" t="s">
        <v>501</v>
      </c>
    </row>
    <row r="35" spans="1:41">
      <c r="A35" s="23" t="s">
        <v>242</v>
      </c>
      <c r="B35" s="27"/>
      <c r="C35" s="27"/>
      <c r="D35" s="27"/>
      <c r="E35" s="27"/>
      <c r="F35" s="27"/>
      <c r="G35" s="27"/>
      <c r="H35" s="27"/>
      <c r="I35" s="27"/>
      <c r="J35" s="27" t="s">
        <v>34</v>
      </c>
      <c r="K35" s="27" t="s">
        <v>7</v>
      </c>
      <c r="L35" s="37"/>
      <c r="M35" s="27">
        <v>3</v>
      </c>
      <c r="N35" s="27">
        <v>13</v>
      </c>
      <c r="O35" s="37"/>
      <c r="P35" s="37"/>
      <c r="Q35" s="37"/>
      <c r="R35" s="27">
        <v>90</v>
      </c>
      <c r="S35" s="27">
        <v>15</v>
      </c>
      <c r="T35" s="27">
        <v>30</v>
      </c>
      <c r="U35" s="27">
        <v>-500</v>
      </c>
      <c r="V35" s="37"/>
      <c r="W35" s="42">
        <v>6</v>
      </c>
      <c r="X35" s="47"/>
      <c r="Y35" s="23" t="s">
        <v>242</v>
      </c>
      <c r="Z35" s="51"/>
      <c r="AA35" s="51"/>
      <c r="AB35" s="51"/>
      <c r="AC35" s="51">
        <v>1</v>
      </c>
      <c r="AD35" s="51">
        <v>1</v>
      </c>
      <c r="AE35" s="51"/>
      <c r="AF35" s="51"/>
      <c r="AG35" s="51"/>
      <c r="AH35" s="51">
        <v>1</v>
      </c>
      <c r="AI35" s="51"/>
      <c r="AJ35" s="51"/>
      <c r="AK35" s="51"/>
      <c r="AL35" s="55"/>
      <c r="AM35" s="27"/>
      <c r="AN35" s="27"/>
      <c r="AO35" s="43"/>
    </row>
    <row r="36" spans="1:41">
      <c r="A36" s="35" t="s">
        <v>35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31"/>
      <c r="Q36" s="31"/>
      <c r="R36" s="41"/>
      <c r="S36" s="41"/>
      <c r="T36" s="41"/>
      <c r="U36" s="41"/>
      <c r="V36" s="41"/>
      <c r="W36" s="41"/>
      <c r="X36" s="47"/>
      <c r="Y36" s="35" t="s">
        <v>35</v>
      </c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4"/>
    </row>
    <row r="37" spans="1:41">
      <c r="A37" s="40" t="s">
        <v>244</v>
      </c>
      <c r="B37" s="27"/>
      <c r="C37" s="27"/>
      <c r="D37" s="27"/>
      <c r="E37" s="27"/>
      <c r="F37" s="27"/>
      <c r="G37" s="27"/>
      <c r="H37" s="27"/>
      <c r="I37" s="27"/>
      <c r="J37" s="27" t="s">
        <v>69</v>
      </c>
      <c r="K37" s="27" t="s">
        <v>142</v>
      </c>
      <c r="L37" s="28">
        <v>28</v>
      </c>
      <c r="M37" s="28">
        <v>2</v>
      </c>
      <c r="N37" s="28">
        <v>3</v>
      </c>
      <c r="O37" s="27">
        <f>SUM(L37-M37-1)</f>
        <v>25</v>
      </c>
      <c r="P37" s="37"/>
      <c r="Q37" s="40">
        <v>-22</v>
      </c>
      <c r="R37" s="27" t="s">
        <v>544</v>
      </c>
      <c r="S37" s="27" t="s">
        <v>408</v>
      </c>
      <c r="T37" s="28">
        <v>0</v>
      </c>
      <c r="U37" s="28">
        <v>-1000</v>
      </c>
      <c r="V37" s="37"/>
      <c r="W37" s="42">
        <v>4</v>
      </c>
      <c r="X37" s="47"/>
      <c r="Y37" s="40" t="s">
        <v>244</v>
      </c>
      <c r="Z37" s="51"/>
      <c r="AA37" s="51"/>
      <c r="AB37" s="51"/>
      <c r="AC37" s="51">
        <v>1</v>
      </c>
      <c r="AD37" s="51">
        <v>1</v>
      </c>
      <c r="AE37" s="51"/>
      <c r="AF37" s="51"/>
      <c r="AG37" s="51"/>
      <c r="AH37" s="51">
        <v>1</v>
      </c>
      <c r="AI37" s="51"/>
      <c r="AJ37" s="51"/>
      <c r="AK37" s="51"/>
      <c r="AL37" s="55"/>
      <c r="AM37" s="27"/>
      <c r="AN37" s="27"/>
      <c r="AO37" s="45"/>
    </row>
    <row r="38" spans="1:41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</row>
    <row r="39" spans="1:41" ht="52.5" customHeight="1">
      <c r="A39" s="83" t="s">
        <v>67</v>
      </c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</row>
    <row r="40" spans="1:41" ht="47.25" customHeight="1">
      <c r="A40" s="68" t="s">
        <v>61</v>
      </c>
      <c r="B40" s="84" t="s">
        <v>62</v>
      </c>
      <c r="C40" s="84"/>
      <c r="D40" s="84"/>
      <c r="E40" s="84"/>
      <c r="F40" s="84"/>
      <c r="G40" s="84"/>
      <c r="H40" s="84"/>
      <c r="I40" s="84"/>
      <c r="J40" s="84"/>
      <c r="K40" s="68" t="s">
        <v>51</v>
      </c>
      <c r="L40" s="68" t="s">
        <v>52</v>
      </c>
      <c r="M40" s="68" t="s">
        <v>53</v>
      </c>
      <c r="N40" s="68" t="s">
        <v>54</v>
      </c>
      <c r="O40" s="81" t="s">
        <v>539</v>
      </c>
      <c r="P40" s="68" t="s">
        <v>64</v>
      </c>
      <c r="Q40" s="68" t="s">
        <v>63</v>
      </c>
      <c r="R40" s="68" t="s">
        <v>57</v>
      </c>
      <c r="S40" s="68" t="s">
        <v>58</v>
      </c>
      <c r="T40" s="68" t="s">
        <v>65</v>
      </c>
      <c r="U40" s="68" t="s">
        <v>83</v>
      </c>
      <c r="V40" s="68" t="s">
        <v>59</v>
      </c>
      <c r="W40" s="68" t="s">
        <v>16</v>
      </c>
      <c r="X40" s="47"/>
      <c r="Y40" s="79" t="s">
        <v>61</v>
      </c>
      <c r="Z40" s="79" t="s">
        <v>481</v>
      </c>
      <c r="AA40" s="79" t="s">
        <v>487</v>
      </c>
      <c r="AB40" s="79" t="s">
        <v>486</v>
      </c>
      <c r="AC40" s="79" t="s">
        <v>489</v>
      </c>
      <c r="AD40" s="79" t="s">
        <v>490</v>
      </c>
      <c r="AE40" s="79" t="s">
        <v>482</v>
      </c>
      <c r="AF40" s="79" t="s">
        <v>484</v>
      </c>
      <c r="AG40" s="79" t="s">
        <v>491</v>
      </c>
      <c r="AH40" s="79" t="s">
        <v>492</v>
      </c>
      <c r="AI40" s="79" t="s">
        <v>494</v>
      </c>
      <c r="AJ40" s="56" t="s">
        <v>112</v>
      </c>
      <c r="AK40" s="56" t="s">
        <v>113</v>
      </c>
      <c r="AL40" s="68" t="s">
        <v>86</v>
      </c>
      <c r="AM40" s="68" t="s">
        <v>89</v>
      </c>
      <c r="AN40" s="68" t="s">
        <v>90</v>
      </c>
      <c r="AO40" s="68" t="s">
        <v>60</v>
      </c>
    </row>
    <row r="41" spans="1:41">
      <c r="A41" s="35" t="s">
        <v>8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48"/>
      <c r="Y41" s="35" t="s">
        <v>8</v>
      </c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</row>
    <row r="42" spans="1:41">
      <c r="A42" s="23" t="s">
        <v>12</v>
      </c>
      <c r="B42" s="42"/>
      <c r="C42" s="42"/>
      <c r="D42" s="42"/>
      <c r="E42" s="42"/>
      <c r="F42" s="42"/>
      <c r="G42" s="42"/>
      <c r="H42" s="42"/>
      <c r="I42" s="42"/>
      <c r="J42" s="42" t="s">
        <v>1</v>
      </c>
      <c r="K42" s="42" t="s">
        <v>2</v>
      </c>
      <c r="L42" s="42">
        <v>14</v>
      </c>
      <c r="M42" s="42">
        <v>2</v>
      </c>
      <c r="N42" s="42">
        <v>3</v>
      </c>
      <c r="O42" s="27">
        <f>SUM(L42-M42-1)</f>
        <v>11</v>
      </c>
      <c r="P42" s="40">
        <v>2</v>
      </c>
      <c r="Q42" s="40">
        <v>2</v>
      </c>
      <c r="R42" s="42">
        <v>10</v>
      </c>
      <c r="S42" s="42">
        <v>0</v>
      </c>
      <c r="T42" s="42">
        <v>8</v>
      </c>
      <c r="U42" s="42">
        <v>0</v>
      </c>
      <c r="V42" s="37"/>
      <c r="W42" s="42">
        <v>5</v>
      </c>
      <c r="X42" s="49"/>
      <c r="Y42" s="23" t="s">
        <v>12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3"/>
      <c r="AM42" s="42"/>
      <c r="AN42" s="42"/>
    </row>
    <row r="43" spans="1:41">
      <c r="A43" s="23" t="s">
        <v>13</v>
      </c>
      <c r="B43" s="42"/>
      <c r="C43" s="42"/>
      <c r="D43" s="42"/>
      <c r="E43" s="42"/>
      <c r="F43" s="42"/>
      <c r="G43" s="42"/>
      <c r="H43" s="42"/>
      <c r="I43" s="42"/>
      <c r="J43" s="42" t="s">
        <v>70</v>
      </c>
      <c r="K43" s="42" t="s">
        <v>2</v>
      </c>
      <c r="L43" s="42">
        <v>21</v>
      </c>
      <c r="M43" s="42">
        <v>4</v>
      </c>
      <c r="N43" s="42">
        <v>4</v>
      </c>
      <c r="O43" s="27">
        <f>SUM(L43-M43-1)</f>
        <v>16</v>
      </c>
      <c r="P43" s="40">
        <v>3</v>
      </c>
      <c r="Q43" s="40">
        <v>0</v>
      </c>
      <c r="R43" s="42">
        <v>20</v>
      </c>
      <c r="S43" s="42">
        <v>0</v>
      </c>
      <c r="T43" s="42">
        <v>10</v>
      </c>
      <c r="U43" s="42">
        <v>0</v>
      </c>
      <c r="V43" s="37"/>
      <c r="W43" s="42">
        <v>6</v>
      </c>
      <c r="X43" s="49"/>
      <c r="Y43" s="23" t="s">
        <v>13</v>
      </c>
      <c r="Z43" s="51">
        <v>1</v>
      </c>
      <c r="AA43" s="51">
        <v>1</v>
      </c>
      <c r="AB43" s="51"/>
      <c r="AC43" s="51"/>
      <c r="AD43" s="51">
        <v>1</v>
      </c>
      <c r="AE43" s="51">
        <v>1</v>
      </c>
      <c r="AF43" s="51"/>
      <c r="AG43" s="51"/>
      <c r="AH43" s="51"/>
      <c r="AI43" s="51"/>
      <c r="AJ43" s="51"/>
      <c r="AK43" s="51"/>
      <c r="AL43" s="53"/>
      <c r="AM43" s="42"/>
      <c r="AN43" s="42"/>
    </row>
    <row r="44" spans="1:41">
      <c r="A44" s="23" t="s">
        <v>14</v>
      </c>
      <c r="B44" s="42"/>
      <c r="C44" s="42"/>
      <c r="D44" s="42"/>
      <c r="E44" s="42"/>
      <c r="F44" s="42"/>
      <c r="G44" s="42"/>
      <c r="H44" s="42"/>
      <c r="I44" s="42"/>
      <c r="J44" s="42" t="s">
        <v>71</v>
      </c>
      <c r="K44" s="42" t="s">
        <v>2</v>
      </c>
      <c r="L44" s="42">
        <v>23</v>
      </c>
      <c r="M44" s="42">
        <v>5</v>
      </c>
      <c r="N44" s="42">
        <v>4</v>
      </c>
      <c r="O44" s="27">
        <f>SUM(L44-M44-1)</f>
        <v>17</v>
      </c>
      <c r="P44" s="40">
        <v>1</v>
      </c>
      <c r="Q44" s="40">
        <v>-2</v>
      </c>
      <c r="R44" s="42">
        <v>30</v>
      </c>
      <c r="S44" s="42">
        <v>0</v>
      </c>
      <c r="T44" s="42">
        <v>10</v>
      </c>
      <c r="U44" s="42">
        <v>0</v>
      </c>
      <c r="V44" s="37"/>
      <c r="W44" s="42">
        <v>3</v>
      </c>
      <c r="X44" s="49"/>
      <c r="Y44" s="23" t="s">
        <v>14</v>
      </c>
      <c r="Z44" s="51">
        <v>1</v>
      </c>
      <c r="AA44" s="51">
        <v>1</v>
      </c>
      <c r="AB44" s="51"/>
      <c r="AC44" s="51"/>
      <c r="AD44" s="51">
        <v>1</v>
      </c>
      <c r="AE44" s="51">
        <v>1</v>
      </c>
      <c r="AF44" s="51"/>
      <c r="AG44" s="51"/>
      <c r="AH44" s="51"/>
      <c r="AI44" s="51"/>
      <c r="AJ44" s="51"/>
      <c r="AK44" s="51"/>
      <c r="AL44" s="53"/>
      <c r="AM44" s="42"/>
      <c r="AN44" s="42"/>
    </row>
    <row r="45" spans="1:41">
      <c r="A45" s="23" t="s">
        <v>5</v>
      </c>
      <c r="B45" s="42"/>
      <c r="C45" s="42"/>
      <c r="D45" s="42"/>
      <c r="E45" s="42"/>
      <c r="F45" s="42"/>
      <c r="G45" s="42"/>
      <c r="H45" s="42"/>
      <c r="I45" s="42" t="s">
        <v>1</v>
      </c>
      <c r="J45" s="42" t="s">
        <v>72</v>
      </c>
      <c r="K45" s="27" t="s">
        <v>74</v>
      </c>
      <c r="L45" s="27">
        <v>25</v>
      </c>
      <c r="M45" s="27">
        <v>1</v>
      </c>
      <c r="N45" s="27">
        <v>1</v>
      </c>
      <c r="O45" s="27">
        <f>SUM(L45-M45-1)</f>
        <v>23</v>
      </c>
      <c r="P45" s="37"/>
      <c r="Q45" s="37"/>
      <c r="R45" s="27">
        <v>250</v>
      </c>
      <c r="S45" s="27">
        <v>0</v>
      </c>
      <c r="T45" s="27">
        <v>0</v>
      </c>
      <c r="U45" s="27">
        <v>250</v>
      </c>
      <c r="V45" s="37"/>
      <c r="W45" s="42">
        <v>1</v>
      </c>
      <c r="X45" s="47"/>
      <c r="Y45" s="23" t="s">
        <v>5</v>
      </c>
      <c r="Z45" s="51"/>
      <c r="AA45" s="51"/>
      <c r="AB45" s="51"/>
      <c r="AC45" s="51">
        <v>1</v>
      </c>
      <c r="AD45" s="51">
        <v>1</v>
      </c>
      <c r="AE45" s="51"/>
      <c r="AF45" s="51"/>
      <c r="AG45" s="51"/>
      <c r="AH45" s="51"/>
      <c r="AI45" s="51"/>
      <c r="AJ45" s="51"/>
      <c r="AK45" s="51"/>
      <c r="AL45" s="53"/>
      <c r="AM45" s="42"/>
      <c r="AN45" s="42"/>
    </row>
    <row r="46" spans="1:41">
      <c r="A46" s="35" t="s">
        <v>9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50"/>
      <c r="Y46" s="35" t="s">
        <v>9</v>
      </c>
      <c r="Z46" s="52"/>
      <c r="AA46" s="52"/>
      <c r="AB46" s="52"/>
      <c r="AC46" s="52"/>
      <c r="AD46" s="52"/>
      <c r="AE46" s="52"/>
      <c r="AF46" s="52"/>
      <c r="AG46" s="41"/>
      <c r="AH46" s="41"/>
      <c r="AI46" s="41"/>
      <c r="AJ46" s="41"/>
      <c r="AK46" s="41"/>
      <c r="AL46" s="41"/>
      <c r="AM46" s="35"/>
      <c r="AN46" s="35"/>
      <c r="AO46" s="35"/>
    </row>
    <row r="47" spans="1:41">
      <c r="A47" s="23" t="s">
        <v>12</v>
      </c>
      <c r="B47" s="42"/>
      <c r="C47" s="42"/>
      <c r="D47" s="42"/>
      <c r="E47" s="42"/>
      <c r="F47" s="42"/>
      <c r="G47" s="42"/>
      <c r="H47" s="42"/>
      <c r="I47" s="42"/>
      <c r="J47" s="42" t="s">
        <v>1</v>
      </c>
      <c r="K47" s="42" t="s">
        <v>3</v>
      </c>
      <c r="L47" s="42">
        <v>17</v>
      </c>
      <c r="M47" s="42">
        <v>4</v>
      </c>
      <c r="N47" s="42">
        <v>2</v>
      </c>
      <c r="O47" s="27">
        <f>SUM(L47-M47-1)</f>
        <v>12</v>
      </c>
      <c r="P47" s="40">
        <v>2</v>
      </c>
      <c r="Q47" s="40">
        <v>1</v>
      </c>
      <c r="R47" s="42">
        <v>10</v>
      </c>
      <c r="S47" s="42">
        <v>0</v>
      </c>
      <c r="T47" s="42">
        <v>10</v>
      </c>
      <c r="U47" s="42">
        <v>0</v>
      </c>
      <c r="V47" s="37"/>
      <c r="W47" s="42">
        <v>4</v>
      </c>
      <c r="X47" s="49"/>
      <c r="Y47" s="23" t="s">
        <v>12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/>
      <c r="AH47" s="51">
        <v>1</v>
      </c>
      <c r="AI47" s="51"/>
      <c r="AJ47" s="51"/>
      <c r="AK47" s="51"/>
      <c r="AL47" s="53"/>
      <c r="AM47" s="42"/>
      <c r="AN47" s="42"/>
    </row>
    <row r="48" spans="1:41">
      <c r="A48" s="23" t="s">
        <v>13</v>
      </c>
      <c r="B48" s="42"/>
      <c r="C48" s="42"/>
      <c r="D48" s="42"/>
      <c r="E48" s="42"/>
      <c r="F48" s="42"/>
      <c r="G48" s="42"/>
      <c r="H48" s="42"/>
      <c r="I48" s="42"/>
      <c r="J48" s="42" t="s">
        <v>70</v>
      </c>
      <c r="K48" s="42" t="s">
        <v>3</v>
      </c>
      <c r="L48" s="42">
        <v>37</v>
      </c>
      <c r="M48" s="42">
        <v>7</v>
      </c>
      <c r="N48" s="42">
        <v>3</v>
      </c>
      <c r="O48" s="27">
        <f>SUM(L48-M48-1)</f>
        <v>29</v>
      </c>
      <c r="P48" s="37"/>
      <c r="Q48" s="40">
        <v>-8</v>
      </c>
      <c r="R48" s="42">
        <v>20</v>
      </c>
      <c r="S48" s="42">
        <v>0</v>
      </c>
      <c r="T48" s="42">
        <v>15</v>
      </c>
      <c r="U48" s="42">
        <v>0</v>
      </c>
      <c r="V48" s="37"/>
      <c r="W48" s="42">
        <v>3</v>
      </c>
      <c r="X48" s="49"/>
      <c r="Y48" s="23" t="s">
        <v>13</v>
      </c>
      <c r="Z48" s="51"/>
      <c r="AA48" s="51">
        <v>1</v>
      </c>
      <c r="AB48" s="51"/>
      <c r="AC48" s="51">
        <v>1</v>
      </c>
      <c r="AD48" s="51">
        <v>1</v>
      </c>
      <c r="AE48" s="51">
        <v>1</v>
      </c>
      <c r="AF48" s="51"/>
      <c r="AG48" s="51"/>
      <c r="AH48" s="51">
        <v>1</v>
      </c>
      <c r="AI48" s="51"/>
      <c r="AJ48" s="51"/>
      <c r="AK48" s="51"/>
      <c r="AL48" s="53"/>
      <c r="AM48" s="42"/>
      <c r="AN48" s="42"/>
    </row>
    <row r="49" spans="1:41">
      <c r="A49" s="23" t="s">
        <v>14</v>
      </c>
      <c r="B49" s="42"/>
      <c r="C49" s="42"/>
      <c r="D49" s="42"/>
      <c r="E49" s="42"/>
      <c r="F49" s="42"/>
      <c r="G49" s="42"/>
      <c r="H49" s="42"/>
      <c r="I49" s="42"/>
      <c r="J49" s="42" t="s">
        <v>71</v>
      </c>
      <c r="K49" s="42" t="s">
        <v>2</v>
      </c>
      <c r="L49" s="42">
        <v>38</v>
      </c>
      <c r="M49" s="42">
        <v>9</v>
      </c>
      <c r="N49" s="42">
        <v>6</v>
      </c>
      <c r="O49" s="27">
        <f>SUM(L49-M49-1)</f>
        <v>28</v>
      </c>
      <c r="P49" s="37"/>
      <c r="Q49" s="40">
        <v>-23</v>
      </c>
      <c r="R49" s="42">
        <v>30</v>
      </c>
      <c r="S49" s="42">
        <v>0</v>
      </c>
      <c r="T49" s="42">
        <v>20</v>
      </c>
      <c r="U49" s="42">
        <v>0</v>
      </c>
      <c r="V49" s="37"/>
      <c r="W49" s="42">
        <v>5</v>
      </c>
      <c r="X49" s="49"/>
      <c r="Y49" s="23" t="s">
        <v>14</v>
      </c>
      <c r="Z49" s="51"/>
      <c r="AA49" s="51"/>
      <c r="AB49" s="51"/>
      <c r="AC49" s="51">
        <v>1</v>
      </c>
      <c r="AD49" s="51">
        <v>1</v>
      </c>
      <c r="AE49" s="51"/>
      <c r="AF49" s="51">
        <v>1</v>
      </c>
      <c r="AG49" s="51"/>
      <c r="AH49" s="51"/>
      <c r="AI49" s="51"/>
      <c r="AJ49" s="51"/>
      <c r="AK49" s="51"/>
      <c r="AL49" s="53"/>
      <c r="AM49" s="42"/>
      <c r="AN49" s="42"/>
    </row>
    <row r="50" spans="1:41">
      <c r="A50" s="35" t="s">
        <v>10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10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41"/>
      <c r="AK50" s="41"/>
      <c r="AL50" s="41"/>
      <c r="AM50" s="35"/>
      <c r="AN50" s="35"/>
      <c r="AO50" s="35"/>
    </row>
    <row r="51" spans="1:41">
      <c r="A51" s="23" t="s">
        <v>12</v>
      </c>
      <c r="B51" s="42"/>
      <c r="C51" s="42"/>
      <c r="D51" s="42"/>
      <c r="E51" s="42"/>
      <c r="F51" s="42"/>
      <c r="G51" s="42"/>
      <c r="H51" s="42"/>
      <c r="I51" s="42"/>
      <c r="J51" s="42" t="s">
        <v>1</v>
      </c>
      <c r="K51" s="42" t="s">
        <v>4</v>
      </c>
      <c r="L51" s="37"/>
      <c r="M51" s="42">
        <v>4</v>
      </c>
      <c r="N51" s="42">
        <v>3</v>
      </c>
      <c r="O51" s="42">
        <v>15</v>
      </c>
      <c r="P51" s="37"/>
      <c r="Q51" s="37"/>
      <c r="R51" s="42">
        <v>10</v>
      </c>
      <c r="S51" s="42">
        <v>0</v>
      </c>
      <c r="T51" s="42">
        <v>8</v>
      </c>
      <c r="U51" s="42">
        <v>0</v>
      </c>
      <c r="V51" s="37"/>
      <c r="W51" s="42">
        <v>1</v>
      </c>
      <c r="X51" s="49"/>
      <c r="Y51" s="23" t="s">
        <v>12</v>
      </c>
      <c r="Z51" s="51"/>
      <c r="AA51" s="51"/>
      <c r="AB51" s="51"/>
      <c r="AC51" s="51"/>
      <c r="AD51" s="51">
        <v>1</v>
      </c>
      <c r="AE51" s="51"/>
      <c r="AF51" s="51"/>
      <c r="AG51" s="51"/>
      <c r="AH51" s="51"/>
      <c r="AI51" s="51"/>
      <c r="AJ51" s="51"/>
      <c r="AK51" s="51"/>
      <c r="AL51" s="53"/>
      <c r="AM51" s="42"/>
      <c r="AN51" s="42"/>
    </row>
    <row r="52" spans="1:41">
      <c r="A52" s="23" t="s">
        <v>13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115</v>
      </c>
      <c r="L52" s="37"/>
      <c r="M52" s="42">
        <v>7</v>
      </c>
      <c r="N52" s="42">
        <v>5</v>
      </c>
      <c r="O52" s="42">
        <v>15</v>
      </c>
      <c r="P52" s="37"/>
      <c r="Q52" s="37"/>
      <c r="R52" s="42">
        <v>20</v>
      </c>
      <c r="S52" s="42">
        <v>0</v>
      </c>
      <c r="T52" s="42">
        <v>16</v>
      </c>
      <c r="U52" s="42">
        <v>0</v>
      </c>
      <c r="V52" s="37"/>
      <c r="W52" s="42">
        <v>1</v>
      </c>
      <c r="X52" s="49"/>
      <c r="Y52" s="23" t="s">
        <v>13</v>
      </c>
      <c r="Z52" s="51"/>
      <c r="AA52" s="51"/>
      <c r="AB52" s="51"/>
      <c r="AC52" s="51"/>
      <c r="AD52" s="51">
        <v>1</v>
      </c>
      <c r="AE52" s="51"/>
      <c r="AF52" s="51"/>
      <c r="AG52" s="51"/>
      <c r="AH52" s="51"/>
      <c r="AI52" s="51"/>
      <c r="AJ52" s="51"/>
      <c r="AK52" s="51"/>
      <c r="AL52" s="53"/>
      <c r="AM52" s="42"/>
      <c r="AN52" s="42"/>
    </row>
    <row r="53" spans="1:41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42" t="s">
        <v>4</v>
      </c>
      <c r="L53" s="37"/>
      <c r="M53" s="42">
        <v>7</v>
      </c>
      <c r="N53" s="42">
        <v>3</v>
      </c>
      <c r="O53" s="42">
        <v>15</v>
      </c>
      <c r="P53" s="37"/>
      <c r="Q53" s="37"/>
      <c r="R53" s="42">
        <v>30</v>
      </c>
      <c r="S53" s="42">
        <v>0</v>
      </c>
      <c r="T53" s="42">
        <v>20</v>
      </c>
      <c r="U53" s="42">
        <v>0</v>
      </c>
      <c r="V53" s="37"/>
      <c r="W53" s="42">
        <v>1</v>
      </c>
      <c r="X53" s="49"/>
      <c r="Y53" s="23" t="s">
        <v>14</v>
      </c>
      <c r="Z53" s="51"/>
      <c r="AA53" s="51"/>
      <c r="AB53" s="51"/>
      <c r="AC53" s="51"/>
      <c r="AD53" s="51">
        <v>1</v>
      </c>
      <c r="AE53" s="51"/>
      <c r="AF53" s="51"/>
      <c r="AG53" s="51"/>
      <c r="AH53" s="51"/>
      <c r="AI53" s="51"/>
      <c r="AJ53" s="51"/>
      <c r="AK53" s="51"/>
      <c r="AL53" s="53"/>
      <c r="AM53" s="42"/>
      <c r="AN53" s="42"/>
    </row>
    <row r="54" spans="1:41">
      <c r="A54" s="23" t="s">
        <v>222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37"/>
      <c r="M54" s="42">
        <v>15</v>
      </c>
      <c r="N54" s="37"/>
      <c r="O54" s="42">
        <v>15</v>
      </c>
      <c r="P54" s="37"/>
      <c r="Q54" s="37"/>
      <c r="R54" s="42">
        <v>30</v>
      </c>
      <c r="S54" s="42">
        <v>0</v>
      </c>
      <c r="T54" s="42">
        <v>10</v>
      </c>
      <c r="U54" s="42">
        <v>0</v>
      </c>
      <c r="V54" s="37"/>
      <c r="W54" s="42">
        <v>1</v>
      </c>
      <c r="X54" s="49"/>
      <c r="Y54" s="23" t="s">
        <v>222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1"/>
      <c r="AI54" s="51"/>
      <c r="AJ54" s="51"/>
      <c r="AK54" s="51"/>
      <c r="AL54" s="53"/>
      <c r="AM54" s="42"/>
      <c r="AN54" s="42"/>
    </row>
    <row r="55" spans="1:41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11</v>
      </c>
      <c r="Z55" s="52"/>
      <c r="AA55" s="52"/>
      <c r="AB55" s="52"/>
      <c r="AC55" s="52"/>
      <c r="AD55" s="52"/>
      <c r="AE55" s="52"/>
      <c r="AF55" s="52"/>
      <c r="AG55" s="41"/>
      <c r="AH55" s="41"/>
      <c r="AI55" s="41"/>
      <c r="AJ55" s="41"/>
      <c r="AK55" s="41"/>
      <c r="AL55" s="41"/>
      <c r="AM55" s="35"/>
      <c r="AN55" s="35"/>
      <c r="AO55" s="35"/>
    </row>
    <row r="56" spans="1:41">
      <c r="A56" s="23" t="s">
        <v>251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 t="s">
        <v>6</v>
      </c>
      <c r="L56" s="42">
        <v>30</v>
      </c>
      <c r="M56" s="42">
        <v>6</v>
      </c>
      <c r="N56" s="42">
        <v>5</v>
      </c>
      <c r="O56" s="27">
        <f>SUM(L56-M56-1)</f>
        <v>23</v>
      </c>
      <c r="P56" s="40">
        <v>-1</v>
      </c>
      <c r="Q56" s="40">
        <v>-3</v>
      </c>
      <c r="R56" s="42">
        <v>50</v>
      </c>
      <c r="S56" s="42">
        <v>10</v>
      </c>
      <c r="T56" s="42">
        <v>15</v>
      </c>
      <c r="U56" s="42">
        <v>100</v>
      </c>
      <c r="V56" s="37"/>
      <c r="W56" s="42">
        <v>4</v>
      </c>
      <c r="X56" s="49"/>
      <c r="Y56" s="23" t="s">
        <v>251</v>
      </c>
      <c r="Z56" s="51"/>
      <c r="AA56" s="51"/>
      <c r="AB56" s="51"/>
      <c r="AC56" s="51"/>
      <c r="AD56" s="51">
        <v>1</v>
      </c>
      <c r="AE56" s="51"/>
      <c r="AF56" s="51"/>
      <c r="AG56" s="51"/>
      <c r="AH56" s="51"/>
      <c r="AI56" s="51">
        <v>1</v>
      </c>
      <c r="AJ56" s="42">
        <v>13</v>
      </c>
      <c r="AK56" s="42">
        <v>15</v>
      </c>
      <c r="AL56" s="53"/>
      <c r="AM56" s="42"/>
      <c r="AN56" s="42"/>
    </row>
    <row r="57" spans="1:41">
      <c r="A57" s="23" t="s">
        <v>251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 t="s">
        <v>6</v>
      </c>
      <c r="L57" s="42">
        <v>35</v>
      </c>
      <c r="M57" s="42">
        <v>9</v>
      </c>
      <c r="N57" s="42">
        <v>5</v>
      </c>
      <c r="O57" s="27">
        <f>SUM(L57-M57-1)</f>
        <v>25</v>
      </c>
      <c r="P57" s="40">
        <v>0</v>
      </c>
      <c r="Q57" s="40">
        <v>-6</v>
      </c>
      <c r="R57" s="42">
        <v>50</v>
      </c>
      <c r="S57" s="42">
        <v>10</v>
      </c>
      <c r="T57" s="42">
        <v>15</v>
      </c>
      <c r="U57" s="42">
        <v>130</v>
      </c>
      <c r="V57" s="37"/>
      <c r="W57" s="42">
        <v>5</v>
      </c>
      <c r="X57" s="49"/>
      <c r="Y57" s="23" t="s">
        <v>251</v>
      </c>
      <c r="Z57" s="51"/>
      <c r="AA57" s="51"/>
      <c r="AB57" s="51"/>
      <c r="AC57" s="51"/>
      <c r="AD57" s="51">
        <v>1</v>
      </c>
      <c r="AE57" s="51"/>
      <c r="AF57" s="51"/>
      <c r="AG57" s="51"/>
      <c r="AH57" s="51"/>
      <c r="AI57" s="51">
        <v>1</v>
      </c>
      <c r="AJ57" s="42">
        <v>14</v>
      </c>
      <c r="AK57" s="42">
        <v>16</v>
      </c>
      <c r="AL57" s="53"/>
      <c r="AM57" s="42"/>
      <c r="AN57" s="42"/>
    </row>
    <row r="58" spans="1:41">
      <c r="A58" s="23" t="s">
        <v>251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 t="s">
        <v>6</v>
      </c>
      <c r="L58" s="42">
        <v>40</v>
      </c>
      <c r="M58" s="42">
        <v>12</v>
      </c>
      <c r="N58" s="42">
        <v>5</v>
      </c>
      <c r="O58" s="27">
        <f>SUM(L58-M58-1)</f>
        <v>27</v>
      </c>
      <c r="P58" s="40">
        <v>1</v>
      </c>
      <c r="Q58" s="40">
        <v>-9</v>
      </c>
      <c r="R58" s="42">
        <v>50</v>
      </c>
      <c r="S58" s="42">
        <v>10</v>
      </c>
      <c r="T58" s="42">
        <v>15</v>
      </c>
      <c r="U58" s="42">
        <v>160</v>
      </c>
      <c r="V58" s="37"/>
      <c r="W58" s="42">
        <v>5</v>
      </c>
      <c r="X58" s="49"/>
      <c r="Y58" s="23" t="s">
        <v>251</v>
      </c>
      <c r="Z58" s="51"/>
      <c r="AA58" s="51"/>
      <c r="AB58" s="51"/>
      <c r="AC58" s="51"/>
      <c r="AD58" s="51">
        <v>1</v>
      </c>
      <c r="AE58" s="51"/>
      <c r="AF58" s="51"/>
      <c r="AG58" s="51"/>
      <c r="AH58" s="51"/>
      <c r="AI58" s="51">
        <v>1</v>
      </c>
      <c r="AJ58" s="42">
        <v>13</v>
      </c>
      <c r="AK58" s="42">
        <v>15</v>
      </c>
      <c r="AL58" s="53"/>
      <c r="AM58" s="42"/>
      <c r="AN58" s="42"/>
    </row>
    <row r="59" spans="1:41">
      <c r="A59" s="23" t="s">
        <v>256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2</v>
      </c>
      <c r="L59" s="42">
        <v>31</v>
      </c>
      <c r="M59" s="42">
        <v>6</v>
      </c>
      <c r="N59" s="42">
        <v>3</v>
      </c>
      <c r="O59" s="27">
        <f>SUM(L59-M59-1)</f>
        <v>24</v>
      </c>
      <c r="P59" s="37"/>
      <c r="Q59" s="37"/>
      <c r="R59" s="42">
        <v>50</v>
      </c>
      <c r="S59" s="42">
        <v>5</v>
      </c>
      <c r="T59" s="42">
        <v>20</v>
      </c>
      <c r="U59" s="42">
        <v>50</v>
      </c>
      <c r="V59" s="37"/>
      <c r="W59" s="42">
        <v>5</v>
      </c>
      <c r="X59" s="49"/>
      <c r="Y59" s="23" t="s">
        <v>256</v>
      </c>
      <c r="Z59" s="51"/>
      <c r="AA59" s="51"/>
      <c r="AB59" s="51"/>
      <c r="AC59" s="51">
        <v>1</v>
      </c>
      <c r="AD59" s="51">
        <v>1</v>
      </c>
      <c r="AE59" s="51"/>
      <c r="AF59" s="51"/>
      <c r="AG59" s="51"/>
      <c r="AH59" s="51"/>
      <c r="AI59" s="51"/>
      <c r="AJ59" s="51"/>
      <c r="AK59" s="51"/>
      <c r="AL59" s="53"/>
      <c r="AM59" s="42"/>
      <c r="AN59" s="42"/>
    </row>
    <row r="60" spans="1:41" ht="6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41"/>
      <c r="Z60" s="52"/>
      <c r="AA60" s="52"/>
      <c r="AB60" s="52"/>
      <c r="AC60" s="52"/>
      <c r="AD60" s="52"/>
      <c r="AE60" s="52"/>
      <c r="AF60" s="52"/>
      <c r="AG60" s="41"/>
      <c r="AH60" s="41"/>
      <c r="AI60" s="41"/>
      <c r="AJ60" s="41"/>
      <c r="AK60" s="41"/>
      <c r="AL60" s="41"/>
      <c r="AM60" s="35"/>
      <c r="AN60" s="35"/>
      <c r="AO60" s="35"/>
    </row>
    <row r="61" spans="1:41">
      <c r="A61" s="23" t="s">
        <v>252</v>
      </c>
      <c r="B61" s="42"/>
      <c r="C61" s="42"/>
      <c r="D61" s="42"/>
      <c r="E61" s="27"/>
      <c r="F61" s="27"/>
      <c r="G61" s="27"/>
      <c r="H61" s="27"/>
      <c r="I61" s="27"/>
      <c r="J61" s="42" t="s">
        <v>1</v>
      </c>
      <c r="K61" s="42" t="s">
        <v>2</v>
      </c>
      <c r="L61" s="42">
        <v>40</v>
      </c>
      <c r="M61" s="42">
        <v>8</v>
      </c>
      <c r="N61" s="42">
        <v>2</v>
      </c>
      <c r="O61" s="27">
        <f>SUM(L61-M61-1)</f>
        <v>31</v>
      </c>
      <c r="P61" s="40">
        <v>-1</v>
      </c>
      <c r="Q61" s="40">
        <v>-10</v>
      </c>
      <c r="R61" s="42">
        <v>60</v>
      </c>
      <c r="S61" s="42">
        <v>10</v>
      </c>
      <c r="T61" s="42">
        <v>10</v>
      </c>
      <c r="U61" s="42">
        <v>100</v>
      </c>
      <c r="V61" s="37"/>
      <c r="W61" s="42">
        <v>1</v>
      </c>
      <c r="X61" s="49"/>
      <c r="Y61" s="23" t="s">
        <v>252</v>
      </c>
      <c r="Z61" s="51"/>
      <c r="AA61" s="51"/>
      <c r="AB61" s="51"/>
      <c r="AC61" s="51"/>
      <c r="AD61" s="51">
        <v>1</v>
      </c>
      <c r="AE61" s="51"/>
      <c r="AF61" s="51"/>
      <c r="AG61" s="51"/>
      <c r="AH61" s="51"/>
      <c r="AI61" s="51"/>
      <c r="AJ61" s="51"/>
      <c r="AK61" s="51"/>
      <c r="AL61" s="53"/>
      <c r="AM61" s="42"/>
      <c r="AN61" s="42"/>
      <c r="AO61" s="39" t="s">
        <v>262</v>
      </c>
    </row>
    <row r="62" spans="1:41">
      <c r="A62" s="23" t="s">
        <v>253</v>
      </c>
      <c r="B62" s="42"/>
      <c r="C62" s="42"/>
      <c r="D62" s="42"/>
      <c r="E62" s="27"/>
      <c r="F62" s="27"/>
      <c r="G62" s="27"/>
      <c r="H62" s="27"/>
      <c r="I62" s="27"/>
      <c r="J62" s="42" t="s">
        <v>70</v>
      </c>
      <c r="K62" s="42" t="s">
        <v>2</v>
      </c>
      <c r="L62" s="42">
        <v>40</v>
      </c>
      <c r="M62" s="42">
        <v>13</v>
      </c>
      <c r="N62" s="42">
        <v>2</v>
      </c>
      <c r="O62" s="27">
        <f>SUM(L62-M62-1)</f>
        <v>26</v>
      </c>
      <c r="P62" s="40">
        <v>0</v>
      </c>
      <c r="Q62" s="40">
        <v>-8</v>
      </c>
      <c r="R62" s="42">
        <v>70</v>
      </c>
      <c r="S62" s="42">
        <v>10</v>
      </c>
      <c r="T62" s="42">
        <v>10</v>
      </c>
      <c r="U62" s="42">
        <v>120</v>
      </c>
      <c r="V62" s="37"/>
      <c r="W62" s="42">
        <v>1</v>
      </c>
      <c r="X62" s="49"/>
      <c r="Y62" s="23" t="s">
        <v>253</v>
      </c>
      <c r="Z62" s="51"/>
      <c r="AA62" s="51"/>
      <c r="AB62" s="51"/>
      <c r="AC62" s="51"/>
      <c r="AD62" s="51">
        <v>1</v>
      </c>
      <c r="AE62" s="51"/>
      <c r="AF62" s="51"/>
      <c r="AG62" s="51"/>
      <c r="AH62" s="51"/>
      <c r="AI62" s="51"/>
      <c r="AJ62" s="51"/>
      <c r="AK62" s="51"/>
      <c r="AL62" s="53"/>
      <c r="AM62" s="42"/>
      <c r="AN62" s="42"/>
      <c r="AO62" s="39" t="s">
        <v>262</v>
      </c>
    </row>
    <row r="63" spans="1:41">
      <c r="A63" s="23" t="s">
        <v>254</v>
      </c>
      <c r="B63" s="42"/>
      <c r="C63" s="42"/>
      <c r="D63" s="42"/>
      <c r="E63" s="27"/>
      <c r="F63" s="27"/>
      <c r="G63" s="27"/>
      <c r="H63" s="27"/>
      <c r="I63" s="27"/>
      <c r="J63" s="42" t="s">
        <v>71</v>
      </c>
      <c r="K63" s="42" t="s">
        <v>2</v>
      </c>
      <c r="L63" s="42">
        <v>40</v>
      </c>
      <c r="M63" s="42">
        <v>18</v>
      </c>
      <c r="N63" s="42">
        <v>2</v>
      </c>
      <c r="O63" s="27">
        <f>SUM(L63-M63-1)</f>
        <v>21</v>
      </c>
      <c r="P63" s="40">
        <v>3</v>
      </c>
      <c r="Q63" s="40">
        <v>-4</v>
      </c>
      <c r="R63" s="42">
        <v>80</v>
      </c>
      <c r="S63" s="42">
        <v>10</v>
      </c>
      <c r="T63" s="42">
        <v>10</v>
      </c>
      <c r="U63" s="42">
        <v>140</v>
      </c>
      <c r="V63" s="37"/>
      <c r="W63" s="42">
        <v>1</v>
      </c>
      <c r="X63" s="49"/>
      <c r="Y63" s="23" t="s">
        <v>254</v>
      </c>
      <c r="Z63" s="51"/>
      <c r="AA63" s="51"/>
      <c r="AB63" s="51"/>
      <c r="AC63" s="51"/>
      <c r="AD63" s="51">
        <v>1</v>
      </c>
      <c r="AE63" s="51"/>
      <c r="AF63" s="51"/>
      <c r="AG63" s="51"/>
      <c r="AH63" s="51"/>
      <c r="AI63" s="51"/>
      <c r="AJ63" s="51"/>
      <c r="AK63" s="51"/>
      <c r="AL63" s="53"/>
      <c r="AM63" s="42"/>
      <c r="AN63" s="42"/>
      <c r="AO63" s="39" t="s">
        <v>262</v>
      </c>
    </row>
    <row r="64" spans="1:41" ht="6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41"/>
      <c r="Z64" s="52"/>
      <c r="AA64" s="52"/>
      <c r="AB64" s="52"/>
      <c r="AC64" s="52"/>
      <c r="AD64" s="52"/>
      <c r="AE64" s="52"/>
      <c r="AF64" s="52"/>
      <c r="AG64" s="41"/>
      <c r="AH64" s="41"/>
      <c r="AI64" s="41"/>
      <c r="AJ64" s="41"/>
      <c r="AK64" s="41"/>
      <c r="AL64" s="41"/>
      <c r="AM64" s="35"/>
      <c r="AN64" s="35"/>
      <c r="AO64" s="35"/>
    </row>
    <row r="65" spans="1:41">
      <c r="A65" s="23" t="s">
        <v>255</v>
      </c>
      <c r="B65" s="42"/>
      <c r="C65" s="42"/>
      <c r="D65" s="42"/>
      <c r="E65" s="27"/>
      <c r="F65" s="27"/>
      <c r="G65" s="27"/>
      <c r="H65" s="27"/>
      <c r="I65" s="27"/>
      <c r="J65" s="42" t="s">
        <v>135</v>
      </c>
      <c r="K65" s="42" t="s">
        <v>2</v>
      </c>
      <c r="L65" s="42">
        <v>42</v>
      </c>
      <c r="M65" s="42">
        <v>16</v>
      </c>
      <c r="N65" s="42">
        <v>5</v>
      </c>
      <c r="O65" s="27">
        <f>SUM(L65-M65-1)</f>
        <v>25</v>
      </c>
      <c r="P65" s="37"/>
      <c r="Q65" s="40">
        <v>-9</v>
      </c>
      <c r="R65" s="42">
        <v>80</v>
      </c>
      <c r="S65" s="42">
        <v>10</v>
      </c>
      <c r="T65" s="42">
        <v>10</v>
      </c>
      <c r="U65" s="42">
        <v>100</v>
      </c>
      <c r="V65" s="37"/>
      <c r="W65" s="42">
        <v>3</v>
      </c>
      <c r="X65" s="49"/>
      <c r="Y65" s="23" t="s">
        <v>255</v>
      </c>
      <c r="Z65" s="51"/>
      <c r="AA65" s="51"/>
      <c r="AB65" s="51"/>
      <c r="AC65" s="51">
        <v>1</v>
      </c>
      <c r="AD65" s="51">
        <v>1</v>
      </c>
      <c r="AE65" s="51"/>
      <c r="AF65" s="51"/>
      <c r="AG65" s="51"/>
      <c r="AH65" s="51"/>
      <c r="AI65" s="51"/>
      <c r="AJ65" s="51"/>
      <c r="AK65" s="51"/>
      <c r="AL65" s="53"/>
      <c r="AM65" s="42"/>
      <c r="AN65" s="42"/>
      <c r="AO65" s="39" t="s">
        <v>264</v>
      </c>
    </row>
    <row r="66" spans="1:41">
      <c r="A66" s="23" t="s">
        <v>263</v>
      </c>
      <c r="B66" s="42"/>
      <c r="C66" s="42"/>
      <c r="D66" s="42"/>
      <c r="E66" s="27"/>
      <c r="F66" s="27"/>
      <c r="G66" s="27"/>
      <c r="H66" s="27"/>
      <c r="I66" s="27"/>
      <c r="J66" s="42" t="s">
        <v>135</v>
      </c>
      <c r="K66" s="42" t="s">
        <v>2</v>
      </c>
      <c r="L66" s="42">
        <v>32</v>
      </c>
      <c r="M66" s="42">
        <v>7</v>
      </c>
      <c r="N66" s="42">
        <v>2</v>
      </c>
      <c r="O66" s="27">
        <f>SUM(L66-M66-1)</f>
        <v>24</v>
      </c>
      <c r="P66" s="37"/>
      <c r="Q66" s="37"/>
      <c r="R66" s="42">
        <v>60</v>
      </c>
      <c r="S66" s="42">
        <v>10</v>
      </c>
      <c r="T66" s="42">
        <v>10</v>
      </c>
      <c r="U66" s="42">
        <v>50</v>
      </c>
      <c r="V66" s="37"/>
      <c r="W66" s="42">
        <v>3</v>
      </c>
      <c r="X66" s="49"/>
      <c r="Y66" s="23" t="s">
        <v>263</v>
      </c>
      <c r="Z66" s="51"/>
      <c r="AA66" s="51"/>
      <c r="AB66" s="51"/>
      <c r="AC66" s="51">
        <v>1</v>
      </c>
      <c r="AD66" s="51">
        <v>1</v>
      </c>
      <c r="AE66" s="51"/>
      <c r="AF66" s="51"/>
      <c r="AG66" s="51"/>
      <c r="AH66" s="51"/>
      <c r="AI66" s="51"/>
      <c r="AJ66" s="51"/>
      <c r="AK66" s="51"/>
      <c r="AL66" s="53"/>
      <c r="AM66" s="42"/>
      <c r="AN66" s="42"/>
    </row>
    <row r="67" spans="1:41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31"/>
      <c r="Q67" s="31"/>
      <c r="R67" s="41"/>
      <c r="S67" s="41"/>
      <c r="T67" s="41"/>
      <c r="U67" s="41"/>
      <c r="V67" s="41"/>
      <c r="W67" s="41"/>
      <c r="X67" s="50"/>
      <c r="Y67" s="35" t="s">
        <v>34</v>
      </c>
      <c r="Z67" s="52"/>
      <c r="AA67" s="52"/>
      <c r="AB67" s="52"/>
      <c r="AC67" s="52"/>
      <c r="AD67" s="52"/>
      <c r="AE67" s="52"/>
      <c r="AF67" s="52"/>
      <c r="AG67" s="41"/>
      <c r="AH67" s="41"/>
      <c r="AI67" s="41"/>
      <c r="AJ67" s="41"/>
      <c r="AK67" s="41"/>
      <c r="AL67" s="41"/>
      <c r="AM67" s="35"/>
      <c r="AN67" s="35"/>
      <c r="AO67" s="35"/>
    </row>
    <row r="68" spans="1:41">
      <c r="A68" s="23" t="s">
        <v>257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 t="s">
        <v>6</v>
      </c>
      <c r="L68" s="42">
        <v>35</v>
      </c>
      <c r="M68" s="42">
        <v>9</v>
      </c>
      <c r="N68" s="42">
        <v>5</v>
      </c>
      <c r="O68" s="27">
        <f>SUM(L68-M68-1)</f>
        <v>25</v>
      </c>
      <c r="P68" s="40">
        <v>1</v>
      </c>
      <c r="Q68" s="40">
        <v>-6</v>
      </c>
      <c r="R68" s="42">
        <v>50</v>
      </c>
      <c r="S68" s="42">
        <v>10</v>
      </c>
      <c r="T68" s="42">
        <v>15</v>
      </c>
      <c r="U68" s="42">
        <v>130</v>
      </c>
      <c r="V68" s="37"/>
      <c r="W68" s="42">
        <v>5</v>
      </c>
      <c r="X68" s="49"/>
      <c r="Y68" s="23" t="s">
        <v>257</v>
      </c>
      <c r="Z68" s="51"/>
      <c r="AA68" s="51"/>
      <c r="AB68" s="51"/>
      <c r="AC68" s="51"/>
      <c r="AD68" s="51">
        <v>1</v>
      </c>
      <c r="AE68" s="51"/>
      <c r="AF68" s="51"/>
      <c r="AG68" s="51"/>
      <c r="AH68" s="51"/>
      <c r="AI68" s="51">
        <v>1</v>
      </c>
      <c r="AJ68" s="42">
        <v>14</v>
      </c>
      <c r="AK68" s="42">
        <v>16</v>
      </c>
      <c r="AL68" s="65" t="s">
        <v>167</v>
      </c>
      <c r="AM68" s="42">
        <v>2</v>
      </c>
      <c r="AN68" s="42">
        <v>8</v>
      </c>
    </row>
    <row r="69" spans="1:41">
      <c r="A69" s="23" t="s">
        <v>258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15</v>
      </c>
      <c r="L69" s="42">
        <v>40</v>
      </c>
      <c r="M69" s="42">
        <v>22</v>
      </c>
      <c r="N69" s="42">
        <v>8</v>
      </c>
      <c r="O69" s="27">
        <f>SUM(L69-M69-1)</f>
        <v>17</v>
      </c>
      <c r="P69" s="40">
        <v>4</v>
      </c>
      <c r="Q69" s="40">
        <v>1</v>
      </c>
      <c r="R69" s="42">
        <v>90</v>
      </c>
      <c r="S69" s="42">
        <v>15</v>
      </c>
      <c r="T69" s="42">
        <v>30</v>
      </c>
      <c r="U69" s="42">
        <v>-500</v>
      </c>
      <c r="V69" s="37"/>
      <c r="W69" s="42">
        <v>1</v>
      </c>
      <c r="X69" s="49"/>
      <c r="Y69" s="23" t="s">
        <v>258</v>
      </c>
      <c r="Z69" s="51"/>
      <c r="AA69" s="51"/>
      <c r="AB69" s="51"/>
      <c r="AC69" s="51"/>
      <c r="AD69" s="51">
        <v>1</v>
      </c>
      <c r="AE69" s="51"/>
      <c r="AF69" s="51"/>
      <c r="AG69" s="51"/>
      <c r="AH69" s="51"/>
      <c r="AI69" s="51"/>
      <c r="AJ69" s="51"/>
      <c r="AK69" s="51"/>
      <c r="AL69" s="53"/>
      <c r="AM69" s="42"/>
      <c r="AN69" s="42"/>
      <c r="AO69" s="39" t="s">
        <v>262</v>
      </c>
    </row>
    <row r="70" spans="1:41">
      <c r="A70" s="23" t="s">
        <v>259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 t="s">
        <v>2</v>
      </c>
      <c r="L70" s="42">
        <v>32</v>
      </c>
      <c r="M70" s="42">
        <v>7</v>
      </c>
      <c r="N70" s="42">
        <v>2</v>
      </c>
      <c r="O70" s="27">
        <f>SUM(L70-M70-1)</f>
        <v>24</v>
      </c>
      <c r="P70" s="37"/>
      <c r="Q70" s="40">
        <v>-15</v>
      </c>
      <c r="R70" s="42">
        <v>80</v>
      </c>
      <c r="S70" s="42">
        <v>10</v>
      </c>
      <c r="T70" s="42">
        <v>10</v>
      </c>
      <c r="U70" s="42">
        <v>50</v>
      </c>
      <c r="V70" s="37"/>
      <c r="W70" s="42">
        <v>3</v>
      </c>
      <c r="X70" s="49"/>
      <c r="Y70" s="23" t="s">
        <v>259</v>
      </c>
      <c r="Z70" s="51"/>
      <c r="AA70" s="51"/>
      <c r="AB70" s="51"/>
      <c r="AC70" s="51">
        <v>1</v>
      </c>
      <c r="AD70" s="51">
        <v>1</v>
      </c>
      <c r="AE70" s="51"/>
      <c r="AF70" s="51"/>
      <c r="AG70" s="51"/>
      <c r="AH70" s="51"/>
      <c r="AI70" s="51"/>
      <c r="AJ70" s="51"/>
      <c r="AK70" s="51"/>
      <c r="AL70" s="53"/>
      <c r="AM70" s="42"/>
      <c r="AN70" s="42"/>
      <c r="AO70" s="39" t="s">
        <v>265</v>
      </c>
    </row>
    <row r="71" spans="1:41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35" t="s">
        <v>35</v>
      </c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41"/>
      <c r="AK71" s="41"/>
      <c r="AL71" s="41"/>
      <c r="AM71" s="35"/>
      <c r="AN71" s="35"/>
      <c r="AO71" s="35"/>
    </row>
    <row r="72" spans="1:41">
      <c r="A72" s="40" t="s">
        <v>261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/>
      <c r="L72" s="42">
        <v>92</v>
      </c>
      <c r="M72" s="42">
        <v>9</v>
      </c>
      <c r="N72" s="42">
        <v>48</v>
      </c>
      <c r="O72" s="27">
        <f>SUM(L72-M72-1)</f>
        <v>82</v>
      </c>
      <c r="P72" s="37"/>
      <c r="Q72" s="40">
        <v>-18</v>
      </c>
      <c r="R72" s="42">
        <v>360</v>
      </c>
      <c r="S72" s="42">
        <v>60</v>
      </c>
      <c r="T72" s="33">
        <v>24</v>
      </c>
      <c r="U72" s="33">
        <v>-1000</v>
      </c>
      <c r="V72" s="37"/>
      <c r="W72" s="42">
        <v>5</v>
      </c>
      <c r="X72" s="49"/>
      <c r="Y72" s="40" t="s">
        <v>261</v>
      </c>
      <c r="Z72" s="51"/>
      <c r="AA72" s="51"/>
      <c r="AB72" s="51"/>
      <c r="AC72" s="51">
        <v>1</v>
      </c>
      <c r="AD72" s="51">
        <v>1</v>
      </c>
      <c r="AE72" s="51"/>
      <c r="AF72" s="51"/>
      <c r="AG72" s="51"/>
      <c r="AH72" s="51"/>
      <c r="AI72" s="51"/>
      <c r="AJ72" s="51"/>
      <c r="AK72" s="51"/>
      <c r="AL72" s="53"/>
      <c r="AM72" s="42"/>
      <c r="AN72" s="42"/>
    </row>
    <row r="73" spans="1:41">
      <c r="A73" s="4" t="s">
        <v>260</v>
      </c>
      <c r="B73" s="42"/>
      <c r="C73" s="42"/>
      <c r="D73" s="42"/>
      <c r="E73" s="27"/>
      <c r="F73" s="27"/>
      <c r="G73" s="27"/>
      <c r="H73" s="27"/>
      <c r="I73" s="27"/>
      <c r="J73" s="42" t="s">
        <v>69</v>
      </c>
      <c r="K73" s="29" t="s">
        <v>291</v>
      </c>
      <c r="L73" s="42">
        <v>95</v>
      </c>
      <c r="M73" s="42">
        <v>21</v>
      </c>
      <c r="N73" s="42">
        <v>30</v>
      </c>
      <c r="O73" s="27">
        <f>SUM(L73-M73-1)</f>
        <v>73</v>
      </c>
      <c r="P73" s="37"/>
      <c r="Q73" s="40">
        <v>-27</v>
      </c>
      <c r="R73" s="30">
        <v>200</v>
      </c>
      <c r="S73" s="42">
        <v>50</v>
      </c>
      <c r="T73" s="30">
        <v>0</v>
      </c>
      <c r="U73" s="30">
        <v>-1000</v>
      </c>
      <c r="V73" s="37"/>
      <c r="W73" s="42">
        <v>3</v>
      </c>
      <c r="X73" s="49"/>
      <c r="Y73" s="4" t="s">
        <v>260</v>
      </c>
      <c r="Z73" s="51"/>
      <c r="AA73" s="51"/>
      <c r="AB73" s="51"/>
      <c r="AC73" s="51">
        <v>1</v>
      </c>
      <c r="AD73" s="51">
        <v>1</v>
      </c>
      <c r="AE73" s="51"/>
      <c r="AF73" s="51"/>
      <c r="AG73" s="51"/>
      <c r="AH73" s="51"/>
      <c r="AI73" s="51"/>
      <c r="AJ73" s="51"/>
      <c r="AK73" s="51"/>
      <c r="AL73" s="53"/>
      <c r="AM73" s="42"/>
      <c r="AN73" s="42"/>
    </row>
    <row r="74" spans="1:4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</row>
    <row r="75" spans="1:41" ht="49.5" customHeight="1">
      <c r="A75" s="83" t="s">
        <v>66</v>
      </c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</row>
    <row r="76" spans="1:41" ht="56.25" customHeight="1">
      <c r="A76" s="68" t="s">
        <v>61</v>
      </c>
      <c r="B76" s="84" t="s">
        <v>62</v>
      </c>
      <c r="C76" s="84"/>
      <c r="D76" s="84"/>
      <c r="E76" s="84"/>
      <c r="F76" s="84"/>
      <c r="G76" s="84"/>
      <c r="H76" s="84"/>
      <c r="I76" s="84"/>
      <c r="J76" s="84"/>
      <c r="K76" s="68" t="s">
        <v>51</v>
      </c>
      <c r="L76" s="68" t="s">
        <v>52</v>
      </c>
      <c r="M76" s="68" t="s">
        <v>53</v>
      </c>
      <c r="N76" s="68" t="s">
        <v>54</v>
      </c>
      <c r="O76" s="81" t="s">
        <v>539</v>
      </c>
      <c r="P76" s="68" t="s">
        <v>64</v>
      </c>
      <c r="Q76" s="68" t="s">
        <v>63</v>
      </c>
      <c r="R76" s="68" t="s">
        <v>57</v>
      </c>
      <c r="S76" s="68" t="s">
        <v>58</v>
      </c>
      <c r="T76" s="68" t="s">
        <v>65</v>
      </c>
      <c r="U76" s="68" t="s">
        <v>83</v>
      </c>
      <c r="V76" s="68" t="s">
        <v>59</v>
      </c>
      <c r="W76" s="68" t="s">
        <v>16</v>
      </c>
      <c r="X76" s="47"/>
      <c r="Y76" s="79" t="s">
        <v>61</v>
      </c>
      <c r="Z76" s="79" t="s">
        <v>481</v>
      </c>
      <c r="AA76" s="79" t="s">
        <v>487</v>
      </c>
      <c r="AB76" s="79" t="s">
        <v>486</v>
      </c>
      <c r="AC76" s="79" t="s">
        <v>489</v>
      </c>
      <c r="AD76" s="79" t="s">
        <v>490</v>
      </c>
      <c r="AE76" s="79" t="s">
        <v>482</v>
      </c>
      <c r="AF76" s="79" t="s">
        <v>484</v>
      </c>
      <c r="AG76" s="79" t="s">
        <v>491</v>
      </c>
      <c r="AH76" s="79" t="s">
        <v>492</v>
      </c>
      <c r="AI76" s="79" t="s">
        <v>494</v>
      </c>
      <c r="AJ76" s="56" t="s">
        <v>112</v>
      </c>
      <c r="AK76" s="56" t="s">
        <v>113</v>
      </c>
      <c r="AL76" s="68" t="s">
        <v>86</v>
      </c>
      <c r="AM76" s="68" t="s">
        <v>89</v>
      </c>
      <c r="AN76" s="68" t="s">
        <v>90</v>
      </c>
      <c r="AO76" s="68" t="s">
        <v>60</v>
      </c>
    </row>
    <row r="77" spans="1:41">
      <c r="A77" s="35" t="s">
        <v>8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48"/>
      <c r="Y77" s="35" t="s">
        <v>8</v>
      </c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</row>
    <row r="78" spans="1:41">
      <c r="A78" s="23" t="s">
        <v>12</v>
      </c>
      <c r="B78" s="42"/>
      <c r="C78" s="42"/>
      <c r="D78" s="42"/>
      <c r="E78" s="42"/>
      <c r="F78" s="42"/>
      <c r="G78" s="42"/>
      <c r="H78" s="42"/>
      <c r="I78" s="42"/>
      <c r="J78" s="42" t="s">
        <v>1</v>
      </c>
      <c r="K78" s="42" t="s">
        <v>2</v>
      </c>
      <c r="L78" s="42">
        <v>19</v>
      </c>
      <c r="M78" s="42">
        <v>2</v>
      </c>
      <c r="N78" s="42">
        <v>3</v>
      </c>
      <c r="O78" s="27">
        <f>SUM(L78-M78-1)</f>
        <v>16</v>
      </c>
      <c r="P78" s="40">
        <v>3</v>
      </c>
      <c r="Q78" s="40">
        <v>2</v>
      </c>
      <c r="R78" s="42">
        <v>10</v>
      </c>
      <c r="S78" s="42">
        <v>0</v>
      </c>
      <c r="T78" s="42">
        <v>8</v>
      </c>
      <c r="U78" s="42">
        <v>0</v>
      </c>
      <c r="V78" s="42">
        <v>8</v>
      </c>
      <c r="W78" s="42">
        <v>4</v>
      </c>
      <c r="X78" s="49"/>
      <c r="Y78" s="23" t="s">
        <v>12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3"/>
      <c r="AM78" s="42"/>
      <c r="AN78" s="42"/>
    </row>
    <row r="79" spans="1:41">
      <c r="A79" s="23" t="s">
        <v>13</v>
      </c>
      <c r="B79" s="42"/>
      <c r="C79" s="42"/>
      <c r="D79" s="42"/>
      <c r="E79" s="42"/>
      <c r="F79" s="42"/>
      <c r="G79" s="42"/>
      <c r="H79" s="42"/>
      <c r="I79" s="42"/>
      <c r="J79" s="42" t="s">
        <v>70</v>
      </c>
      <c r="K79" s="42" t="s">
        <v>2</v>
      </c>
      <c r="L79" s="42">
        <v>21</v>
      </c>
      <c r="M79" s="42">
        <v>4</v>
      </c>
      <c r="N79" s="42">
        <v>4</v>
      </c>
      <c r="O79" s="27">
        <f>SUM(L79-M79-1)</f>
        <v>16</v>
      </c>
      <c r="P79" s="40">
        <v>2</v>
      </c>
      <c r="Q79" s="40">
        <v>0</v>
      </c>
      <c r="R79" s="42">
        <v>20</v>
      </c>
      <c r="S79" s="42">
        <v>0</v>
      </c>
      <c r="T79" s="42">
        <v>10</v>
      </c>
      <c r="U79" s="42">
        <v>0</v>
      </c>
      <c r="V79" s="42">
        <v>10</v>
      </c>
      <c r="W79" s="42">
        <v>3</v>
      </c>
      <c r="X79" s="49"/>
      <c r="Y79" s="23" t="s">
        <v>13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3"/>
      <c r="AM79" s="42"/>
      <c r="AN79" s="42"/>
    </row>
    <row r="80" spans="1:41" ht="15" customHeight="1">
      <c r="A80" s="23" t="s">
        <v>14</v>
      </c>
      <c r="B80" s="42"/>
      <c r="C80" s="42"/>
      <c r="D80" s="42"/>
      <c r="E80" s="42"/>
      <c r="F80" s="42"/>
      <c r="G80" s="42"/>
      <c r="H80" s="42"/>
      <c r="I80" s="42"/>
      <c r="J80" s="42" t="s">
        <v>71</v>
      </c>
      <c r="K80" s="42" t="s">
        <v>2</v>
      </c>
      <c r="L80" s="42">
        <v>23</v>
      </c>
      <c r="M80" s="42">
        <v>5</v>
      </c>
      <c r="N80" s="42">
        <v>5</v>
      </c>
      <c r="O80" s="27">
        <f>SUM(L80-M80-1)</f>
        <v>17</v>
      </c>
      <c r="P80" s="40">
        <v>-1</v>
      </c>
      <c r="Q80" s="40">
        <v>-2</v>
      </c>
      <c r="R80" s="42">
        <v>30</v>
      </c>
      <c r="S80" s="42">
        <v>0</v>
      </c>
      <c r="T80" s="42">
        <v>10</v>
      </c>
      <c r="U80" s="42">
        <v>0</v>
      </c>
      <c r="V80" s="42">
        <v>10</v>
      </c>
      <c r="W80" s="42">
        <v>4</v>
      </c>
      <c r="X80" s="49"/>
      <c r="Y80" s="23" t="s">
        <v>14</v>
      </c>
      <c r="Z80" s="51">
        <v>1</v>
      </c>
      <c r="AA80" s="51">
        <v>1</v>
      </c>
      <c r="AB80" s="51"/>
      <c r="AC80" s="51"/>
      <c r="AD80" s="51">
        <v>1</v>
      </c>
      <c r="AE80" s="51"/>
      <c r="AF80" s="51"/>
      <c r="AG80" s="51"/>
      <c r="AH80" s="51"/>
      <c r="AI80" s="51"/>
      <c r="AJ80" s="51"/>
      <c r="AK80" s="51"/>
      <c r="AL80" s="53"/>
      <c r="AM80" s="42"/>
      <c r="AN80" s="42"/>
    </row>
    <row r="81" spans="1:41" ht="15" customHeight="1">
      <c r="A81" s="23" t="s">
        <v>5</v>
      </c>
      <c r="B81" s="42"/>
      <c r="C81" s="42"/>
      <c r="D81" s="42"/>
      <c r="E81" s="42"/>
      <c r="F81" s="42"/>
      <c r="G81" s="42"/>
      <c r="H81" s="42"/>
      <c r="I81" s="42" t="s">
        <v>1</v>
      </c>
      <c r="J81" s="42" t="s">
        <v>72</v>
      </c>
      <c r="K81" s="27" t="s">
        <v>74</v>
      </c>
      <c r="L81" s="27">
        <v>25</v>
      </c>
      <c r="M81" s="27">
        <v>1</v>
      </c>
      <c r="N81" s="27">
        <v>1</v>
      </c>
      <c r="O81" s="27">
        <f>SUM(L81-M81-1)</f>
        <v>23</v>
      </c>
      <c r="P81" s="37"/>
      <c r="Q81" s="37"/>
      <c r="R81" s="27">
        <v>250</v>
      </c>
      <c r="S81" s="27">
        <v>0</v>
      </c>
      <c r="T81" s="27">
        <v>0</v>
      </c>
      <c r="U81" s="27">
        <v>250</v>
      </c>
      <c r="V81" s="37"/>
      <c r="W81" s="42">
        <v>1</v>
      </c>
      <c r="X81" s="47"/>
      <c r="Y81" s="23" t="s">
        <v>5</v>
      </c>
      <c r="Z81" s="51"/>
      <c r="AA81" s="51"/>
      <c r="AB81" s="51"/>
      <c r="AC81" s="51">
        <v>1</v>
      </c>
      <c r="AD81" s="51">
        <v>1</v>
      </c>
      <c r="AE81" s="51"/>
      <c r="AF81" s="51"/>
      <c r="AG81" s="51"/>
      <c r="AH81" s="51"/>
      <c r="AI81" s="51"/>
      <c r="AJ81" s="51"/>
      <c r="AK81" s="51"/>
      <c r="AL81" s="53"/>
      <c r="AM81" s="42"/>
      <c r="AN81" s="42"/>
    </row>
    <row r="82" spans="1:41" ht="15" customHeight="1">
      <c r="A82" s="35" t="s">
        <v>9</v>
      </c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31"/>
      <c r="Q82" s="31"/>
      <c r="R82" s="41"/>
      <c r="S82" s="41"/>
      <c r="T82" s="41"/>
      <c r="U82" s="41"/>
      <c r="V82" s="41"/>
      <c r="W82" s="41"/>
      <c r="X82" s="49"/>
      <c r="Y82" s="35" t="s">
        <v>9</v>
      </c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</row>
    <row r="83" spans="1:41" ht="15" customHeight="1">
      <c r="A83" s="23" t="s">
        <v>12</v>
      </c>
      <c r="B83" s="42"/>
      <c r="C83" s="42"/>
      <c r="D83" s="42"/>
      <c r="E83" s="42"/>
      <c r="F83" s="42"/>
      <c r="G83" s="42"/>
      <c r="H83" s="42"/>
      <c r="I83" s="42"/>
      <c r="J83" s="42" t="s">
        <v>1</v>
      </c>
      <c r="K83" s="42" t="s">
        <v>3</v>
      </c>
      <c r="L83" s="42">
        <v>17</v>
      </c>
      <c r="M83" s="42">
        <v>4</v>
      </c>
      <c r="N83" s="42">
        <v>2</v>
      </c>
      <c r="O83" s="27">
        <f>SUM(L83-M83-1)</f>
        <v>12</v>
      </c>
      <c r="P83" s="40">
        <v>7</v>
      </c>
      <c r="Q83" s="40">
        <v>2</v>
      </c>
      <c r="R83" s="42">
        <v>15</v>
      </c>
      <c r="S83" s="42">
        <v>0</v>
      </c>
      <c r="T83" s="42">
        <v>8</v>
      </c>
      <c r="U83" s="42">
        <v>0</v>
      </c>
      <c r="V83" s="42">
        <v>8</v>
      </c>
      <c r="W83" s="42">
        <v>5</v>
      </c>
      <c r="X83" s="49"/>
      <c r="Y83" s="23" t="s">
        <v>12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>
        <v>1</v>
      </c>
      <c r="AI83" s="51"/>
      <c r="AJ83" s="51"/>
      <c r="AK83" s="51"/>
      <c r="AL83" s="53"/>
      <c r="AM83" s="42"/>
      <c r="AN83" s="42"/>
    </row>
    <row r="84" spans="1:41" ht="15" customHeight="1">
      <c r="A84" s="23" t="s">
        <v>13</v>
      </c>
      <c r="B84" s="42"/>
      <c r="C84" s="42"/>
      <c r="D84" s="42"/>
      <c r="E84" s="42"/>
      <c r="F84" s="42"/>
      <c r="G84" s="42"/>
      <c r="H84" s="42"/>
      <c r="I84" s="42"/>
      <c r="J84" s="42" t="s">
        <v>70</v>
      </c>
      <c r="K84" s="42" t="s">
        <v>3</v>
      </c>
      <c r="L84" s="42">
        <v>22</v>
      </c>
      <c r="M84" s="42">
        <v>5</v>
      </c>
      <c r="N84" s="42">
        <v>3</v>
      </c>
      <c r="O84" s="27">
        <f>SUM(L84-M84-1)</f>
        <v>16</v>
      </c>
      <c r="P84" s="40">
        <v>3</v>
      </c>
      <c r="Q84" s="40">
        <v>1</v>
      </c>
      <c r="R84" s="42">
        <v>25</v>
      </c>
      <c r="S84" s="42">
        <v>0</v>
      </c>
      <c r="T84" s="42">
        <v>10</v>
      </c>
      <c r="U84" s="42">
        <v>0</v>
      </c>
      <c r="V84" s="42">
        <v>10</v>
      </c>
      <c r="W84" s="42">
        <v>3</v>
      </c>
      <c r="X84" s="50"/>
      <c r="Y84" s="23" t="s">
        <v>13</v>
      </c>
      <c r="Z84" s="51">
        <v>1</v>
      </c>
      <c r="AA84" s="51">
        <v>1</v>
      </c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3"/>
      <c r="AM84" s="42"/>
      <c r="AN84" s="42"/>
    </row>
    <row r="85" spans="1:41" ht="15" customHeight="1">
      <c r="A85" s="23" t="s">
        <v>14</v>
      </c>
      <c r="B85" s="42"/>
      <c r="C85" s="42"/>
      <c r="D85" s="42"/>
      <c r="E85" s="42"/>
      <c r="F85" s="42"/>
      <c r="G85" s="42"/>
      <c r="H85" s="42"/>
      <c r="I85" s="42"/>
      <c r="J85" s="42" t="s">
        <v>71</v>
      </c>
      <c r="K85" s="42" t="s">
        <v>2</v>
      </c>
      <c r="L85" s="42">
        <v>38</v>
      </c>
      <c r="M85" s="42">
        <v>9</v>
      </c>
      <c r="N85" s="42">
        <v>6</v>
      </c>
      <c r="O85" s="27">
        <f>SUM(L85-M85-1)</f>
        <v>28</v>
      </c>
      <c r="P85" s="37"/>
      <c r="Q85" s="40">
        <v>-20</v>
      </c>
      <c r="R85" s="42">
        <v>35</v>
      </c>
      <c r="S85" s="42">
        <v>0</v>
      </c>
      <c r="T85" s="42">
        <v>18</v>
      </c>
      <c r="U85" s="42">
        <v>0</v>
      </c>
      <c r="V85" s="42">
        <v>18</v>
      </c>
      <c r="W85" s="42">
        <v>5</v>
      </c>
      <c r="X85" s="49"/>
      <c r="Y85" s="23" t="s">
        <v>14</v>
      </c>
      <c r="Z85" s="51"/>
      <c r="AA85" s="51"/>
      <c r="AB85" s="51"/>
      <c r="AC85" s="51">
        <v>1</v>
      </c>
      <c r="AD85" s="51">
        <v>1</v>
      </c>
      <c r="AE85" s="51"/>
      <c r="AF85" s="51">
        <v>1</v>
      </c>
      <c r="AG85" s="51"/>
      <c r="AH85" s="51"/>
      <c r="AI85" s="51"/>
      <c r="AJ85" s="51"/>
      <c r="AK85" s="51"/>
      <c r="AL85" s="53"/>
      <c r="AM85" s="42"/>
      <c r="AN85" s="42"/>
    </row>
    <row r="86" spans="1:41" ht="15" customHeight="1">
      <c r="A86" s="35" t="s">
        <v>10</v>
      </c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31"/>
      <c r="Q86" s="31"/>
      <c r="R86" s="41"/>
      <c r="S86" s="41"/>
      <c r="T86" s="41"/>
      <c r="U86" s="41"/>
      <c r="V86" s="41"/>
      <c r="W86" s="41"/>
      <c r="X86" s="49"/>
      <c r="Y86" s="35" t="s">
        <v>10</v>
      </c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</row>
    <row r="87" spans="1:41" ht="15" customHeight="1">
      <c r="A87" s="23" t="s">
        <v>12</v>
      </c>
      <c r="B87" s="42"/>
      <c r="C87" s="42"/>
      <c r="D87" s="42"/>
      <c r="E87" s="42"/>
      <c r="F87" s="42"/>
      <c r="G87" s="42"/>
      <c r="H87" s="42"/>
      <c r="I87" s="42"/>
      <c r="J87" s="42" t="s">
        <v>1</v>
      </c>
      <c r="K87" s="42" t="s">
        <v>4</v>
      </c>
      <c r="L87" s="37"/>
      <c r="M87" s="42">
        <v>4</v>
      </c>
      <c r="N87" s="42">
        <v>8</v>
      </c>
      <c r="O87" s="42">
        <v>15</v>
      </c>
      <c r="P87" s="37"/>
      <c r="Q87" s="37"/>
      <c r="R87" s="42">
        <v>10</v>
      </c>
      <c r="S87" s="42">
        <v>0</v>
      </c>
      <c r="T87" s="42">
        <v>8</v>
      </c>
      <c r="U87" s="42">
        <v>0</v>
      </c>
      <c r="V87" s="42">
        <v>8</v>
      </c>
      <c r="W87" s="42">
        <v>1</v>
      </c>
      <c r="X87" s="49"/>
      <c r="Y87" s="23" t="s">
        <v>12</v>
      </c>
      <c r="Z87" s="51"/>
      <c r="AA87" s="51"/>
      <c r="AB87" s="51"/>
      <c r="AC87" s="51"/>
      <c r="AD87" s="51">
        <v>1</v>
      </c>
      <c r="AE87" s="51"/>
      <c r="AF87" s="51"/>
      <c r="AG87" s="51"/>
      <c r="AH87" s="51"/>
      <c r="AI87" s="51"/>
      <c r="AJ87" s="51"/>
      <c r="AK87" s="51"/>
      <c r="AL87" s="53"/>
      <c r="AM87" s="42"/>
      <c r="AN87" s="42"/>
    </row>
    <row r="88" spans="1:41" ht="15" customHeight="1">
      <c r="A88" s="23" t="s">
        <v>13</v>
      </c>
      <c r="B88" s="42"/>
      <c r="C88" s="42"/>
      <c r="D88" s="42"/>
      <c r="E88" s="42"/>
      <c r="F88" s="42"/>
      <c r="G88" s="42"/>
      <c r="H88" s="42"/>
      <c r="I88" s="42"/>
      <c r="J88" s="42" t="s">
        <v>70</v>
      </c>
      <c r="K88" s="42" t="s">
        <v>4</v>
      </c>
      <c r="L88" s="37"/>
      <c r="M88" s="42">
        <v>7</v>
      </c>
      <c r="N88" s="42">
        <v>11</v>
      </c>
      <c r="O88" s="42">
        <v>15</v>
      </c>
      <c r="P88" s="37"/>
      <c r="Q88" s="37"/>
      <c r="R88" s="42">
        <v>20</v>
      </c>
      <c r="S88" s="42">
        <v>0</v>
      </c>
      <c r="T88" s="42">
        <v>10</v>
      </c>
      <c r="U88" s="42">
        <v>0</v>
      </c>
      <c r="V88" s="42">
        <v>10</v>
      </c>
      <c r="W88" s="42">
        <v>1</v>
      </c>
      <c r="X88" s="50"/>
      <c r="Y88" s="23" t="s">
        <v>13</v>
      </c>
      <c r="Z88" s="51"/>
      <c r="AA88" s="51"/>
      <c r="AB88" s="51"/>
      <c r="AC88" s="51"/>
      <c r="AD88" s="51">
        <v>1</v>
      </c>
      <c r="AE88" s="51"/>
      <c r="AF88" s="51"/>
      <c r="AG88" s="51"/>
      <c r="AH88" s="51"/>
      <c r="AI88" s="51"/>
      <c r="AJ88" s="51"/>
      <c r="AK88" s="51"/>
      <c r="AL88" s="53"/>
      <c r="AM88" s="42"/>
      <c r="AN88" s="42"/>
    </row>
    <row r="89" spans="1:41" ht="15" customHeight="1">
      <c r="A89" s="23" t="s">
        <v>14</v>
      </c>
      <c r="B89" s="42"/>
      <c r="C89" s="42"/>
      <c r="D89" s="42"/>
      <c r="E89" s="42"/>
      <c r="F89" s="42"/>
      <c r="G89" s="42"/>
      <c r="H89" s="42"/>
      <c r="I89" s="42"/>
      <c r="J89" s="42" t="s">
        <v>71</v>
      </c>
      <c r="K89" s="42" t="s">
        <v>4</v>
      </c>
      <c r="L89" s="37"/>
      <c r="M89" s="42">
        <v>6</v>
      </c>
      <c r="N89" s="42">
        <v>5</v>
      </c>
      <c r="O89" s="42">
        <v>15</v>
      </c>
      <c r="P89" s="37"/>
      <c r="Q89" s="37"/>
      <c r="R89" s="42">
        <v>30</v>
      </c>
      <c r="S89" s="42">
        <v>0</v>
      </c>
      <c r="T89" s="42">
        <v>10</v>
      </c>
      <c r="U89" s="42">
        <v>0</v>
      </c>
      <c r="V89" s="42">
        <v>10</v>
      </c>
      <c r="W89" s="42">
        <v>1</v>
      </c>
      <c r="X89" s="49"/>
      <c r="Y89" s="23" t="s">
        <v>14</v>
      </c>
      <c r="Z89" s="51"/>
      <c r="AA89" s="51"/>
      <c r="AB89" s="51"/>
      <c r="AC89" s="51"/>
      <c r="AD89" s="51">
        <v>1</v>
      </c>
      <c r="AE89" s="51"/>
      <c r="AF89" s="51"/>
      <c r="AG89" s="51"/>
      <c r="AH89" s="51"/>
      <c r="AI89" s="51"/>
      <c r="AJ89" s="51"/>
      <c r="AK89" s="51"/>
      <c r="AL89" s="53"/>
      <c r="AM89" s="42"/>
      <c r="AN89" s="42"/>
    </row>
    <row r="90" spans="1:41" ht="15" customHeight="1">
      <c r="A90" s="35" t="s">
        <v>11</v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31"/>
      <c r="Q90" s="31"/>
      <c r="R90" s="41"/>
      <c r="S90" s="41"/>
      <c r="T90" s="41"/>
      <c r="U90" s="41"/>
      <c r="V90" s="41"/>
      <c r="W90" s="41"/>
      <c r="X90" s="49"/>
      <c r="Y90" s="35" t="s">
        <v>11</v>
      </c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</row>
    <row r="91" spans="1:41" ht="15" customHeight="1">
      <c r="A91" s="23" t="s">
        <v>537</v>
      </c>
      <c r="B91" s="42"/>
      <c r="C91" s="42"/>
      <c r="D91" s="42"/>
      <c r="E91" s="27"/>
      <c r="F91" s="27"/>
      <c r="G91" s="27"/>
      <c r="H91" s="27"/>
      <c r="I91" s="27"/>
      <c r="J91" s="42" t="s">
        <v>1</v>
      </c>
      <c r="K91" s="42" t="s">
        <v>2</v>
      </c>
      <c r="L91" s="42">
        <v>29</v>
      </c>
      <c r="M91" s="42">
        <v>5</v>
      </c>
      <c r="N91" s="42">
        <v>3</v>
      </c>
      <c r="O91" s="27">
        <f>SUM(L91-M91-1)</f>
        <v>23</v>
      </c>
      <c r="P91" s="40">
        <v>0</v>
      </c>
      <c r="Q91" s="40">
        <v>-1</v>
      </c>
      <c r="R91" s="42">
        <v>70</v>
      </c>
      <c r="S91" s="42">
        <v>10</v>
      </c>
      <c r="T91" s="42">
        <v>15</v>
      </c>
      <c r="U91" s="42">
        <v>100</v>
      </c>
      <c r="V91" s="42">
        <v>15</v>
      </c>
      <c r="W91" s="42">
        <v>4</v>
      </c>
      <c r="X91" s="49"/>
      <c r="Y91" s="23" t="s">
        <v>537</v>
      </c>
      <c r="Z91" s="51"/>
      <c r="AA91" s="51"/>
      <c r="AB91" s="51"/>
      <c r="AC91" s="51"/>
      <c r="AD91" s="51">
        <v>1</v>
      </c>
      <c r="AE91" s="51"/>
      <c r="AF91" s="51"/>
      <c r="AG91" s="51"/>
      <c r="AH91" s="51"/>
      <c r="AI91" s="51"/>
      <c r="AJ91" s="51"/>
      <c r="AK91" s="51"/>
      <c r="AL91" s="53"/>
      <c r="AM91" s="42"/>
      <c r="AN91" s="42"/>
    </row>
    <row r="92" spans="1:41" ht="15" customHeight="1">
      <c r="A92" s="23" t="s">
        <v>535</v>
      </c>
      <c r="B92" s="42"/>
      <c r="C92" s="42"/>
      <c r="D92" s="42"/>
      <c r="E92" s="27"/>
      <c r="F92" s="27"/>
      <c r="G92" s="27"/>
      <c r="H92" s="27"/>
      <c r="I92" s="27"/>
      <c r="J92" s="42" t="s">
        <v>70</v>
      </c>
      <c r="K92" s="42" t="s">
        <v>2</v>
      </c>
      <c r="L92" s="42">
        <v>29</v>
      </c>
      <c r="M92" s="42">
        <v>5</v>
      </c>
      <c r="N92" s="42">
        <v>3</v>
      </c>
      <c r="O92" s="27">
        <f>SUM(L92-M92-1)</f>
        <v>23</v>
      </c>
      <c r="P92" s="40">
        <v>0</v>
      </c>
      <c r="Q92" s="40">
        <v>-3</v>
      </c>
      <c r="R92" s="42">
        <v>80</v>
      </c>
      <c r="S92" s="42">
        <v>15</v>
      </c>
      <c r="T92" s="42">
        <v>15</v>
      </c>
      <c r="U92" s="42">
        <v>130</v>
      </c>
      <c r="V92" s="42">
        <v>15</v>
      </c>
      <c r="W92" s="42">
        <v>4</v>
      </c>
      <c r="X92" s="50"/>
      <c r="Y92" s="23" t="s">
        <v>535</v>
      </c>
      <c r="Z92" s="51"/>
      <c r="AA92" s="51"/>
      <c r="AB92" s="51"/>
      <c r="AC92" s="51"/>
      <c r="AD92" s="51">
        <v>1</v>
      </c>
      <c r="AE92" s="51"/>
      <c r="AF92" s="51"/>
      <c r="AG92" s="51"/>
      <c r="AH92" s="51"/>
      <c r="AI92" s="51"/>
      <c r="AJ92" s="51"/>
      <c r="AK92" s="51"/>
      <c r="AL92" s="53"/>
      <c r="AM92" s="42"/>
      <c r="AN92" s="42"/>
    </row>
    <row r="93" spans="1:41" ht="15" customHeight="1">
      <c r="A93" s="23" t="s">
        <v>536</v>
      </c>
      <c r="B93" s="42"/>
      <c r="C93" s="42"/>
      <c r="D93" s="42"/>
      <c r="E93" s="27"/>
      <c r="F93" s="27"/>
      <c r="G93" s="27"/>
      <c r="H93" s="27"/>
      <c r="I93" s="27"/>
      <c r="J93" s="42" t="s">
        <v>71</v>
      </c>
      <c r="K93" s="42" t="s">
        <v>2</v>
      </c>
      <c r="L93" s="42">
        <v>29</v>
      </c>
      <c r="M93" s="42">
        <v>5</v>
      </c>
      <c r="N93" s="42">
        <v>3</v>
      </c>
      <c r="O93" s="27">
        <f>SUM(L93-M93-1)</f>
        <v>23</v>
      </c>
      <c r="P93" s="40">
        <v>0</v>
      </c>
      <c r="Q93" s="40">
        <v>-5</v>
      </c>
      <c r="R93" s="42">
        <v>90</v>
      </c>
      <c r="S93" s="42">
        <v>20</v>
      </c>
      <c r="T93" s="42">
        <v>15</v>
      </c>
      <c r="U93" s="42">
        <v>150</v>
      </c>
      <c r="V93" s="42">
        <v>15</v>
      </c>
      <c r="W93" s="42">
        <v>4</v>
      </c>
      <c r="X93" s="49"/>
      <c r="Y93" s="23" t="s">
        <v>536</v>
      </c>
      <c r="Z93" s="51"/>
      <c r="AA93" s="51"/>
      <c r="AB93" s="51"/>
      <c r="AD93" s="51">
        <v>1</v>
      </c>
      <c r="AE93" s="51"/>
      <c r="AF93" s="51"/>
      <c r="AG93" s="51"/>
      <c r="AH93" s="51"/>
      <c r="AI93" s="51"/>
      <c r="AJ93" s="51"/>
      <c r="AK93" s="51"/>
      <c r="AL93" s="53"/>
      <c r="AM93" s="42"/>
      <c r="AN93" s="42"/>
    </row>
    <row r="94" spans="1:41" ht="15" customHeight="1">
      <c r="A94" s="23" t="s">
        <v>278</v>
      </c>
      <c r="B94" s="42"/>
      <c r="C94" s="42"/>
      <c r="D94" s="42"/>
      <c r="E94" s="27"/>
      <c r="F94" s="27"/>
      <c r="G94" s="27"/>
      <c r="H94" s="27"/>
      <c r="I94" s="27"/>
      <c r="J94" s="42" t="s">
        <v>135</v>
      </c>
      <c r="K94" s="42" t="s">
        <v>2</v>
      </c>
      <c r="L94" s="42">
        <v>30</v>
      </c>
      <c r="M94" s="42">
        <v>6</v>
      </c>
      <c r="N94" s="42">
        <v>2</v>
      </c>
      <c r="O94" s="27">
        <f>SUM(L94-M94-1)</f>
        <v>23</v>
      </c>
      <c r="P94" s="40">
        <v>0</v>
      </c>
      <c r="Q94" s="40">
        <v>-8</v>
      </c>
      <c r="R94" s="42">
        <v>70</v>
      </c>
      <c r="S94" s="42">
        <v>15</v>
      </c>
      <c r="T94" s="42">
        <v>15</v>
      </c>
      <c r="U94" s="42">
        <v>50</v>
      </c>
      <c r="V94" s="42">
        <v>15</v>
      </c>
      <c r="W94" s="42">
        <v>4</v>
      </c>
      <c r="X94" s="49"/>
      <c r="Y94" s="23" t="s">
        <v>278</v>
      </c>
      <c r="Z94" s="51"/>
      <c r="AA94" s="51"/>
      <c r="AB94" s="51"/>
      <c r="AC94" s="51"/>
      <c r="AD94" s="51">
        <v>1</v>
      </c>
      <c r="AE94" s="51"/>
      <c r="AF94" s="51"/>
      <c r="AG94" s="51"/>
      <c r="AH94" s="51"/>
      <c r="AI94" s="51"/>
      <c r="AJ94" s="51"/>
      <c r="AK94" s="51"/>
      <c r="AL94" s="53"/>
      <c r="AM94" s="42"/>
      <c r="AN94" s="42"/>
      <c r="AO94" s="39" t="s">
        <v>292</v>
      </c>
    </row>
    <row r="95" spans="1:41" ht="15" customHeight="1">
      <c r="A95" s="23" t="s">
        <v>279</v>
      </c>
      <c r="B95" s="42"/>
      <c r="C95" s="42"/>
      <c r="D95" s="42"/>
      <c r="E95" s="27"/>
      <c r="F95" s="27"/>
      <c r="G95" s="27"/>
      <c r="H95" s="27"/>
      <c r="I95" s="27"/>
      <c r="J95" s="42" t="s">
        <v>135</v>
      </c>
      <c r="K95" s="42" t="s">
        <v>2</v>
      </c>
      <c r="L95" s="42">
        <v>37</v>
      </c>
      <c r="M95" s="42">
        <v>5</v>
      </c>
      <c r="N95" s="42">
        <v>3</v>
      </c>
      <c r="O95" s="27">
        <f>SUM(L95-M95-1)</f>
        <v>31</v>
      </c>
      <c r="P95" s="37"/>
      <c r="Q95" s="40">
        <v>-23</v>
      </c>
      <c r="R95" s="42">
        <v>70</v>
      </c>
      <c r="S95" s="42">
        <v>15</v>
      </c>
      <c r="T95" s="42">
        <v>15</v>
      </c>
      <c r="U95" s="42">
        <v>50</v>
      </c>
      <c r="V95" s="42">
        <v>15</v>
      </c>
      <c r="W95" s="42">
        <v>4</v>
      </c>
      <c r="X95" s="49"/>
      <c r="Y95" s="23" t="s">
        <v>279</v>
      </c>
      <c r="Z95" s="51"/>
      <c r="AA95" s="51"/>
      <c r="AB95" s="51"/>
      <c r="AC95" s="51">
        <v>1</v>
      </c>
      <c r="AD95" s="51">
        <v>1</v>
      </c>
      <c r="AE95" s="51"/>
      <c r="AF95" s="51"/>
      <c r="AG95" s="51"/>
      <c r="AH95" s="51"/>
      <c r="AI95" s="51"/>
      <c r="AJ95" s="51"/>
      <c r="AK95" s="51"/>
      <c r="AL95" s="53"/>
      <c r="AM95" s="42"/>
      <c r="AN95" s="42"/>
      <c r="AO95" s="39" t="s">
        <v>293</v>
      </c>
    </row>
    <row r="96" spans="1:41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</row>
    <row r="97" spans="1:41" ht="15" customHeight="1">
      <c r="A97" s="23" t="s">
        <v>541</v>
      </c>
      <c r="B97" s="42"/>
      <c r="C97" s="42"/>
      <c r="D97" s="42"/>
      <c r="E97" s="27"/>
      <c r="F97" s="27"/>
      <c r="G97" s="27"/>
      <c r="H97" s="27"/>
      <c r="I97" s="27"/>
      <c r="J97" s="42" t="s">
        <v>1</v>
      </c>
      <c r="K97" s="42" t="s">
        <v>2</v>
      </c>
      <c r="L97" s="42">
        <v>25</v>
      </c>
      <c r="M97" s="42">
        <v>8</v>
      </c>
      <c r="N97" s="42">
        <v>1</v>
      </c>
      <c r="O97" s="27">
        <f>SUM(L97-M97-1)</f>
        <v>16</v>
      </c>
      <c r="P97" s="40">
        <v>3</v>
      </c>
      <c r="Q97" s="40">
        <v>0</v>
      </c>
      <c r="R97" s="42">
        <v>60</v>
      </c>
      <c r="S97" s="42">
        <v>10</v>
      </c>
      <c r="T97" s="42">
        <v>1</v>
      </c>
      <c r="U97" s="42">
        <v>100</v>
      </c>
      <c r="V97" s="42">
        <v>1</v>
      </c>
      <c r="W97" s="42">
        <v>1</v>
      </c>
      <c r="X97" s="49"/>
      <c r="Y97" s="23" t="s">
        <v>280</v>
      </c>
      <c r="Z97" s="51"/>
      <c r="AA97" s="51"/>
      <c r="AB97" s="51"/>
      <c r="AC97" s="51"/>
      <c r="AD97" s="51">
        <v>1</v>
      </c>
      <c r="AE97" s="51">
        <v>1</v>
      </c>
      <c r="AF97" s="51"/>
      <c r="AG97" s="51"/>
      <c r="AH97" s="51"/>
      <c r="AI97" s="51"/>
      <c r="AJ97" s="51"/>
      <c r="AK97" s="51"/>
      <c r="AL97" s="53"/>
      <c r="AM97" s="42"/>
      <c r="AN97" s="42"/>
      <c r="AO97" s="39" t="s">
        <v>290</v>
      </c>
    </row>
    <row r="98" spans="1:41" ht="15" customHeight="1">
      <c r="A98" s="23" t="s">
        <v>541</v>
      </c>
      <c r="B98" s="42"/>
      <c r="C98" s="42"/>
      <c r="D98" s="42"/>
      <c r="E98" s="27"/>
      <c r="F98" s="27"/>
      <c r="G98" s="27"/>
      <c r="H98" s="27"/>
      <c r="I98" s="27"/>
      <c r="J98" s="42" t="s">
        <v>70</v>
      </c>
      <c r="K98" s="42" t="s">
        <v>2</v>
      </c>
      <c r="L98" s="42">
        <v>25</v>
      </c>
      <c r="M98" s="42">
        <v>8</v>
      </c>
      <c r="N98" s="42">
        <v>1</v>
      </c>
      <c r="O98" s="27">
        <f>SUM(L98-M98-1)</f>
        <v>16</v>
      </c>
      <c r="P98" s="40">
        <v>3</v>
      </c>
      <c r="Q98" s="40">
        <v>0</v>
      </c>
      <c r="R98" s="42">
        <v>60</v>
      </c>
      <c r="S98" s="42">
        <v>10</v>
      </c>
      <c r="T98" s="42">
        <v>1</v>
      </c>
      <c r="U98" s="42">
        <v>100</v>
      </c>
      <c r="V98" s="42">
        <v>1</v>
      </c>
      <c r="W98" s="42">
        <v>1</v>
      </c>
      <c r="X98" s="49"/>
      <c r="Y98" s="23" t="s">
        <v>281</v>
      </c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1"/>
      <c r="AK98" s="51"/>
      <c r="AL98" s="53"/>
      <c r="AM98" s="42"/>
      <c r="AN98" s="42"/>
      <c r="AO98" s="39" t="s">
        <v>290</v>
      </c>
    </row>
    <row r="99" spans="1:41" ht="15" customHeight="1">
      <c r="A99" s="23" t="s">
        <v>541</v>
      </c>
      <c r="B99" s="42"/>
      <c r="C99" s="42"/>
      <c r="D99" s="42"/>
      <c r="E99" s="27"/>
      <c r="F99" s="27"/>
      <c r="G99" s="27"/>
      <c r="H99" s="27"/>
      <c r="I99" s="27"/>
      <c r="J99" s="42" t="s">
        <v>71</v>
      </c>
      <c r="K99" s="42" t="s">
        <v>2</v>
      </c>
      <c r="L99" s="42">
        <v>25</v>
      </c>
      <c r="M99" s="42">
        <v>8</v>
      </c>
      <c r="N99" s="42">
        <v>1</v>
      </c>
      <c r="O99" s="27">
        <f>SUM(L99-M99-1)</f>
        <v>16</v>
      </c>
      <c r="P99" s="40">
        <v>3</v>
      </c>
      <c r="Q99" s="40">
        <v>0</v>
      </c>
      <c r="R99" s="42">
        <v>60</v>
      </c>
      <c r="S99" s="42">
        <v>10</v>
      </c>
      <c r="T99" s="42">
        <v>1</v>
      </c>
      <c r="U99" s="42">
        <v>100</v>
      </c>
      <c r="V99" s="42">
        <v>1</v>
      </c>
      <c r="W99" s="42">
        <v>1</v>
      </c>
      <c r="X99" s="49"/>
      <c r="Y99" s="23" t="s">
        <v>282</v>
      </c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1"/>
      <c r="AK99" s="51"/>
      <c r="AL99" s="53"/>
      <c r="AM99" s="42"/>
      <c r="AN99" s="42"/>
      <c r="AO99" s="39" t="s">
        <v>290</v>
      </c>
    </row>
    <row r="100" spans="1:41" ht="6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</row>
    <row r="101" spans="1:41" ht="15" customHeight="1">
      <c r="A101" s="23" t="s">
        <v>286</v>
      </c>
      <c r="B101" s="42"/>
      <c r="C101" s="42"/>
      <c r="D101" s="42"/>
      <c r="E101" s="27"/>
      <c r="F101" s="27"/>
      <c r="G101" s="27"/>
      <c r="H101" s="27"/>
      <c r="I101" s="27"/>
      <c r="J101" s="42" t="s">
        <v>135</v>
      </c>
      <c r="K101" s="42" t="s">
        <v>7</v>
      </c>
      <c r="L101" s="42">
        <v>45</v>
      </c>
      <c r="M101" s="42">
        <v>8</v>
      </c>
      <c r="N101" s="42">
        <v>22</v>
      </c>
      <c r="O101" s="42">
        <v>20</v>
      </c>
      <c r="P101" s="40">
        <v>1</v>
      </c>
      <c r="Q101" s="40">
        <v>-17</v>
      </c>
      <c r="R101" s="42">
        <v>90</v>
      </c>
      <c r="S101" s="42">
        <v>15</v>
      </c>
      <c r="T101" s="42">
        <v>10</v>
      </c>
      <c r="U101" s="42">
        <v>100</v>
      </c>
      <c r="V101" s="42">
        <v>10</v>
      </c>
      <c r="W101" s="42">
        <v>3</v>
      </c>
      <c r="X101" s="49"/>
      <c r="Y101" s="23" t="s">
        <v>286</v>
      </c>
      <c r="Z101" s="51"/>
      <c r="AA101" s="51"/>
      <c r="AB101" s="51"/>
      <c r="AC101" s="51"/>
      <c r="AD101" s="51">
        <v>1</v>
      </c>
      <c r="AE101" s="51"/>
      <c r="AF101" s="51"/>
      <c r="AG101" s="51"/>
      <c r="AH101" s="51"/>
      <c r="AI101" s="51"/>
      <c r="AJ101" s="51"/>
      <c r="AK101" s="51"/>
      <c r="AL101" s="53"/>
      <c r="AM101" s="42"/>
      <c r="AN101" s="42"/>
    </row>
    <row r="102" spans="1:41" ht="15" customHeight="1">
      <c r="A102" s="35" t="s">
        <v>34</v>
      </c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31"/>
      <c r="Q102" s="31"/>
      <c r="R102" s="41"/>
      <c r="S102" s="41"/>
      <c r="T102" s="41"/>
      <c r="U102" s="41"/>
      <c r="V102" s="41"/>
      <c r="W102" s="41"/>
      <c r="X102" s="49"/>
      <c r="Y102" s="35" t="s">
        <v>34</v>
      </c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</row>
    <row r="103" spans="1:41" ht="15" customHeight="1">
      <c r="A103" s="5" t="s">
        <v>284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 t="s">
        <v>2</v>
      </c>
      <c r="L103" s="42">
        <v>27</v>
      </c>
      <c r="M103" s="42">
        <v>5</v>
      </c>
      <c r="N103" s="42">
        <v>4</v>
      </c>
      <c r="O103" s="27">
        <f>SUM(L103-M103-1)</f>
        <v>21</v>
      </c>
      <c r="P103" s="40">
        <v>1</v>
      </c>
      <c r="Q103" s="40">
        <v>1</v>
      </c>
      <c r="R103" s="42">
        <v>65</v>
      </c>
      <c r="S103" s="42">
        <v>15</v>
      </c>
      <c r="T103" s="42">
        <v>15</v>
      </c>
      <c r="U103" s="42">
        <v>-500</v>
      </c>
      <c r="V103" s="42">
        <v>15</v>
      </c>
      <c r="W103" s="42">
        <v>4</v>
      </c>
      <c r="X103" s="49"/>
      <c r="Y103" s="5" t="s">
        <v>284</v>
      </c>
      <c r="Z103" s="51"/>
      <c r="AA103" s="51"/>
      <c r="AB103" s="51"/>
      <c r="AC103" s="51"/>
      <c r="AD103" s="51">
        <v>1</v>
      </c>
      <c r="AE103" s="51"/>
      <c r="AF103" s="51"/>
      <c r="AG103" s="51"/>
      <c r="AH103" s="51"/>
      <c r="AI103" s="51"/>
      <c r="AJ103" s="51"/>
      <c r="AK103" s="51"/>
      <c r="AL103" s="53"/>
      <c r="AM103" s="42"/>
      <c r="AN103" s="42"/>
    </row>
    <row r="104" spans="1:41" ht="15" customHeight="1">
      <c r="A104" s="5" t="s">
        <v>283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 t="s">
        <v>7</v>
      </c>
      <c r="L104" s="42">
        <v>60</v>
      </c>
      <c r="M104" s="42">
        <v>8</v>
      </c>
      <c r="N104" s="37"/>
      <c r="O104" s="27">
        <f>SUM(L104-M104-1)</f>
        <v>51</v>
      </c>
      <c r="P104" s="37"/>
      <c r="Q104" s="37"/>
      <c r="R104" s="42">
        <v>70</v>
      </c>
      <c r="S104" s="42">
        <v>10</v>
      </c>
      <c r="T104" s="42">
        <v>24</v>
      </c>
      <c r="U104" s="42">
        <v>-500</v>
      </c>
      <c r="V104" s="42">
        <v>24</v>
      </c>
      <c r="W104" s="42">
        <v>1</v>
      </c>
      <c r="X104" s="50"/>
      <c r="Y104" s="5" t="s">
        <v>283</v>
      </c>
      <c r="Z104" s="51"/>
      <c r="AA104" s="51"/>
      <c r="AB104" s="51"/>
      <c r="AC104" s="51">
        <v>1</v>
      </c>
      <c r="AD104" s="51">
        <v>1</v>
      </c>
      <c r="AE104" s="51">
        <v>1</v>
      </c>
      <c r="AF104" s="51"/>
      <c r="AG104" s="51"/>
      <c r="AH104" s="51"/>
      <c r="AI104" s="51"/>
      <c r="AJ104" s="51"/>
      <c r="AK104" s="51"/>
      <c r="AL104" s="53"/>
      <c r="AM104" s="42"/>
      <c r="AN104" s="42"/>
      <c r="AO104" s="39" t="s">
        <v>290</v>
      </c>
    </row>
    <row r="105" spans="1:41" ht="15" customHeight="1">
      <c r="A105" s="5" t="s">
        <v>285</v>
      </c>
      <c r="B105" s="42"/>
      <c r="C105" s="42"/>
      <c r="D105" s="42"/>
      <c r="E105" s="27"/>
      <c r="F105" s="27"/>
      <c r="G105" s="27"/>
      <c r="H105" s="27"/>
      <c r="I105" s="27"/>
      <c r="J105" s="42" t="s">
        <v>34</v>
      </c>
      <c r="K105" s="42" t="s">
        <v>139</v>
      </c>
      <c r="L105" s="42">
        <v>53</v>
      </c>
      <c r="M105" s="42">
        <v>8</v>
      </c>
      <c r="N105" s="42">
        <v>30</v>
      </c>
      <c r="O105" s="27">
        <f>SUM(L105-M105-1)</f>
        <v>44</v>
      </c>
      <c r="P105" s="40">
        <v>1</v>
      </c>
      <c r="Q105" s="40">
        <v>-27</v>
      </c>
      <c r="R105" s="42">
        <v>100</v>
      </c>
      <c r="S105" s="42">
        <v>25</v>
      </c>
      <c r="T105" s="42">
        <v>25</v>
      </c>
      <c r="U105" s="42">
        <v>-500</v>
      </c>
      <c r="V105" s="42">
        <v>25</v>
      </c>
      <c r="W105" s="42">
        <v>3</v>
      </c>
      <c r="X105" s="49"/>
      <c r="Y105" s="5" t="s">
        <v>285</v>
      </c>
      <c r="Z105" s="51"/>
      <c r="AA105" s="51"/>
      <c r="AB105" s="51"/>
      <c r="AC105" s="51"/>
      <c r="AD105" s="51">
        <v>1</v>
      </c>
      <c r="AE105" s="51"/>
      <c r="AF105" s="51"/>
      <c r="AG105" s="51"/>
      <c r="AH105" s="51"/>
      <c r="AI105" s="51"/>
      <c r="AJ105" s="51"/>
      <c r="AK105" s="51"/>
      <c r="AL105" s="53"/>
      <c r="AM105" s="42"/>
      <c r="AN105" s="42"/>
    </row>
    <row r="106" spans="1:41" ht="15" customHeight="1">
      <c r="A106" s="35" t="s">
        <v>35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35" t="s">
        <v>35</v>
      </c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</row>
    <row r="107" spans="1:41" ht="15" customHeight="1">
      <c r="A107" s="3" t="s">
        <v>287</v>
      </c>
      <c r="B107" s="42"/>
      <c r="C107" s="42"/>
      <c r="D107" s="42"/>
      <c r="E107" s="27"/>
      <c r="F107" s="27"/>
      <c r="G107" s="27"/>
      <c r="H107" s="27"/>
      <c r="I107" s="27"/>
      <c r="J107" s="42" t="s">
        <v>69</v>
      </c>
      <c r="K107" s="42" t="s">
        <v>6</v>
      </c>
      <c r="L107" s="42">
        <v>42</v>
      </c>
      <c r="M107" s="42">
        <v>12</v>
      </c>
      <c r="N107" s="42">
        <v>7</v>
      </c>
      <c r="O107" s="27">
        <f>SUM(L107-M107-1)</f>
        <v>29</v>
      </c>
      <c r="P107" s="37"/>
      <c r="Q107" s="40">
        <v>-16</v>
      </c>
      <c r="R107" s="33">
        <v>300</v>
      </c>
      <c r="S107" s="42">
        <v>100</v>
      </c>
      <c r="T107" s="33">
        <v>30</v>
      </c>
      <c r="U107" s="33">
        <v>-1000</v>
      </c>
      <c r="V107" s="42">
        <v>30</v>
      </c>
      <c r="W107" s="42">
        <v>5</v>
      </c>
      <c r="X107" s="49"/>
      <c r="Y107" s="3" t="s">
        <v>287</v>
      </c>
      <c r="Z107" s="51"/>
      <c r="AA107" s="51"/>
      <c r="AB107" s="51"/>
      <c r="AC107" s="51">
        <v>1</v>
      </c>
      <c r="AD107" s="51">
        <v>1</v>
      </c>
      <c r="AE107" s="51"/>
      <c r="AF107" s="51"/>
      <c r="AG107" s="51"/>
      <c r="AH107" s="51"/>
      <c r="AI107" s="51"/>
      <c r="AJ107" s="51"/>
      <c r="AK107" s="51"/>
      <c r="AL107" s="53"/>
      <c r="AM107" s="42"/>
      <c r="AN107" s="42"/>
    </row>
    <row r="108" spans="1:41" ht="15" customHeight="1">
      <c r="A108" s="4" t="s">
        <v>288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 t="s">
        <v>15</v>
      </c>
      <c r="L108" s="42">
        <v>101</v>
      </c>
      <c r="M108" s="42">
        <v>12</v>
      </c>
      <c r="N108" s="37"/>
      <c r="O108" s="27">
        <f>SUM(L108-M108-1)</f>
        <v>88</v>
      </c>
      <c r="P108" s="37"/>
      <c r="Q108" s="40">
        <v>-89</v>
      </c>
      <c r="R108" s="33">
        <v>240</v>
      </c>
      <c r="S108" s="42">
        <v>60</v>
      </c>
      <c r="T108" s="33">
        <v>18</v>
      </c>
      <c r="U108" s="33">
        <v>-1000</v>
      </c>
      <c r="V108" s="42">
        <v>18</v>
      </c>
      <c r="W108" s="42">
        <v>1</v>
      </c>
      <c r="X108" s="49"/>
      <c r="Y108" s="4" t="s">
        <v>288</v>
      </c>
      <c r="Z108" s="51"/>
      <c r="AA108" s="51"/>
      <c r="AB108" s="51"/>
      <c r="AC108" s="51">
        <v>1</v>
      </c>
      <c r="AD108" s="51">
        <v>1</v>
      </c>
      <c r="AE108" s="51"/>
      <c r="AF108" s="51"/>
      <c r="AG108" s="51"/>
      <c r="AH108" s="51"/>
      <c r="AI108" s="51"/>
      <c r="AJ108" s="51"/>
      <c r="AK108" s="51"/>
      <c r="AL108" s="53"/>
      <c r="AM108" s="42"/>
      <c r="AN108" s="42"/>
      <c r="AO108" s="39" t="s">
        <v>290</v>
      </c>
    </row>
    <row r="109" spans="1:41" ht="15" customHeight="1">
      <c r="A109" s="35" t="s">
        <v>75</v>
      </c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31"/>
      <c r="Q109" s="31"/>
      <c r="R109" s="41"/>
      <c r="S109" s="41"/>
      <c r="T109" s="41"/>
      <c r="U109" s="41"/>
      <c r="V109" s="41"/>
      <c r="W109" s="41"/>
      <c r="X109" s="49"/>
      <c r="Y109" s="35" t="s">
        <v>75</v>
      </c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</row>
    <row r="110" spans="1:41" ht="15" customHeight="1">
      <c r="A110" s="4" t="s">
        <v>289</v>
      </c>
      <c r="B110" s="27"/>
      <c r="C110" s="27"/>
      <c r="D110" s="27"/>
      <c r="E110" s="27"/>
      <c r="F110" s="27"/>
      <c r="G110" s="27"/>
      <c r="H110" s="27"/>
      <c r="I110" s="27"/>
      <c r="J110" s="42" t="s">
        <v>69</v>
      </c>
      <c r="K110" s="29"/>
      <c r="L110" s="42"/>
      <c r="M110" s="42"/>
      <c r="N110" s="42"/>
      <c r="O110" s="42"/>
      <c r="P110" s="40">
        <v>0</v>
      </c>
      <c r="Q110" s="40">
        <v>0</v>
      </c>
      <c r="R110" s="30"/>
      <c r="S110" s="27"/>
      <c r="T110" s="30"/>
      <c r="U110" s="30"/>
      <c r="V110" s="42"/>
      <c r="W110" s="42">
        <v>0</v>
      </c>
      <c r="X110" s="49"/>
      <c r="Y110" s="4" t="s">
        <v>289</v>
      </c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3"/>
      <c r="AM110" s="42"/>
      <c r="AN110" s="42"/>
    </row>
    <row r="111" spans="1:41" ht="1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  <c r="AN111" s="82"/>
      <c r="AO111" s="82"/>
    </row>
    <row r="112" spans="1:41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</row>
    <row r="113" spans="1:41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 spans="1:41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1:41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 spans="1:41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</row>
    <row r="117" spans="1:41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</row>
    <row r="118" spans="1:41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1:41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1:41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1:41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1:41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1:41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1:41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</row>
    <row r="125" spans="1:41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  <row r="127" spans="1:41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1:41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spans="1:41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spans="1:41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spans="1:41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spans="1:41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spans="1:41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</row>
    <row r="134" spans="1:41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spans="1:41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spans="1:41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spans="1:41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spans="1:41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spans="1:41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spans="1:4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spans="1: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spans="1:4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</row>
    <row r="143" spans="1:4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</row>
    <row r="144" spans="1:4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</row>
    <row r="145" spans="1:4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</row>
    <row r="146" spans="1:4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</row>
    <row r="147" spans="1:4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</row>
    <row r="148" spans="1:4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</row>
    <row r="149" spans="1:4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</row>
    <row r="150" spans="1:4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</row>
    <row r="151" spans="1:4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</row>
    <row r="152" spans="1:4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</row>
    <row r="153" spans="1:4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</row>
  </sheetData>
  <mergeCells count="10">
    <mergeCell ref="A74:AO74"/>
    <mergeCell ref="A75:AO75"/>
    <mergeCell ref="B76:J76"/>
    <mergeCell ref="A111:AO111"/>
    <mergeCell ref="A1:AO1"/>
    <mergeCell ref="A2:AO2"/>
    <mergeCell ref="B3:J3"/>
    <mergeCell ref="A38:AO38"/>
    <mergeCell ref="A39:AO39"/>
    <mergeCell ref="B40:J40"/>
  </mergeCells>
  <conditionalFormatting sqref="P78:Q80 P82:Q84 P5:Q7 P9:P11 P14 Q9:Q14 P19:P22 P25 Q19:Q25 P28:Q28 P32 Q32:Q34 Q36:Q37 P36 P42:Q44 P46:P47 P50 Q46:Q50 P105:P106 P86:Q86 Q85 Q72:Q73 P55:Q58 P67:Q71 Q60:Q65 P60:P64 P90:P94 P96 Q90:Q96 P100:Q103 Q105:Q110 P109:P110">
    <cfRule type="colorScale" priority="4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26 W28:W37 W42:W73 W78:W110">
    <cfRule type="colorScale" priority="4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:Q7">
    <cfRule type="iconSet" priority="40">
      <iconSet iconSet="3Arrows">
        <cfvo type="percent" val="0"/>
        <cfvo type="num" val="0"/>
        <cfvo type="num" val="1"/>
      </iconSet>
    </cfRule>
  </conditionalFormatting>
  <conditionalFormatting sqref="Q10:Q13 P10:P11">
    <cfRule type="iconSet" priority="38">
      <iconSet iconSet="3Arrows">
        <cfvo type="percent" val="0"/>
        <cfvo type="num" val="0"/>
        <cfvo type="num" val="1"/>
      </iconSet>
    </cfRule>
  </conditionalFormatting>
  <conditionalFormatting sqref="Q20:Q24 P20:P22">
    <cfRule type="iconSet" priority="34">
      <iconSet iconSet="3Arrows">
        <cfvo type="percent" val="0"/>
        <cfvo type="num" val="0"/>
        <cfvo type="num" val="1"/>
      </iconSet>
    </cfRule>
  </conditionalFormatting>
  <conditionalFormatting sqref="Q33:Q34">
    <cfRule type="iconSet" priority="28">
      <iconSet iconSet="3Arrows">
        <cfvo type="percent" val="0"/>
        <cfvo type="num" val="0"/>
        <cfvo type="num" val="1"/>
      </iconSet>
    </cfRule>
  </conditionalFormatting>
  <conditionalFormatting sqref="Q37">
    <cfRule type="iconSet" priority="74">
      <iconSet iconSet="3Arrows">
        <cfvo type="percent" val="0"/>
        <cfvo type="num" val="0"/>
        <cfvo type="num" val="1"/>
      </iconSet>
    </cfRule>
  </conditionalFormatting>
  <conditionalFormatting sqref="P42:Q44">
    <cfRule type="iconSet" priority="25">
      <iconSet iconSet="3Arrows">
        <cfvo type="percent" val="0"/>
        <cfvo type="num" val="0"/>
        <cfvo type="num" val="1"/>
      </iconSet>
    </cfRule>
  </conditionalFormatting>
  <conditionalFormatting sqref="Q47:Q49 P47">
    <cfRule type="iconSet" priority="24">
      <iconSet iconSet="3Arrows">
        <cfvo type="percent" val="0"/>
        <cfvo type="num" val="0"/>
        <cfvo type="num" val="1"/>
      </iconSet>
    </cfRule>
  </conditionalFormatting>
  <conditionalFormatting sqref="P56:Q58">
    <cfRule type="iconSet" priority="22">
      <iconSet iconSet="3Arrows">
        <cfvo type="percent" val="0"/>
        <cfvo type="num" val="0"/>
        <cfvo type="num" val="1"/>
      </iconSet>
    </cfRule>
  </conditionalFormatting>
  <conditionalFormatting sqref="Q61:Q63">
    <cfRule type="iconSet" priority="21">
      <iconSet iconSet="3Arrows">
        <cfvo type="percent" val="0"/>
        <cfvo type="num" val="0"/>
        <cfvo type="num" val="1"/>
      </iconSet>
    </cfRule>
  </conditionalFormatting>
  <conditionalFormatting sqref="P69:Q70">
    <cfRule type="iconSet" priority="19">
      <iconSet iconSet="3Arrows">
        <cfvo type="percent" val="0"/>
        <cfvo type="num" val="0"/>
        <cfvo type="num" val="1"/>
      </iconSet>
    </cfRule>
  </conditionalFormatting>
  <conditionalFormatting sqref="P69:Q69">
    <cfRule type="iconSet" priority="17">
      <iconSet iconSet="3Arrows">
        <cfvo type="percent" val="0"/>
        <cfvo type="num" val="0"/>
        <cfvo type="num" val="1"/>
      </iconSet>
    </cfRule>
  </conditionalFormatting>
  <conditionalFormatting sqref="Q65">
    <cfRule type="iconSet" priority="187">
      <iconSet iconSet="3Arrows">
        <cfvo type="percent" val="0"/>
        <cfvo type="num" val="0"/>
        <cfvo type="num" val="1"/>
      </iconSet>
    </cfRule>
  </conditionalFormatting>
  <conditionalFormatting sqref="Q70">
    <cfRule type="iconSet" priority="16">
      <iconSet iconSet="3Arrows">
        <cfvo type="percent" val="0"/>
        <cfvo type="num" val="0"/>
        <cfvo type="num" val="1"/>
      </iconSet>
    </cfRule>
  </conditionalFormatting>
  <conditionalFormatting sqref="Z81:AD81">
    <cfRule type="iconSet" priority="15">
      <iconSet iconSet="3Symbols2">
        <cfvo type="percent" val="0"/>
        <cfvo type="num" val="-2"/>
        <cfvo type="num" val="1"/>
      </iconSet>
    </cfRule>
  </conditionalFormatting>
  <conditionalFormatting sqref="P78:Q80 P82:Q84 Q93:Q95 P5:Q7 P9:P11 P14 Q9:Q14 P19:P22 P25 Q19:Q25 P28:Q28 P32 Q32:Q34 Q36:Q37 P36 P42:Q44 P46:P47 P50 Q46:Q50 P64 P105:Q106 P86:Q86 Q85 P90:Q92 P96:Q96 P69:Q71 Q72:Q73 P55:Q58 P60 P67:Q67 Q60:Q65 P100:Q103 Q107:Q110 P109:P110">
    <cfRule type="iconSet" priority="827">
      <iconSet iconSet="3Arrows">
        <cfvo type="percent" val="0"/>
        <cfvo type="num" val="0"/>
        <cfvo type="num" val="1"/>
      </iconSet>
    </cfRule>
  </conditionalFormatting>
  <conditionalFormatting sqref="Q72:Q73">
    <cfRule type="iconSet" priority="859">
      <iconSet iconSet="3Arrows">
        <cfvo type="percent" val="0"/>
        <cfvo type="num" val="0"/>
        <cfvo type="num" val="1"/>
      </iconSet>
    </cfRule>
  </conditionalFormatting>
  <conditionalFormatting sqref="P68:Q68">
    <cfRule type="iconSet" priority="9">
      <iconSet iconSet="3Arrows">
        <cfvo type="percent" val="0"/>
        <cfvo type="num" val="0"/>
        <cfvo type="num" val="1"/>
      </iconSet>
    </cfRule>
  </conditionalFormatting>
  <conditionalFormatting sqref="Z68:AI68">
    <cfRule type="iconSet" priority="13">
      <iconSet iconSet="3Symbols2">
        <cfvo type="percent" val="0"/>
        <cfvo type="num" val="-2"/>
        <cfvo type="num" val="1"/>
      </iconSet>
    </cfRule>
  </conditionalFormatting>
  <conditionalFormatting sqref="P61:P63">
    <cfRule type="iconSet" priority="7">
      <iconSet iconSet="3Arrows">
        <cfvo type="percent" val="0"/>
        <cfvo type="num" val="0"/>
        <cfvo type="num" val="1"/>
      </iconSet>
    </cfRule>
  </conditionalFormatting>
  <conditionalFormatting sqref="P93:P94">
    <cfRule type="iconSet" priority="3">
      <iconSet iconSet="3Arrows">
        <cfvo type="percent" val="0"/>
        <cfvo type="num" val="0"/>
        <cfvo type="num" val="1"/>
      </iconSet>
    </cfRule>
  </conditionalFormatting>
  <conditionalFormatting sqref="Z78:AK80 Z5:AK37 AJ42:AK55 AJ59:AK67 Z42:AI67 Z69:AK73 AE81:AK81 Z82:AB110 AD82:AK110 AC82:AC92 AC94:AC110">
    <cfRule type="iconSet" priority="943">
      <iconSet iconSet="3Symbols2">
        <cfvo type="percent" val="0"/>
        <cfvo type="num" val="-2"/>
        <cfvo type="num" val="1"/>
      </iconSet>
    </cfRule>
  </conditionalFormatting>
  <conditionalFormatting sqref="P97:Q99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7:Q99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P164"/>
  <sheetViews>
    <sheetView zoomScale="70" zoomScaleNormal="70" workbookViewId="0">
      <selection activeCell="T14" sqref="T14"/>
    </sheetView>
  </sheetViews>
  <sheetFormatPr defaultColWidth="9.140625" defaultRowHeight="15"/>
  <cols>
    <col min="1" max="1" width="20.5703125" style="39" bestFit="1" customWidth="1"/>
    <col min="2" max="9" width="2.7109375" style="39" customWidth="1"/>
    <col min="10" max="10" width="3.85546875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0.5703125" style="39" bestFit="1" customWidth="1"/>
    <col min="26" max="38" width="2.85546875" style="39" customWidth="1"/>
    <col min="39" max="39" width="6.28515625" style="39" bestFit="1" customWidth="1"/>
    <col min="40" max="41" width="6.7109375" style="39" customWidth="1"/>
    <col min="42" max="42" width="57.42578125" style="39" customWidth="1"/>
    <col min="43" max="16384" width="9.140625" style="39"/>
  </cols>
  <sheetData>
    <row r="1" spans="1:42" ht="35.25" customHeight="1">
      <c r="A1" s="85" t="s">
        <v>538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</row>
    <row r="2" spans="1:42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</row>
    <row r="3" spans="1:42" ht="50.25" customHeight="1">
      <c r="A3" s="7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0" t="s">
        <v>51</v>
      </c>
      <c r="L3" s="70" t="s">
        <v>52</v>
      </c>
      <c r="M3" s="70" t="s">
        <v>53</v>
      </c>
      <c r="N3" s="70" t="s">
        <v>54</v>
      </c>
      <c r="O3" s="81" t="s">
        <v>539</v>
      </c>
      <c r="P3" s="70" t="s">
        <v>64</v>
      </c>
      <c r="Q3" s="70" t="s">
        <v>63</v>
      </c>
      <c r="R3" s="70" t="s">
        <v>57</v>
      </c>
      <c r="S3" s="70" t="s">
        <v>58</v>
      </c>
      <c r="T3" s="70" t="s">
        <v>65</v>
      </c>
      <c r="U3" s="70" t="s">
        <v>83</v>
      </c>
      <c r="V3" s="70" t="s">
        <v>59</v>
      </c>
      <c r="W3" s="70" t="s">
        <v>16</v>
      </c>
      <c r="X3" s="47"/>
      <c r="Y3" s="79" t="s">
        <v>61</v>
      </c>
      <c r="Z3" s="79" t="s">
        <v>481</v>
      </c>
      <c r="AA3" s="79" t="s">
        <v>487</v>
      </c>
      <c r="AB3" s="79" t="s">
        <v>502</v>
      </c>
      <c r="AC3" s="79" t="s">
        <v>496</v>
      </c>
      <c r="AD3" s="79" t="s">
        <v>483</v>
      </c>
      <c r="AE3" s="79" t="s">
        <v>484</v>
      </c>
      <c r="AF3" s="79" t="s">
        <v>495</v>
      </c>
      <c r="AG3" s="79" t="s">
        <v>486</v>
      </c>
      <c r="AH3" s="79" t="s">
        <v>489</v>
      </c>
      <c r="AI3" s="79" t="s">
        <v>490</v>
      </c>
      <c r="AJ3" s="79" t="s">
        <v>482</v>
      </c>
      <c r="AK3" s="79" t="s">
        <v>491</v>
      </c>
      <c r="AL3" s="79" t="s">
        <v>492</v>
      </c>
      <c r="AM3" s="70" t="s">
        <v>86</v>
      </c>
      <c r="AN3" s="70" t="s">
        <v>89</v>
      </c>
      <c r="AO3" s="70" t="s">
        <v>90</v>
      </c>
      <c r="AP3" s="70" t="s">
        <v>60</v>
      </c>
    </row>
    <row r="4" spans="1:42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</row>
    <row r="5" spans="1:42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16</v>
      </c>
      <c r="M5" s="27">
        <v>3</v>
      </c>
      <c r="N5" s="27">
        <v>2</v>
      </c>
      <c r="O5" s="27">
        <f>SUM(L5-M5-1)</f>
        <v>12</v>
      </c>
      <c r="P5" s="23">
        <v>1</v>
      </c>
      <c r="Q5" s="23">
        <v>-1</v>
      </c>
      <c r="R5" s="27">
        <v>10</v>
      </c>
      <c r="S5" s="27">
        <v>0</v>
      </c>
      <c r="T5" s="27">
        <v>6</v>
      </c>
      <c r="U5" s="27">
        <v>0</v>
      </c>
      <c r="V5" s="37"/>
      <c r="W5" s="42">
        <v>6</v>
      </c>
      <c r="X5" s="47"/>
      <c r="Y5" s="23" t="s">
        <v>12</v>
      </c>
      <c r="Z5" s="51">
        <v>1</v>
      </c>
      <c r="AA5" s="51">
        <v>1</v>
      </c>
      <c r="AB5" s="51">
        <v>1</v>
      </c>
      <c r="AC5" s="51"/>
      <c r="AD5" s="51">
        <v>1</v>
      </c>
      <c r="AE5" s="51"/>
      <c r="AF5" s="51"/>
      <c r="AG5" s="51"/>
      <c r="AH5" s="51"/>
      <c r="AI5" s="51"/>
      <c r="AJ5" s="51"/>
      <c r="AK5" s="51"/>
      <c r="AL5" s="51"/>
      <c r="AM5" s="55"/>
      <c r="AN5" s="27"/>
      <c r="AO5" s="27"/>
      <c r="AP5" s="43" t="s">
        <v>503</v>
      </c>
    </row>
    <row r="6" spans="1:42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27</v>
      </c>
      <c r="M6" s="27">
        <v>7</v>
      </c>
      <c r="N6" s="27">
        <v>3</v>
      </c>
      <c r="O6" s="27">
        <f>SUM(L6-M6-1)</f>
        <v>19</v>
      </c>
      <c r="P6" s="23">
        <v>2</v>
      </c>
      <c r="Q6" s="23">
        <v>0</v>
      </c>
      <c r="R6" s="27">
        <v>20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>
        <v>1</v>
      </c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5"/>
      <c r="AN6" s="27"/>
      <c r="AO6" s="27"/>
      <c r="AP6" s="43" t="s">
        <v>504</v>
      </c>
    </row>
    <row r="7" spans="1:42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31</v>
      </c>
      <c r="M7" s="27">
        <v>13</v>
      </c>
      <c r="N7" s="27">
        <v>3</v>
      </c>
      <c r="O7" s="27">
        <f>SUM(L7-M7-1)</f>
        <v>17</v>
      </c>
      <c r="P7" s="23">
        <v>1</v>
      </c>
      <c r="Q7" s="23">
        <v>0</v>
      </c>
      <c r="R7" s="27">
        <v>30</v>
      </c>
      <c r="S7" s="27">
        <v>0</v>
      </c>
      <c r="T7" s="27">
        <v>12</v>
      </c>
      <c r="U7" s="27">
        <v>0</v>
      </c>
      <c r="V7" s="37"/>
      <c r="W7" s="42">
        <v>3</v>
      </c>
      <c r="X7" s="47"/>
      <c r="Y7" s="23" t="s">
        <v>14</v>
      </c>
      <c r="Z7" s="51">
        <v>1</v>
      </c>
      <c r="AA7" s="51">
        <v>1</v>
      </c>
      <c r="AB7" s="51">
        <v>1</v>
      </c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5"/>
      <c r="AN7" s="27"/>
      <c r="AO7" s="27"/>
      <c r="AP7" s="43" t="s">
        <v>505</v>
      </c>
    </row>
    <row r="8" spans="1:42">
      <c r="A8" s="23" t="s">
        <v>27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4</v>
      </c>
      <c r="L8" s="27">
        <v>30</v>
      </c>
      <c r="M8" s="27">
        <v>18</v>
      </c>
      <c r="N8" s="27">
        <v>6</v>
      </c>
      <c r="O8" s="27">
        <f>SUM(L8-M8-1)</f>
        <v>11</v>
      </c>
      <c r="P8" s="23">
        <v>5</v>
      </c>
      <c r="Q8" s="23">
        <v>1</v>
      </c>
      <c r="R8" s="27">
        <v>30</v>
      </c>
      <c r="S8" s="27">
        <v>0</v>
      </c>
      <c r="T8" s="27">
        <v>15</v>
      </c>
      <c r="U8" s="27">
        <v>0</v>
      </c>
      <c r="V8" s="37"/>
      <c r="W8" s="42">
        <v>3</v>
      </c>
      <c r="X8" s="47"/>
      <c r="Y8" s="23" t="s">
        <v>27</v>
      </c>
      <c r="Z8" s="51"/>
      <c r="AA8" s="51"/>
      <c r="AB8" s="51"/>
      <c r="AC8" s="51"/>
      <c r="AD8" s="51"/>
      <c r="AE8" s="51"/>
      <c r="AF8" s="51"/>
      <c r="AG8" s="51"/>
      <c r="AH8" s="51"/>
      <c r="AI8" s="51">
        <v>1</v>
      </c>
      <c r="AJ8" s="51"/>
      <c r="AK8" s="51"/>
      <c r="AL8" s="51"/>
      <c r="AM8" s="55"/>
      <c r="AN8" s="27"/>
      <c r="AO8" s="27"/>
      <c r="AP8" s="43"/>
    </row>
    <row r="9" spans="1:42">
      <c r="A9" s="23" t="s">
        <v>5</v>
      </c>
      <c r="B9" s="27"/>
      <c r="C9" s="27"/>
      <c r="D9" s="27"/>
      <c r="E9" s="27"/>
      <c r="F9" s="27"/>
      <c r="G9" s="27"/>
      <c r="H9" s="27"/>
      <c r="I9" s="27" t="s">
        <v>1</v>
      </c>
      <c r="J9" s="27" t="s">
        <v>72</v>
      </c>
      <c r="K9" s="27" t="s">
        <v>74</v>
      </c>
      <c r="L9" s="27">
        <v>26</v>
      </c>
      <c r="M9" s="27">
        <v>5</v>
      </c>
      <c r="N9" s="27">
        <v>1</v>
      </c>
      <c r="O9" s="27">
        <f>SUM(L9-M9-1)</f>
        <v>20</v>
      </c>
      <c r="P9" s="23">
        <v>14</v>
      </c>
      <c r="Q9" s="37"/>
      <c r="R9" s="27">
        <v>180</v>
      </c>
      <c r="S9" s="27">
        <v>0</v>
      </c>
      <c r="T9" s="27">
        <v>0</v>
      </c>
      <c r="U9" s="27">
        <v>0</v>
      </c>
      <c r="V9" s="37"/>
      <c r="W9" s="42">
        <v>1</v>
      </c>
      <c r="X9" s="47"/>
      <c r="Y9" s="23" t="s">
        <v>5</v>
      </c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5"/>
      <c r="AN9" s="27"/>
      <c r="AO9" s="27"/>
      <c r="AP9" s="43"/>
    </row>
    <row r="10" spans="1:42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31"/>
      <c r="Q10" s="31"/>
      <c r="R10" s="41"/>
      <c r="S10" s="41"/>
      <c r="T10" s="41"/>
      <c r="U10" s="41"/>
      <c r="V10" s="41"/>
      <c r="W10" s="41"/>
      <c r="X10" s="47"/>
      <c r="Y10" s="35" t="s">
        <v>9</v>
      </c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4"/>
    </row>
    <row r="11" spans="1:42">
      <c r="A11" s="23" t="s">
        <v>12</v>
      </c>
      <c r="B11" s="27"/>
      <c r="C11" s="27"/>
      <c r="D11" s="27"/>
      <c r="E11" s="27"/>
      <c r="F11" s="27"/>
      <c r="G11" s="27"/>
      <c r="H11" s="27"/>
      <c r="I11" s="42"/>
      <c r="J11" s="27" t="s">
        <v>1</v>
      </c>
      <c r="K11" s="27" t="s">
        <v>3</v>
      </c>
      <c r="L11" s="27">
        <v>11</v>
      </c>
      <c r="M11" s="27">
        <v>3</v>
      </c>
      <c r="N11" s="27">
        <v>3</v>
      </c>
      <c r="O11" s="27">
        <f>SUM(L11-M11-1)</f>
        <v>7</v>
      </c>
      <c r="P11" s="23">
        <v>5</v>
      </c>
      <c r="Q11" s="23">
        <v>2</v>
      </c>
      <c r="R11" s="27">
        <v>10</v>
      </c>
      <c r="S11" s="27">
        <v>0</v>
      </c>
      <c r="T11" s="27">
        <v>10</v>
      </c>
      <c r="U11" s="27">
        <v>0</v>
      </c>
      <c r="V11" s="37"/>
      <c r="W11" s="42">
        <v>6</v>
      </c>
      <c r="X11" s="47"/>
      <c r="Y11" s="23" t="s">
        <v>12</v>
      </c>
      <c r="Z11" s="51">
        <v>1</v>
      </c>
      <c r="AA11" s="51">
        <v>1</v>
      </c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>
        <v>1</v>
      </c>
      <c r="AM11" s="55"/>
      <c r="AN11" s="27"/>
      <c r="AO11" s="27"/>
      <c r="AP11" s="43"/>
    </row>
    <row r="12" spans="1:42">
      <c r="A12" s="23" t="s">
        <v>13</v>
      </c>
      <c r="B12" s="27"/>
      <c r="C12" s="27"/>
      <c r="D12" s="27"/>
      <c r="E12" s="27"/>
      <c r="F12" s="27"/>
      <c r="G12" s="27"/>
      <c r="H12" s="27"/>
      <c r="I12" s="42"/>
      <c r="J12" s="27" t="s">
        <v>70</v>
      </c>
      <c r="K12" s="27" t="s">
        <v>3</v>
      </c>
      <c r="L12" s="27">
        <v>32</v>
      </c>
      <c r="M12" s="27">
        <v>10</v>
      </c>
      <c r="N12" s="27">
        <v>3</v>
      </c>
      <c r="O12" s="27">
        <f>SUM(L12-M12-1)</f>
        <v>21</v>
      </c>
      <c r="P12" s="37"/>
      <c r="Q12" s="23">
        <v>-6</v>
      </c>
      <c r="R12" s="27">
        <v>20</v>
      </c>
      <c r="S12" s="27">
        <v>0</v>
      </c>
      <c r="T12" s="27">
        <v>10</v>
      </c>
      <c r="U12" s="27">
        <v>0</v>
      </c>
      <c r="V12" s="37"/>
      <c r="W12" s="42">
        <v>3</v>
      </c>
      <c r="X12" s="47"/>
      <c r="Y12" s="23" t="s">
        <v>13</v>
      </c>
      <c r="Z12" s="51">
        <v>1</v>
      </c>
      <c r="AA12" s="51">
        <v>1</v>
      </c>
      <c r="AB12" s="51"/>
      <c r="AC12" s="51"/>
      <c r="AD12" s="51"/>
      <c r="AE12" s="51"/>
      <c r="AF12" s="51"/>
      <c r="AG12" s="51"/>
      <c r="AH12" s="51">
        <v>1</v>
      </c>
      <c r="AI12" s="51">
        <v>1</v>
      </c>
      <c r="AJ12" s="51">
        <v>1</v>
      </c>
      <c r="AK12" s="51"/>
      <c r="AL12" s="51"/>
      <c r="AM12" s="55"/>
      <c r="AN12" s="27"/>
      <c r="AO12" s="27"/>
      <c r="AP12" s="43"/>
    </row>
    <row r="13" spans="1:42">
      <c r="A13" s="23" t="s">
        <v>14</v>
      </c>
      <c r="B13" s="27"/>
      <c r="C13" s="27"/>
      <c r="D13" s="27"/>
      <c r="E13" s="27"/>
      <c r="F13" s="27"/>
      <c r="G13" s="27"/>
      <c r="H13" s="27"/>
      <c r="I13" s="42"/>
      <c r="J13" s="27" t="s">
        <v>71</v>
      </c>
      <c r="K13" s="27" t="s">
        <v>7</v>
      </c>
      <c r="L13" s="27">
        <v>50</v>
      </c>
      <c r="M13" s="27">
        <v>12</v>
      </c>
      <c r="N13" s="27">
        <v>21</v>
      </c>
      <c r="O13" s="27">
        <f>SUM(L13-M13-1)</f>
        <v>37</v>
      </c>
      <c r="P13" s="37"/>
      <c r="Q13" s="23">
        <v>-16</v>
      </c>
      <c r="R13" s="27">
        <v>30</v>
      </c>
      <c r="S13" s="27">
        <v>0</v>
      </c>
      <c r="T13" s="27">
        <v>12</v>
      </c>
      <c r="U13" s="27">
        <v>0</v>
      </c>
      <c r="V13" s="37"/>
      <c r="W13" s="42">
        <v>3</v>
      </c>
      <c r="X13" s="47"/>
      <c r="Y13" s="23" t="s">
        <v>14</v>
      </c>
      <c r="Z13" s="51"/>
      <c r="AA13" s="51"/>
      <c r="AB13" s="51"/>
      <c r="AC13" s="51"/>
      <c r="AD13" s="51"/>
      <c r="AE13" s="51">
        <v>1</v>
      </c>
      <c r="AF13" s="51"/>
      <c r="AG13" s="51"/>
      <c r="AH13" s="51">
        <v>1</v>
      </c>
      <c r="AI13" s="51">
        <v>1</v>
      </c>
      <c r="AJ13" s="51">
        <v>1</v>
      </c>
      <c r="AK13" s="51"/>
      <c r="AL13" s="51"/>
      <c r="AM13" s="55"/>
      <c r="AN13" s="27"/>
      <c r="AO13" s="27"/>
      <c r="AP13" s="43"/>
    </row>
    <row r="14" spans="1:42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4"/>
    </row>
    <row r="15" spans="1:42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3</v>
      </c>
      <c r="N15" s="27">
        <v>14</v>
      </c>
      <c r="O15" s="37"/>
      <c r="P15" s="37"/>
      <c r="Q15" s="37"/>
      <c r="R15" s="27">
        <v>10</v>
      </c>
      <c r="S15" s="27">
        <v>0</v>
      </c>
      <c r="T15" s="27">
        <v>10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/>
      <c r="AF15" s="51"/>
      <c r="AG15" s="51"/>
      <c r="AH15" s="51"/>
      <c r="AI15" s="51">
        <v>1</v>
      </c>
      <c r="AJ15" s="51"/>
      <c r="AK15" s="51"/>
      <c r="AL15" s="51"/>
      <c r="AM15" s="55"/>
      <c r="AN15" s="27"/>
      <c r="AO15" s="27"/>
      <c r="AP15" s="43"/>
    </row>
    <row r="16" spans="1:42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6</v>
      </c>
      <c r="N16" s="27">
        <v>6</v>
      </c>
      <c r="O16" s="37"/>
      <c r="P16" s="37"/>
      <c r="Q16" s="37"/>
      <c r="R16" s="27">
        <v>20</v>
      </c>
      <c r="S16" s="27">
        <v>0</v>
      </c>
      <c r="T16" s="27">
        <v>10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/>
      <c r="AF16" s="51"/>
      <c r="AG16" s="51"/>
      <c r="AH16" s="51"/>
      <c r="AI16" s="51">
        <v>1</v>
      </c>
      <c r="AJ16" s="51"/>
      <c r="AK16" s="51"/>
      <c r="AL16" s="51"/>
      <c r="AM16" s="55"/>
      <c r="AN16" s="27"/>
      <c r="AO16" s="27"/>
      <c r="AP16" s="43"/>
    </row>
    <row r="17" spans="1:42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9</v>
      </c>
      <c r="N17" s="27">
        <v>9</v>
      </c>
      <c r="O17" s="37"/>
      <c r="P17" s="37"/>
      <c r="Q17" s="37"/>
      <c r="R17" s="27">
        <v>30</v>
      </c>
      <c r="S17" s="27">
        <v>0</v>
      </c>
      <c r="T17" s="27">
        <v>18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/>
      <c r="AF17" s="51"/>
      <c r="AG17" s="51"/>
      <c r="AH17" s="51"/>
      <c r="AI17" s="51">
        <v>1</v>
      </c>
      <c r="AJ17" s="51"/>
      <c r="AK17" s="51"/>
      <c r="AL17" s="51"/>
      <c r="AM17" s="55"/>
      <c r="AN17" s="27"/>
      <c r="AO17" s="27"/>
      <c r="AP17" s="43"/>
    </row>
    <row r="18" spans="1:42">
      <c r="A18" s="23" t="s">
        <v>222</v>
      </c>
      <c r="B18" s="27"/>
      <c r="C18" s="27"/>
      <c r="D18" s="27"/>
      <c r="E18" s="27"/>
      <c r="F18" s="27"/>
      <c r="G18" s="27"/>
      <c r="H18" s="27"/>
      <c r="I18" s="42"/>
      <c r="J18" s="27" t="s">
        <v>135</v>
      </c>
      <c r="K18" s="27" t="s">
        <v>2</v>
      </c>
      <c r="L18" s="37"/>
      <c r="M18" s="27">
        <v>12</v>
      </c>
      <c r="N18" s="37"/>
      <c r="O18" s="37"/>
      <c r="P18" s="37"/>
      <c r="Q18" s="37"/>
      <c r="R18" s="27">
        <v>30</v>
      </c>
      <c r="S18" s="27">
        <v>0</v>
      </c>
      <c r="T18" s="27">
        <v>10</v>
      </c>
      <c r="U18" s="27">
        <v>0</v>
      </c>
      <c r="V18" s="37"/>
      <c r="W18" s="42">
        <v>1</v>
      </c>
      <c r="X18" s="47"/>
      <c r="Y18" s="23" t="s">
        <v>222</v>
      </c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5"/>
      <c r="AN18" s="27"/>
      <c r="AO18" s="27"/>
      <c r="AP18" s="43"/>
    </row>
    <row r="19" spans="1:42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1"/>
      <c r="Q19" s="31"/>
      <c r="R19" s="41"/>
      <c r="S19" s="41"/>
      <c r="T19" s="41"/>
      <c r="U19" s="41"/>
      <c r="V19" s="41"/>
      <c r="W19" s="41"/>
      <c r="X19" s="47"/>
      <c r="Y19" s="35" t="s">
        <v>11</v>
      </c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4"/>
    </row>
    <row r="20" spans="1:42">
      <c r="A20" s="23" t="s">
        <v>294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 t="s">
        <v>2</v>
      </c>
      <c r="L20" s="27">
        <v>41</v>
      </c>
      <c r="M20" s="27">
        <v>12</v>
      </c>
      <c r="N20" s="27">
        <v>14</v>
      </c>
      <c r="O20" s="27">
        <f>SUM(L20-M20-1)</f>
        <v>28</v>
      </c>
      <c r="P20" s="23">
        <v>-2</v>
      </c>
      <c r="Q20" s="23">
        <v>-6</v>
      </c>
      <c r="R20" s="27">
        <v>60</v>
      </c>
      <c r="S20" s="27">
        <v>10</v>
      </c>
      <c r="T20" s="27">
        <v>16</v>
      </c>
      <c r="U20" s="27">
        <v>100</v>
      </c>
      <c r="V20" s="37"/>
      <c r="W20" s="42">
        <v>4</v>
      </c>
      <c r="X20" s="47"/>
      <c r="Y20" s="23" t="s">
        <v>294</v>
      </c>
      <c r="Z20" s="51"/>
      <c r="AA20" s="51">
        <v>1</v>
      </c>
      <c r="AB20" s="51">
        <v>1</v>
      </c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5"/>
      <c r="AN20" s="27"/>
      <c r="AO20" s="27"/>
      <c r="AP20" s="43" t="s">
        <v>506</v>
      </c>
    </row>
    <row r="21" spans="1:42">
      <c r="A21" s="23" t="s">
        <v>294</v>
      </c>
      <c r="B21" s="27"/>
      <c r="C21" s="27"/>
      <c r="D21" s="27"/>
      <c r="E21" s="27"/>
      <c r="F21" s="27"/>
      <c r="G21" s="27"/>
      <c r="H21" s="27"/>
      <c r="I21" s="27"/>
      <c r="J21" s="27" t="s">
        <v>70</v>
      </c>
      <c r="K21" s="27" t="s">
        <v>3</v>
      </c>
      <c r="L21" s="27">
        <v>53</v>
      </c>
      <c r="M21" s="27">
        <v>18</v>
      </c>
      <c r="N21" s="27">
        <v>16</v>
      </c>
      <c r="O21" s="27">
        <f>SUM(L21-M21-1)</f>
        <v>34</v>
      </c>
      <c r="P21" s="37"/>
      <c r="Q21" s="23">
        <v>-10</v>
      </c>
      <c r="R21" s="27">
        <v>60</v>
      </c>
      <c r="S21" s="27">
        <v>10</v>
      </c>
      <c r="T21" s="27">
        <v>16</v>
      </c>
      <c r="U21" s="27">
        <v>100</v>
      </c>
      <c r="V21" s="37"/>
      <c r="W21" s="42">
        <v>4</v>
      </c>
      <c r="X21" s="47"/>
      <c r="Y21" s="23" t="s">
        <v>294</v>
      </c>
      <c r="Z21" s="51"/>
      <c r="AA21" s="51">
        <v>1</v>
      </c>
      <c r="AB21" s="51">
        <v>1</v>
      </c>
      <c r="AC21" s="51"/>
      <c r="AD21" s="51"/>
      <c r="AE21" s="51"/>
      <c r="AF21" s="51"/>
      <c r="AG21" s="51"/>
      <c r="AH21" s="51">
        <v>1</v>
      </c>
      <c r="AI21" s="51">
        <v>1</v>
      </c>
      <c r="AJ21" s="51"/>
      <c r="AK21" s="51"/>
      <c r="AL21" s="51">
        <v>1</v>
      </c>
      <c r="AM21" s="55"/>
      <c r="AN21" s="27"/>
      <c r="AO21" s="27"/>
      <c r="AP21" s="43" t="s">
        <v>506</v>
      </c>
    </row>
    <row r="22" spans="1:42">
      <c r="A22" s="23" t="s">
        <v>294</v>
      </c>
      <c r="B22" s="27"/>
      <c r="C22" s="27"/>
      <c r="D22" s="27"/>
      <c r="E22" s="27"/>
      <c r="F22" s="27"/>
      <c r="G22" s="27"/>
      <c r="H22" s="27"/>
      <c r="I22" s="27"/>
      <c r="J22" s="27" t="s">
        <v>71</v>
      </c>
      <c r="K22" s="27" t="s">
        <v>2</v>
      </c>
      <c r="L22" s="27">
        <v>46</v>
      </c>
      <c r="M22" s="27">
        <v>5</v>
      </c>
      <c r="N22" s="27">
        <v>12</v>
      </c>
      <c r="O22" s="27">
        <f>SUM(L22-M22-1)</f>
        <v>40</v>
      </c>
      <c r="P22" s="37"/>
      <c r="Q22" s="37"/>
      <c r="R22" s="27">
        <v>60</v>
      </c>
      <c r="S22" s="27">
        <v>10</v>
      </c>
      <c r="T22" s="27">
        <v>16</v>
      </c>
      <c r="U22" s="27">
        <v>100</v>
      </c>
      <c r="V22" s="37"/>
      <c r="W22" s="42">
        <v>6</v>
      </c>
      <c r="X22" s="47"/>
      <c r="Y22" s="23" t="s">
        <v>294</v>
      </c>
      <c r="Z22" s="51"/>
      <c r="AA22" s="51">
        <v>1</v>
      </c>
      <c r="AB22" s="51">
        <v>1</v>
      </c>
      <c r="AC22" s="51"/>
      <c r="AD22" s="51"/>
      <c r="AE22" s="51"/>
      <c r="AF22" s="51"/>
      <c r="AG22" s="51"/>
      <c r="AH22" s="51">
        <v>1</v>
      </c>
      <c r="AI22" s="51">
        <v>1</v>
      </c>
      <c r="AJ22" s="51"/>
      <c r="AK22" s="51"/>
      <c r="AL22" s="51"/>
      <c r="AM22" s="55"/>
      <c r="AN22" s="27"/>
      <c r="AO22" s="27"/>
      <c r="AP22" s="43" t="s">
        <v>506</v>
      </c>
    </row>
    <row r="23" spans="1:42" ht="6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31"/>
      <c r="Q23" s="31"/>
      <c r="R23" s="41"/>
      <c r="S23" s="41"/>
      <c r="T23" s="41"/>
      <c r="U23" s="41"/>
      <c r="V23" s="41"/>
      <c r="W23" s="41"/>
      <c r="X23" s="47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4"/>
    </row>
    <row r="24" spans="1:42">
      <c r="A24" s="23" t="s">
        <v>296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 t="s">
        <v>2</v>
      </c>
      <c r="L24" s="27">
        <v>29</v>
      </c>
      <c r="M24" s="27">
        <v>4</v>
      </c>
      <c r="N24" s="27">
        <v>7</v>
      </c>
      <c r="O24" s="27">
        <f>SUM(L24-M24-1)</f>
        <v>24</v>
      </c>
      <c r="P24" s="23">
        <v>1</v>
      </c>
      <c r="Q24" s="23">
        <v>-7</v>
      </c>
      <c r="R24" s="27">
        <v>80</v>
      </c>
      <c r="S24" s="27">
        <v>5</v>
      </c>
      <c r="T24" s="27">
        <v>10</v>
      </c>
      <c r="U24" s="27">
        <v>100</v>
      </c>
      <c r="V24" s="37"/>
      <c r="W24" s="42">
        <v>7</v>
      </c>
      <c r="X24" s="47"/>
      <c r="Y24" s="23" t="s">
        <v>296</v>
      </c>
      <c r="Z24" s="51"/>
      <c r="AA24" s="51">
        <v>1</v>
      </c>
      <c r="AB24" s="51"/>
      <c r="AC24" s="51"/>
      <c r="AD24" s="51"/>
      <c r="AE24" s="51"/>
      <c r="AF24" s="51"/>
      <c r="AG24" s="51"/>
      <c r="AH24" s="51"/>
      <c r="AI24" s="51">
        <v>1</v>
      </c>
      <c r="AJ24" s="51"/>
      <c r="AK24" s="51"/>
      <c r="AL24" s="51"/>
      <c r="AM24" s="55"/>
      <c r="AN24" s="27"/>
      <c r="AO24" s="27"/>
      <c r="AP24" s="43"/>
    </row>
    <row r="25" spans="1:42">
      <c r="A25" s="23" t="s">
        <v>296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 t="s">
        <v>2</v>
      </c>
      <c r="L25" s="27">
        <v>33</v>
      </c>
      <c r="M25" s="27">
        <v>4</v>
      </c>
      <c r="N25" s="27">
        <v>7</v>
      </c>
      <c r="O25" s="27">
        <f>SUM(L25-M25-1)</f>
        <v>28</v>
      </c>
      <c r="P25" s="23">
        <v>1</v>
      </c>
      <c r="Q25" s="23">
        <v>-10</v>
      </c>
      <c r="R25" s="27">
        <v>80</v>
      </c>
      <c r="S25" s="27">
        <v>5</v>
      </c>
      <c r="T25" s="27">
        <v>10</v>
      </c>
      <c r="U25" s="27">
        <v>120</v>
      </c>
      <c r="V25" s="37"/>
      <c r="W25" s="42">
        <v>7</v>
      </c>
      <c r="X25" s="47"/>
      <c r="Y25" s="23" t="s">
        <v>296</v>
      </c>
      <c r="Z25" s="51"/>
      <c r="AA25" s="51">
        <v>1</v>
      </c>
      <c r="AB25" s="51"/>
      <c r="AC25" s="51"/>
      <c r="AD25" s="51"/>
      <c r="AE25" s="51"/>
      <c r="AF25" s="51"/>
      <c r="AG25" s="51"/>
      <c r="AH25" s="51"/>
      <c r="AI25" s="51">
        <v>1</v>
      </c>
      <c r="AJ25" s="51"/>
      <c r="AK25" s="51"/>
      <c r="AL25" s="51"/>
      <c r="AM25" s="55"/>
      <c r="AN25" s="27"/>
      <c r="AO25" s="27"/>
      <c r="AP25" s="43"/>
    </row>
    <row r="26" spans="1:42">
      <c r="A26" s="23" t="s">
        <v>296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 t="s">
        <v>2</v>
      </c>
      <c r="L26" s="27">
        <v>36</v>
      </c>
      <c r="M26" s="27">
        <v>4</v>
      </c>
      <c r="N26" s="27">
        <v>7</v>
      </c>
      <c r="O26" s="27">
        <f>SUM(L26-M26-1)</f>
        <v>31</v>
      </c>
      <c r="P26" s="37"/>
      <c r="Q26" s="23">
        <v>-13</v>
      </c>
      <c r="R26" s="27">
        <v>80</v>
      </c>
      <c r="S26" s="27">
        <v>5</v>
      </c>
      <c r="T26" s="27">
        <v>10</v>
      </c>
      <c r="U26" s="27">
        <v>140</v>
      </c>
      <c r="V26" s="37"/>
      <c r="W26" s="42">
        <v>7</v>
      </c>
      <c r="X26" s="47"/>
      <c r="Y26" s="23" t="s">
        <v>296</v>
      </c>
      <c r="Z26" s="51"/>
      <c r="AA26" s="51">
        <v>1</v>
      </c>
      <c r="AB26" s="51"/>
      <c r="AC26" s="51"/>
      <c r="AD26" s="51"/>
      <c r="AE26" s="51"/>
      <c r="AF26" s="51"/>
      <c r="AG26" s="51"/>
      <c r="AH26" s="51">
        <v>1</v>
      </c>
      <c r="AI26" s="51">
        <v>1</v>
      </c>
      <c r="AJ26" s="51"/>
      <c r="AK26" s="51"/>
      <c r="AL26" s="51"/>
      <c r="AM26" s="55"/>
      <c r="AN26" s="27"/>
      <c r="AO26" s="27"/>
      <c r="AP26" s="43"/>
    </row>
    <row r="27" spans="1:42">
      <c r="A27" s="35" t="s">
        <v>313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31"/>
      <c r="Q27" s="31"/>
      <c r="R27" s="41"/>
      <c r="S27" s="41"/>
      <c r="T27" s="41"/>
      <c r="U27" s="41"/>
      <c r="V27" s="41"/>
      <c r="W27" s="41"/>
      <c r="X27" s="47"/>
      <c r="Y27" s="35" t="s">
        <v>313</v>
      </c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4"/>
    </row>
    <row r="28" spans="1:42">
      <c r="A28" s="23" t="s">
        <v>297</v>
      </c>
      <c r="B28" s="27"/>
      <c r="C28" s="27"/>
      <c r="D28" s="27"/>
      <c r="E28" s="27"/>
      <c r="F28" s="27"/>
      <c r="G28" s="27"/>
      <c r="H28" s="27"/>
      <c r="I28" s="27"/>
      <c r="J28" s="27"/>
      <c r="K28" s="37"/>
      <c r="L28" s="27">
        <v>15</v>
      </c>
      <c r="M28" s="37"/>
      <c r="N28" s="37"/>
      <c r="O28" s="27">
        <f>SUM(L28-M28-1)</f>
        <v>14</v>
      </c>
      <c r="P28" s="37"/>
      <c r="Q28" s="37"/>
      <c r="R28" s="37"/>
      <c r="S28" s="37"/>
      <c r="T28" s="37"/>
      <c r="U28" s="37"/>
      <c r="V28" s="37"/>
      <c r="W28" s="37"/>
      <c r="X28" s="47"/>
      <c r="Y28" s="23" t="s">
        <v>297</v>
      </c>
      <c r="Z28" s="51"/>
      <c r="AA28" s="51">
        <v>1</v>
      </c>
      <c r="AB28" s="51"/>
      <c r="AC28" s="51">
        <v>1</v>
      </c>
      <c r="AD28" s="51"/>
      <c r="AE28" s="51"/>
      <c r="AF28" s="51"/>
      <c r="AG28" s="51"/>
      <c r="AH28" s="51"/>
      <c r="AI28" s="51"/>
      <c r="AJ28" s="51"/>
      <c r="AK28" s="51"/>
      <c r="AL28" s="51"/>
      <c r="AM28" s="59" t="s">
        <v>88</v>
      </c>
      <c r="AN28" s="37"/>
      <c r="AO28" s="37"/>
      <c r="AP28" s="43"/>
    </row>
    <row r="29" spans="1:42">
      <c r="A29" s="23" t="s">
        <v>298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27">
        <v>20</v>
      </c>
      <c r="M29" s="27">
        <v>2</v>
      </c>
      <c r="N29" s="27">
        <v>3</v>
      </c>
      <c r="O29" s="27">
        <f>SUM(L29-M29-1)</f>
        <v>17</v>
      </c>
      <c r="P29" s="23">
        <v>2</v>
      </c>
      <c r="Q29" s="23">
        <v>0</v>
      </c>
      <c r="R29" s="27">
        <v>20</v>
      </c>
      <c r="S29" s="27">
        <v>5</v>
      </c>
      <c r="T29" s="27">
        <v>10</v>
      </c>
      <c r="U29" s="27">
        <v>30</v>
      </c>
      <c r="V29" s="37"/>
      <c r="W29" s="42">
        <v>6</v>
      </c>
      <c r="X29" s="47"/>
      <c r="Y29" s="23" t="s">
        <v>298</v>
      </c>
      <c r="Z29" s="51"/>
      <c r="AA29" s="51">
        <v>1</v>
      </c>
      <c r="AB29" s="51"/>
      <c r="AC29" s="51">
        <v>1</v>
      </c>
      <c r="AD29" s="51"/>
      <c r="AE29" s="51"/>
      <c r="AF29" s="51"/>
      <c r="AG29" s="51"/>
      <c r="AH29" s="51"/>
      <c r="AI29" s="51"/>
      <c r="AJ29" s="51"/>
      <c r="AK29" s="51"/>
      <c r="AL29" s="51"/>
      <c r="AM29" s="55"/>
      <c r="AN29" s="27"/>
      <c r="AO29" s="27"/>
      <c r="AP29" s="43"/>
    </row>
    <row r="30" spans="1:42">
      <c r="A30" s="23" t="s">
        <v>299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2</v>
      </c>
      <c r="L30" s="27">
        <v>27</v>
      </c>
      <c r="M30" s="27">
        <v>5</v>
      </c>
      <c r="N30" s="27">
        <v>3</v>
      </c>
      <c r="O30" s="27">
        <f>SUM(L30-M30-1)</f>
        <v>21</v>
      </c>
      <c r="P30" s="23">
        <v>1</v>
      </c>
      <c r="Q30" s="23">
        <v>-1</v>
      </c>
      <c r="R30" s="27">
        <v>35</v>
      </c>
      <c r="S30" s="27">
        <v>5</v>
      </c>
      <c r="T30" s="27">
        <v>14</v>
      </c>
      <c r="U30" s="27">
        <v>30</v>
      </c>
      <c r="V30" s="37"/>
      <c r="W30" s="42">
        <v>5</v>
      </c>
      <c r="X30" s="47"/>
      <c r="Y30" s="23" t="s">
        <v>299</v>
      </c>
      <c r="Z30" s="51"/>
      <c r="AA30" s="51">
        <v>1</v>
      </c>
      <c r="AB30" s="51"/>
      <c r="AC30" s="51">
        <v>1</v>
      </c>
      <c r="AD30" s="51"/>
      <c r="AE30" s="51"/>
      <c r="AF30" s="51"/>
      <c r="AG30" s="51"/>
      <c r="AH30" s="51">
        <v>1</v>
      </c>
      <c r="AI30" s="51">
        <v>1</v>
      </c>
      <c r="AJ30" s="51"/>
      <c r="AK30" s="51"/>
      <c r="AL30" s="51"/>
      <c r="AM30" s="55"/>
      <c r="AN30" s="27"/>
      <c r="AO30" s="27"/>
      <c r="AP30" s="43"/>
    </row>
    <row r="31" spans="1:42">
      <c r="A31" s="23" t="s">
        <v>300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2</v>
      </c>
      <c r="L31" s="27">
        <v>35</v>
      </c>
      <c r="M31" s="27">
        <v>9</v>
      </c>
      <c r="N31" s="27">
        <v>3</v>
      </c>
      <c r="O31" s="27">
        <f>SUM(L31-M31-1)</f>
        <v>25</v>
      </c>
      <c r="P31" s="37"/>
      <c r="Q31" s="23">
        <v>-2</v>
      </c>
      <c r="R31" s="27">
        <v>50</v>
      </c>
      <c r="S31" s="27">
        <v>5</v>
      </c>
      <c r="T31" s="27">
        <v>15</v>
      </c>
      <c r="U31" s="27">
        <v>50</v>
      </c>
      <c r="V31" s="37"/>
      <c r="W31" s="42">
        <v>3</v>
      </c>
      <c r="X31" s="47"/>
      <c r="Y31" s="23" t="s">
        <v>300</v>
      </c>
      <c r="Z31" s="51"/>
      <c r="AA31" s="51">
        <v>1</v>
      </c>
      <c r="AB31" s="51"/>
      <c r="AC31" s="51">
        <v>1</v>
      </c>
      <c r="AD31" s="51"/>
      <c r="AE31" s="51"/>
      <c r="AF31" s="51"/>
      <c r="AG31" s="51"/>
      <c r="AH31" s="51">
        <v>1</v>
      </c>
      <c r="AI31" s="51">
        <v>1</v>
      </c>
      <c r="AJ31" s="51"/>
      <c r="AK31" s="51"/>
      <c r="AL31" s="51"/>
      <c r="AM31" s="55"/>
      <c r="AN31" s="27"/>
      <c r="AO31" s="27"/>
      <c r="AP31" s="43"/>
    </row>
    <row r="32" spans="1:42">
      <c r="A32" s="35" t="s">
        <v>312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312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4"/>
    </row>
    <row r="33" spans="1:42">
      <c r="A33" s="23" t="s">
        <v>297</v>
      </c>
      <c r="B33" s="27"/>
      <c r="C33" s="27"/>
      <c r="D33" s="27"/>
      <c r="E33" s="27"/>
      <c r="F33" s="27"/>
      <c r="G33" s="27"/>
      <c r="H33" s="27"/>
      <c r="I33" s="27"/>
      <c r="J33" s="27"/>
      <c r="K33" s="37"/>
      <c r="L33" s="27">
        <v>15</v>
      </c>
      <c r="M33" s="37"/>
      <c r="N33" s="37"/>
      <c r="O33" s="27">
        <f t="shared" ref="O33:O38" si="0">SUM(L33-M33-1)</f>
        <v>14</v>
      </c>
      <c r="P33" s="37"/>
      <c r="Q33" s="37"/>
      <c r="R33" s="37"/>
      <c r="S33" s="37"/>
      <c r="T33" s="37"/>
      <c r="U33" s="37"/>
      <c r="V33" s="37"/>
      <c r="W33" s="37"/>
      <c r="X33" s="47"/>
      <c r="Y33" s="23" t="s">
        <v>297</v>
      </c>
      <c r="Z33" s="51"/>
      <c r="AA33" s="51">
        <v>1</v>
      </c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5"/>
      <c r="AN33" s="27"/>
      <c r="AO33" s="27"/>
      <c r="AP33" s="43"/>
    </row>
    <row r="34" spans="1:42">
      <c r="A34" s="23" t="s">
        <v>297</v>
      </c>
      <c r="B34" s="27"/>
      <c r="C34" s="27"/>
      <c r="D34" s="27"/>
      <c r="E34" s="27"/>
      <c r="F34" s="27"/>
      <c r="G34" s="27"/>
      <c r="H34" s="27"/>
      <c r="I34" s="27"/>
      <c r="J34" s="27"/>
      <c r="K34" s="37"/>
      <c r="L34" s="27">
        <v>12</v>
      </c>
      <c r="M34" s="37"/>
      <c r="N34" s="37"/>
      <c r="O34" s="27">
        <f t="shared" si="0"/>
        <v>11</v>
      </c>
      <c r="P34" s="37"/>
      <c r="Q34" s="37"/>
      <c r="R34" s="37"/>
      <c r="S34" s="37"/>
      <c r="T34" s="37"/>
      <c r="U34" s="37"/>
      <c r="V34" s="37"/>
      <c r="W34" s="37"/>
      <c r="X34" s="47"/>
      <c r="Y34" s="23" t="s">
        <v>297</v>
      </c>
      <c r="Z34" s="51"/>
      <c r="AA34" s="51">
        <v>1</v>
      </c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5"/>
      <c r="AN34" s="27"/>
      <c r="AO34" s="27"/>
      <c r="AP34" s="43"/>
    </row>
    <row r="35" spans="1:42">
      <c r="A35" s="23" t="s">
        <v>304</v>
      </c>
      <c r="B35" s="27"/>
      <c r="C35" s="27"/>
      <c r="D35" s="27"/>
      <c r="E35" s="27"/>
      <c r="F35" s="27"/>
      <c r="G35" s="27"/>
      <c r="H35" s="27"/>
      <c r="I35" s="27"/>
      <c r="J35" s="27"/>
      <c r="K35" s="37"/>
      <c r="L35" s="27">
        <v>14</v>
      </c>
      <c r="M35" s="37"/>
      <c r="N35" s="37"/>
      <c r="O35" s="27">
        <f t="shared" si="0"/>
        <v>13</v>
      </c>
      <c r="P35" s="37"/>
      <c r="Q35" s="37"/>
      <c r="R35" s="37"/>
      <c r="S35" s="37"/>
      <c r="T35" s="37"/>
      <c r="U35" s="37"/>
      <c r="V35" s="37"/>
      <c r="W35" s="37"/>
      <c r="X35" s="47"/>
      <c r="Y35" s="23" t="s">
        <v>304</v>
      </c>
      <c r="Z35" s="51"/>
      <c r="AA35" s="51">
        <v>1</v>
      </c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74" t="s">
        <v>96</v>
      </c>
      <c r="AN35" s="27">
        <v>2</v>
      </c>
      <c r="AO35" s="27">
        <v>9</v>
      </c>
      <c r="AP35" s="43"/>
    </row>
    <row r="36" spans="1:42">
      <c r="A36" s="23" t="s">
        <v>305</v>
      </c>
      <c r="B36" s="27"/>
      <c r="C36" s="27"/>
      <c r="D36" s="27"/>
      <c r="E36" s="27"/>
      <c r="F36" s="27"/>
      <c r="G36" s="27"/>
      <c r="H36" s="27"/>
      <c r="I36" s="27"/>
      <c r="J36" s="27" t="s">
        <v>1</v>
      </c>
      <c r="K36" s="27" t="s">
        <v>2</v>
      </c>
      <c r="L36" s="27">
        <v>13</v>
      </c>
      <c r="M36" s="27">
        <v>2</v>
      </c>
      <c r="N36" s="27">
        <v>3</v>
      </c>
      <c r="O36" s="27">
        <f t="shared" si="0"/>
        <v>10</v>
      </c>
      <c r="P36" s="23">
        <v>3</v>
      </c>
      <c r="Q36" s="23">
        <v>1</v>
      </c>
      <c r="R36" s="27">
        <v>20</v>
      </c>
      <c r="S36" s="27">
        <v>5</v>
      </c>
      <c r="T36" s="27">
        <v>10</v>
      </c>
      <c r="U36" s="27">
        <v>30</v>
      </c>
      <c r="V36" s="37"/>
      <c r="W36" s="42">
        <v>5</v>
      </c>
      <c r="X36" s="47"/>
      <c r="Y36" s="23" t="s">
        <v>305</v>
      </c>
      <c r="Z36" s="51"/>
      <c r="AA36" s="51">
        <v>1</v>
      </c>
      <c r="AB36" s="51"/>
      <c r="AC36" s="51"/>
      <c r="AD36" s="51"/>
      <c r="AE36" s="51"/>
      <c r="AF36" s="51">
        <v>1</v>
      </c>
      <c r="AG36" s="51"/>
      <c r="AH36" s="51"/>
      <c r="AI36" s="51">
        <v>1</v>
      </c>
      <c r="AJ36" s="51"/>
      <c r="AK36" s="51"/>
      <c r="AL36" s="51"/>
      <c r="AM36" s="55"/>
      <c r="AN36" s="27"/>
      <c r="AO36" s="27"/>
      <c r="AP36" s="43"/>
    </row>
    <row r="37" spans="1:42">
      <c r="A37" s="23" t="s">
        <v>306</v>
      </c>
      <c r="B37" s="27"/>
      <c r="C37" s="27"/>
      <c r="D37" s="27"/>
      <c r="E37" s="27"/>
      <c r="F37" s="27"/>
      <c r="G37" s="27"/>
      <c r="H37" s="27"/>
      <c r="I37" s="27"/>
      <c r="J37" s="27" t="s">
        <v>70</v>
      </c>
      <c r="K37" s="27" t="s">
        <v>134</v>
      </c>
      <c r="L37" s="27">
        <v>32</v>
      </c>
      <c r="M37" s="27">
        <v>5</v>
      </c>
      <c r="N37" s="27">
        <v>8</v>
      </c>
      <c r="O37" s="27">
        <f t="shared" si="0"/>
        <v>26</v>
      </c>
      <c r="P37" s="37"/>
      <c r="Q37" s="23">
        <v>-2</v>
      </c>
      <c r="R37" s="27">
        <v>40</v>
      </c>
      <c r="S37" s="27">
        <v>5</v>
      </c>
      <c r="T37" s="27">
        <v>15</v>
      </c>
      <c r="U37" s="27">
        <v>30</v>
      </c>
      <c r="V37" s="37"/>
      <c r="W37" s="42">
        <v>5</v>
      </c>
      <c r="X37" s="47"/>
      <c r="Y37" s="23" t="s">
        <v>306</v>
      </c>
      <c r="Z37" s="51"/>
      <c r="AA37" s="51">
        <v>1</v>
      </c>
      <c r="AB37" s="51"/>
      <c r="AC37" s="51"/>
      <c r="AD37" s="51"/>
      <c r="AE37" s="51"/>
      <c r="AF37" s="51">
        <v>1</v>
      </c>
      <c r="AG37" s="51"/>
      <c r="AH37" s="51">
        <v>1</v>
      </c>
      <c r="AI37" s="51">
        <v>1</v>
      </c>
      <c r="AJ37" s="51"/>
      <c r="AK37" s="51"/>
      <c r="AL37" s="51">
        <v>1</v>
      </c>
      <c r="AM37" s="55"/>
      <c r="AN37" s="27"/>
      <c r="AO37" s="27"/>
      <c r="AP37" s="43"/>
    </row>
    <row r="38" spans="1:42">
      <c r="A38" s="23" t="s">
        <v>307</v>
      </c>
      <c r="B38" s="27"/>
      <c r="C38" s="27"/>
      <c r="D38" s="27"/>
      <c r="E38" s="27"/>
      <c r="F38" s="27"/>
      <c r="G38" s="27"/>
      <c r="H38" s="27"/>
      <c r="I38" s="27"/>
      <c r="J38" s="27" t="s">
        <v>71</v>
      </c>
      <c r="K38" s="27" t="s">
        <v>4</v>
      </c>
      <c r="L38" s="27">
        <v>71</v>
      </c>
      <c r="M38" s="27">
        <v>25</v>
      </c>
      <c r="N38" s="27">
        <v>7</v>
      </c>
      <c r="O38" s="27">
        <f t="shared" si="0"/>
        <v>45</v>
      </c>
      <c r="P38" s="37"/>
      <c r="Q38" s="37"/>
      <c r="R38" s="27">
        <v>80</v>
      </c>
      <c r="S38" s="27">
        <v>5</v>
      </c>
      <c r="T38" s="27">
        <v>15</v>
      </c>
      <c r="U38" s="27">
        <v>50</v>
      </c>
      <c r="V38" s="37"/>
      <c r="W38" s="42">
        <v>1</v>
      </c>
      <c r="X38" s="47"/>
      <c r="Y38" s="23" t="s">
        <v>307</v>
      </c>
      <c r="Z38" s="51"/>
      <c r="AA38" s="51">
        <v>1</v>
      </c>
      <c r="AB38" s="51"/>
      <c r="AC38" s="51"/>
      <c r="AD38" s="51"/>
      <c r="AE38" s="51"/>
      <c r="AF38" s="51"/>
      <c r="AG38" s="51"/>
      <c r="AH38" s="51">
        <v>1</v>
      </c>
      <c r="AI38" s="51">
        <v>1</v>
      </c>
      <c r="AJ38" s="51"/>
      <c r="AK38" s="51"/>
      <c r="AL38" s="51"/>
      <c r="AM38" s="55"/>
      <c r="AN38" s="27"/>
      <c r="AO38" s="27"/>
      <c r="AP38" s="43"/>
    </row>
    <row r="39" spans="1:42">
      <c r="A39" s="35" t="s">
        <v>311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31"/>
      <c r="Q39" s="31"/>
      <c r="R39" s="41"/>
      <c r="S39" s="41"/>
      <c r="T39" s="41"/>
      <c r="U39" s="41"/>
      <c r="V39" s="41"/>
      <c r="W39" s="41"/>
      <c r="X39" s="47"/>
      <c r="Y39" s="35" t="s">
        <v>311</v>
      </c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4"/>
    </row>
    <row r="40" spans="1:42">
      <c r="A40" s="23" t="s">
        <v>301</v>
      </c>
      <c r="B40" s="27"/>
      <c r="C40" s="27"/>
      <c r="D40" s="27"/>
      <c r="E40" s="27"/>
      <c r="F40" s="27"/>
      <c r="G40" s="27"/>
      <c r="H40" s="27"/>
      <c r="I40" s="27"/>
      <c r="J40" s="27" t="s">
        <v>1</v>
      </c>
      <c r="K40" s="27" t="s">
        <v>2</v>
      </c>
      <c r="L40" s="27">
        <v>22</v>
      </c>
      <c r="M40" s="27">
        <v>2</v>
      </c>
      <c r="N40" s="27">
        <v>6</v>
      </c>
      <c r="O40" s="27">
        <f>SUM(L40-M40-1)</f>
        <v>19</v>
      </c>
      <c r="P40" s="23">
        <v>1</v>
      </c>
      <c r="Q40" s="23">
        <v>1</v>
      </c>
      <c r="R40" s="27">
        <v>35</v>
      </c>
      <c r="S40" s="27">
        <v>5</v>
      </c>
      <c r="T40" s="27">
        <v>10</v>
      </c>
      <c r="U40" s="27">
        <v>30</v>
      </c>
      <c r="V40" s="37"/>
      <c r="W40" s="42">
        <v>6</v>
      </c>
      <c r="X40" s="47"/>
      <c r="Y40" s="23" t="s">
        <v>301</v>
      </c>
      <c r="Z40" s="51"/>
      <c r="AA40" s="51">
        <v>1</v>
      </c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5"/>
      <c r="AN40" s="27"/>
      <c r="AO40" s="27"/>
      <c r="AP40" s="43"/>
    </row>
    <row r="41" spans="1:42">
      <c r="A41" s="23" t="s">
        <v>302</v>
      </c>
      <c r="B41" s="27"/>
      <c r="C41" s="27"/>
      <c r="D41" s="27"/>
      <c r="E41" s="27"/>
      <c r="F41" s="27"/>
      <c r="G41" s="27"/>
      <c r="H41" s="27"/>
      <c r="I41" s="27"/>
      <c r="J41" s="27" t="s">
        <v>70</v>
      </c>
      <c r="K41" s="27" t="s">
        <v>6</v>
      </c>
      <c r="L41" s="27">
        <v>35</v>
      </c>
      <c r="M41" s="27">
        <v>3</v>
      </c>
      <c r="N41" s="27">
        <v>12</v>
      </c>
      <c r="O41" s="27">
        <f>SUM(L41-M41-1)</f>
        <v>31</v>
      </c>
      <c r="P41" s="37"/>
      <c r="Q41" s="23">
        <v>2</v>
      </c>
      <c r="R41" s="27">
        <v>45</v>
      </c>
      <c r="S41" s="27">
        <v>5</v>
      </c>
      <c r="T41" s="27">
        <v>20</v>
      </c>
      <c r="U41" s="27">
        <v>30</v>
      </c>
      <c r="V41" s="37"/>
      <c r="W41" s="42">
        <v>4</v>
      </c>
      <c r="X41" s="47"/>
      <c r="Y41" s="23" t="s">
        <v>302</v>
      </c>
      <c r="Z41" s="51"/>
      <c r="AA41" s="51">
        <v>1</v>
      </c>
      <c r="AB41" s="51"/>
      <c r="AC41" s="51"/>
      <c r="AD41" s="51"/>
      <c r="AE41" s="51"/>
      <c r="AF41" s="51"/>
      <c r="AG41" s="51"/>
      <c r="AH41" s="51">
        <v>1</v>
      </c>
      <c r="AI41" s="51">
        <v>1</v>
      </c>
      <c r="AJ41" s="51"/>
      <c r="AK41" s="51"/>
      <c r="AL41" s="51"/>
      <c r="AM41" s="55"/>
      <c r="AN41" s="27"/>
      <c r="AO41" s="27"/>
      <c r="AP41" s="43"/>
    </row>
    <row r="42" spans="1:42">
      <c r="A42" s="23" t="s">
        <v>303</v>
      </c>
      <c r="B42" s="27"/>
      <c r="C42" s="27"/>
      <c r="D42" s="27"/>
      <c r="E42" s="27"/>
      <c r="F42" s="27"/>
      <c r="G42" s="27"/>
      <c r="H42" s="27"/>
      <c r="I42" s="27"/>
      <c r="J42" s="27" t="s">
        <v>71</v>
      </c>
      <c r="K42" s="27" t="s">
        <v>310</v>
      </c>
      <c r="L42" s="27">
        <v>67</v>
      </c>
      <c r="M42" s="27">
        <v>8</v>
      </c>
      <c r="N42" s="27">
        <v>28</v>
      </c>
      <c r="O42" s="27">
        <f>SUM(L42-M42-1)</f>
        <v>58</v>
      </c>
      <c r="P42" s="37"/>
      <c r="Q42" s="37"/>
      <c r="R42" s="27">
        <v>65</v>
      </c>
      <c r="S42" s="27">
        <v>5</v>
      </c>
      <c r="T42" s="27">
        <v>30</v>
      </c>
      <c r="U42" s="27">
        <v>30</v>
      </c>
      <c r="V42" s="37"/>
      <c r="W42" s="42">
        <v>2</v>
      </c>
      <c r="X42" s="47"/>
      <c r="Y42" s="23" t="s">
        <v>303</v>
      </c>
      <c r="Z42" s="51"/>
      <c r="AA42" s="51">
        <v>1</v>
      </c>
      <c r="AB42" s="51"/>
      <c r="AC42" s="51"/>
      <c r="AD42" s="51"/>
      <c r="AE42" s="51"/>
      <c r="AF42" s="51"/>
      <c r="AG42" s="51"/>
      <c r="AH42" s="51">
        <v>1</v>
      </c>
      <c r="AI42" s="51">
        <v>1</v>
      </c>
      <c r="AJ42" s="51"/>
      <c r="AK42" s="51"/>
      <c r="AL42" s="51"/>
      <c r="AM42" s="55"/>
      <c r="AN42" s="27"/>
      <c r="AO42" s="27"/>
      <c r="AP42" s="43"/>
    </row>
    <row r="43" spans="1:42">
      <c r="A43" s="35" t="s">
        <v>34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31"/>
      <c r="Q43" s="31"/>
      <c r="R43" s="41"/>
      <c r="S43" s="41"/>
      <c r="T43" s="41"/>
      <c r="U43" s="41"/>
      <c r="V43" s="41"/>
      <c r="W43" s="41"/>
      <c r="X43" s="47"/>
      <c r="Y43" s="35" t="s">
        <v>34</v>
      </c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4"/>
    </row>
    <row r="44" spans="1:42">
      <c r="A44" s="5" t="s">
        <v>295</v>
      </c>
      <c r="B44" s="27"/>
      <c r="C44" s="27"/>
      <c r="D44" s="27"/>
      <c r="E44" s="27"/>
      <c r="F44" s="27"/>
      <c r="G44" s="27"/>
      <c r="H44" s="27"/>
      <c r="I44" s="27"/>
      <c r="J44" s="27" t="s">
        <v>34</v>
      </c>
      <c r="K44" s="27" t="s">
        <v>6</v>
      </c>
      <c r="L44" s="27">
        <v>31</v>
      </c>
      <c r="M44" s="27">
        <v>7</v>
      </c>
      <c r="N44" s="27">
        <v>14</v>
      </c>
      <c r="O44" s="27">
        <f>SUM(L44-M44-1)</f>
        <v>23</v>
      </c>
      <c r="P44" s="23">
        <v>6</v>
      </c>
      <c r="Q44" s="23">
        <v>1</v>
      </c>
      <c r="R44" s="27">
        <v>60</v>
      </c>
      <c r="S44" s="27">
        <v>10</v>
      </c>
      <c r="T44" s="27">
        <v>15</v>
      </c>
      <c r="U44" s="27">
        <v>-500</v>
      </c>
      <c r="V44" s="37"/>
      <c r="W44" s="42">
        <v>4</v>
      </c>
      <c r="X44" s="47"/>
      <c r="Y44" s="5" t="s">
        <v>295</v>
      </c>
      <c r="Z44" s="51"/>
      <c r="AA44" s="51">
        <v>1</v>
      </c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5"/>
      <c r="AN44" s="27"/>
      <c r="AO44" s="27"/>
      <c r="AP44" s="43"/>
    </row>
    <row r="45" spans="1:42">
      <c r="A45" s="5" t="s">
        <v>308</v>
      </c>
      <c r="B45" s="27"/>
      <c r="C45" s="27"/>
      <c r="D45" s="27"/>
      <c r="E45" s="27"/>
      <c r="F45" s="27"/>
      <c r="G45" s="27"/>
      <c r="H45" s="27"/>
      <c r="I45" s="27"/>
      <c r="J45" s="27" t="s">
        <v>34</v>
      </c>
      <c r="K45" s="27" t="s">
        <v>2</v>
      </c>
      <c r="L45" s="27">
        <v>29</v>
      </c>
      <c r="M45" s="27">
        <v>4</v>
      </c>
      <c r="N45" s="27">
        <v>7</v>
      </c>
      <c r="O45" s="27">
        <f>SUM(L45-M45-1)</f>
        <v>24</v>
      </c>
      <c r="P45" s="23">
        <v>1</v>
      </c>
      <c r="Q45" s="23">
        <v>-1</v>
      </c>
      <c r="R45" s="27">
        <v>80</v>
      </c>
      <c r="S45" s="27">
        <v>5</v>
      </c>
      <c r="T45" s="27">
        <v>10</v>
      </c>
      <c r="U45" s="27">
        <v>-500</v>
      </c>
      <c r="V45" s="37"/>
      <c r="W45" s="42">
        <v>7</v>
      </c>
      <c r="X45" s="47"/>
      <c r="Y45" s="5" t="s">
        <v>308</v>
      </c>
      <c r="Z45" s="51"/>
      <c r="AA45" s="51">
        <v>1</v>
      </c>
      <c r="AB45" s="51"/>
      <c r="AC45" s="51"/>
      <c r="AD45" s="51"/>
      <c r="AE45" s="51"/>
      <c r="AF45" s="51"/>
      <c r="AG45" s="51"/>
      <c r="AH45" s="51">
        <v>1</v>
      </c>
      <c r="AI45" s="51">
        <v>1</v>
      </c>
      <c r="AJ45" s="51"/>
      <c r="AK45" s="51"/>
      <c r="AL45" s="51"/>
      <c r="AM45" s="55"/>
      <c r="AN45" s="27"/>
      <c r="AO45" s="27"/>
      <c r="AP45" s="43"/>
    </row>
    <row r="46" spans="1:42">
      <c r="A46" s="35" t="s">
        <v>35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47"/>
      <c r="Y46" s="35" t="s">
        <v>35</v>
      </c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4"/>
    </row>
    <row r="47" spans="1:42">
      <c r="A47" s="4" t="s">
        <v>309</v>
      </c>
      <c r="B47" s="27"/>
      <c r="C47" s="27"/>
      <c r="D47" s="27"/>
      <c r="E47" s="27"/>
      <c r="F47" s="27"/>
      <c r="G47" s="27"/>
      <c r="H47" s="27"/>
      <c r="I47" s="27"/>
      <c r="J47" s="27" t="s">
        <v>69</v>
      </c>
      <c r="K47" s="29" t="s">
        <v>291</v>
      </c>
      <c r="L47" s="30">
        <v>63</v>
      </c>
      <c r="M47" s="30">
        <v>4</v>
      </c>
      <c r="N47" s="30">
        <v>28</v>
      </c>
      <c r="O47" s="27">
        <f>SUM(L47-M47-1)</f>
        <v>58</v>
      </c>
      <c r="P47" s="37"/>
      <c r="Q47" s="2">
        <v>-28</v>
      </c>
      <c r="R47" s="30">
        <v>250</v>
      </c>
      <c r="S47" s="30">
        <v>50</v>
      </c>
      <c r="T47" s="30">
        <v>30</v>
      </c>
      <c r="U47" s="30">
        <v>-1000</v>
      </c>
      <c r="V47" s="37"/>
      <c r="W47" s="42">
        <v>5</v>
      </c>
      <c r="X47" s="47"/>
      <c r="Y47" s="4" t="s">
        <v>309</v>
      </c>
      <c r="Z47" s="51"/>
      <c r="AA47" s="51"/>
      <c r="AB47" s="51"/>
      <c r="AC47" s="51"/>
      <c r="AD47" s="51"/>
      <c r="AE47" s="51"/>
      <c r="AF47" s="51"/>
      <c r="AG47" s="51"/>
      <c r="AH47" s="51">
        <v>1</v>
      </c>
      <c r="AI47" s="51">
        <v>1</v>
      </c>
      <c r="AJ47" s="51"/>
      <c r="AK47" s="51"/>
      <c r="AL47" s="51"/>
      <c r="AM47" s="75" t="s">
        <v>314</v>
      </c>
      <c r="AN47" s="27">
        <v>4</v>
      </c>
      <c r="AO47" s="27">
        <v>31</v>
      </c>
      <c r="AP47" s="46"/>
    </row>
    <row r="48" spans="1:42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</row>
    <row r="49" spans="1:42" ht="52.5" customHeight="1">
      <c r="A49" s="83" t="s">
        <v>67</v>
      </c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</row>
    <row r="50" spans="1:42" ht="47.25" customHeight="1">
      <c r="A50" s="70" t="s">
        <v>61</v>
      </c>
      <c r="B50" s="84" t="s">
        <v>62</v>
      </c>
      <c r="C50" s="84"/>
      <c r="D50" s="84"/>
      <c r="E50" s="84"/>
      <c r="F50" s="84"/>
      <c r="G50" s="84"/>
      <c r="H50" s="84"/>
      <c r="I50" s="84"/>
      <c r="J50" s="84"/>
      <c r="K50" s="70" t="s">
        <v>51</v>
      </c>
      <c r="L50" s="70" t="s">
        <v>52</v>
      </c>
      <c r="M50" s="70" t="s">
        <v>53</v>
      </c>
      <c r="N50" s="70" t="s">
        <v>54</v>
      </c>
      <c r="O50" s="81" t="s">
        <v>539</v>
      </c>
      <c r="P50" s="70" t="s">
        <v>64</v>
      </c>
      <c r="Q50" s="70" t="s">
        <v>63</v>
      </c>
      <c r="R50" s="70" t="s">
        <v>57</v>
      </c>
      <c r="S50" s="70" t="s">
        <v>58</v>
      </c>
      <c r="T50" s="70" t="s">
        <v>65</v>
      </c>
      <c r="U50" s="70" t="s">
        <v>83</v>
      </c>
      <c r="V50" s="70" t="s">
        <v>59</v>
      </c>
      <c r="W50" s="70" t="s">
        <v>16</v>
      </c>
      <c r="X50" s="47"/>
      <c r="Y50" s="47"/>
      <c r="Z50" s="56" t="s">
        <v>84</v>
      </c>
      <c r="AA50" s="56" t="s">
        <v>85</v>
      </c>
      <c r="AB50" s="56" t="s">
        <v>277</v>
      </c>
      <c r="AC50" s="56" t="s">
        <v>193</v>
      </c>
      <c r="AD50" s="56" t="s">
        <v>121</v>
      </c>
      <c r="AE50" s="56" t="s">
        <v>114</v>
      </c>
      <c r="AF50" s="56" t="s">
        <v>82</v>
      </c>
      <c r="AG50" s="56" t="s">
        <v>87</v>
      </c>
      <c r="AH50" s="56" t="s">
        <v>158</v>
      </c>
      <c r="AI50" s="56" t="s">
        <v>159</v>
      </c>
      <c r="AJ50" s="56" t="s">
        <v>97</v>
      </c>
      <c r="AK50" s="56" t="s">
        <v>92</v>
      </c>
      <c r="AL50" s="56" t="s">
        <v>100</v>
      </c>
      <c r="AM50" s="70" t="s">
        <v>86</v>
      </c>
      <c r="AN50" s="70" t="s">
        <v>89</v>
      </c>
      <c r="AO50" s="70" t="s">
        <v>90</v>
      </c>
      <c r="AP50" s="70" t="s">
        <v>60</v>
      </c>
    </row>
    <row r="51" spans="1:42">
      <c r="A51" s="35" t="s">
        <v>8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48"/>
      <c r="Y51" s="48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</row>
    <row r="52" spans="1:42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/>
      <c r="L52" s="42"/>
      <c r="M52" s="42"/>
      <c r="N52" s="42"/>
      <c r="O52" s="27">
        <f>SUM(L52-M52-1)</f>
        <v>-1</v>
      </c>
      <c r="P52" s="40">
        <v>0</v>
      </c>
      <c r="Q52" s="40">
        <v>0</v>
      </c>
      <c r="R52" s="42"/>
      <c r="S52" s="42"/>
      <c r="T52" s="42"/>
      <c r="U52" s="42"/>
      <c r="V52" s="37"/>
      <c r="W52" s="42">
        <v>0</v>
      </c>
      <c r="X52" s="49"/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3"/>
      <c r="AN52" s="42"/>
      <c r="AO52" s="42"/>
    </row>
    <row r="53" spans="1:42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/>
      <c r="L53" s="42"/>
      <c r="M53" s="42"/>
      <c r="N53" s="42"/>
      <c r="O53" s="27">
        <f>SUM(L53-M53-1)</f>
        <v>-1</v>
      </c>
      <c r="P53" s="40">
        <v>0</v>
      </c>
      <c r="Q53" s="40">
        <v>0</v>
      </c>
      <c r="R53" s="42"/>
      <c r="S53" s="42"/>
      <c r="T53" s="42"/>
      <c r="U53" s="42"/>
      <c r="V53" s="37"/>
      <c r="W53" s="42">
        <v>0</v>
      </c>
      <c r="X53" s="49"/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3"/>
      <c r="AN53" s="42"/>
      <c r="AO53" s="42"/>
    </row>
    <row r="54" spans="1:42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42"/>
      <c r="M54" s="42"/>
      <c r="N54" s="42"/>
      <c r="O54" s="27">
        <f>SUM(L54-M54-1)</f>
        <v>-1</v>
      </c>
      <c r="P54" s="40">
        <v>0</v>
      </c>
      <c r="Q54" s="40">
        <v>0</v>
      </c>
      <c r="R54" s="42"/>
      <c r="S54" s="42"/>
      <c r="T54" s="42"/>
      <c r="U54" s="42"/>
      <c r="V54" s="37"/>
      <c r="W54" s="42">
        <v>0</v>
      </c>
      <c r="X54" s="49"/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3"/>
      <c r="AN54" s="42"/>
      <c r="AO54" s="42"/>
    </row>
    <row r="55" spans="1:42">
      <c r="A55" s="23" t="s">
        <v>5</v>
      </c>
      <c r="B55" s="42"/>
      <c r="C55" s="42"/>
      <c r="D55" s="42"/>
      <c r="E55" s="42"/>
      <c r="F55" s="42"/>
      <c r="G55" s="42"/>
      <c r="H55" s="42"/>
      <c r="I55" s="42" t="s">
        <v>1</v>
      </c>
      <c r="J55" s="42" t="s">
        <v>72</v>
      </c>
      <c r="K55" s="42"/>
      <c r="L55" s="42"/>
      <c r="M55" s="42"/>
      <c r="N55" s="42"/>
      <c r="O55" s="27">
        <f>SUM(L55-M55-1)</f>
        <v>-1</v>
      </c>
      <c r="P55" s="37"/>
      <c r="Q55" s="37"/>
      <c r="R55" s="42"/>
      <c r="S55" s="42"/>
      <c r="T55" s="42"/>
      <c r="U55" s="42"/>
      <c r="V55" s="37"/>
      <c r="W55" s="42">
        <v>0</v>
      </c>
      <c r="X55" s="49"/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3"/>
      <c r="AN55" s="42"/>
      <c r="AO55" s="42"/>
    </row>
    <row r="56" spans="1:42">
      <c r="A56" s="35" t="s">
        <v>9</v>
      </c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31"/>
      <c r="Q56" s="31"/>
      <c r="R56" s="41"/>
      <c r="S56" s="41"/>
      <c r="T56" s="41"/>
      <c r="U56" s="41"/>
      <c r="V56" s="41"/>
      <c r="W56" s="41"/>
      <c r="X56" s="50"/>
      <c r="Y56" s="50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41"/>
      <c r="AL56" s="41"/>
      <c r="AM56" s="41"/>
      <c r="AN56" s="35"/>
      <c r="AO56" s="35"/>
      <c r="AP56" s="35"/>
    </row>
    <row r="57" spans="1:42">
      <c r="A57" s="23" t="s">
        <v>12</v>
      </c>
      <c r="B57" s="42"/>
      <c r="C57" s="42"/>
      <c r="D57" s="42"/>
      <c r="E57" s="42"/>
      <c r="F57" s="42"/>
      <c r="G57" s="42"/>
      <c r="H57" s="42"/>
      <c r="I57" s="42"/>
      <c r="J57" s="42" t="s">
        <v>1</v>
      </c>
      <c r="K57" s="42"/>
      <c r="L57" s="42"/>
      <c r="M57" s="42"/>
      <c r="N57" s="42"/>
      <c r="O57" s="27">
        <f>SUM(L57-M57-1)</f>
        <v>-1</v>
      </c>
      <c r="P57" s="40">
        <v>0</v>
      </c>
      <c r="Q57" s="40">
        <v>0</v>
      </c>
      <c r="R57" s="42"/>
      <c r="S57" s="42"/>
      <c r="T57" s="42"/>
      <c r="U57" s="42"/>
      <c r="V57" s="37"/>
      <c r="W57" s="42">
        <v>0</v>
      </c>
      <c r="X57" s="49"/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3"/>
      <c r="AN57" s="42"/>
      <c r="AO57" s="42"/>
    </row>
    <row r="58" spans="1:42">
      <c r="A58" s="23" t="s">
        <v>13</v>
      </c>
      <c r="B58" s="42"/>
      <c r="C58" s="42"/>
      <c r="D58" s="42"/>
      <c r="E58" s="42"/>
      <c r="F58" s="42"/>
      <c r="G58" s="42"/>
      <c r="H58" s="42"/>
      <c r="I58" s="42"/>
      <c r="J58" s="42" t="s">
        <v>70</v>
      </c>
      <c r="K58" s="42"/>
      <c r="L58" s="42"/>
      <c r="M58" s="42"/>
      <c r="N58" s="42"/>
      <c r="O58" s="27">
        <f>SUM(L58-M58-1)</f>
        <v>-1</v>
      </c>
      <c r="P58" s="40">
        <v>0</v>
      </c>
      <c r="Q58" s="40">
        <v>0</v>
      </c>
      <c r="R58" s="42"/>
      <c r="S58" s="42"/>
      <c r="T58" s="42"/>
      <c r="U58" s="42"/>
      <c r="V58" s="37"/>
      <c r="W58" s="42">
        <v>0</v>
      </c>
      <c r="X58" s="49"/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3"/>
      <c r="AN58" s="42"/>
      <c r="AO58" s="42"/>
    </row>
    <row r="59" spans="1:42">
      <c r="A59" s="23" t="s">
        <v>14</v>
      </c>
      <c r="B59" s="42"/>
      <c r="C59" s="42"/>
      <c r="D59" s="42"/>
      <c r="E59" s="42"/>
      <c r="F59" s="42"/>
      <c r="G59" s="42"/>
      <c r="H59" s="42"/>
      <c r="I59" s="42"/>
      <c r="J59" s="42" t="s">
        <v>71</v>
      </c>
      <c r="K59" s="42"/>
      <c r="L59" s="42"/>
      <c r="M59" s="42"/>
      <c r="N59" s="42"/>
      <c r="O59" s="27">
        <f>SUM(L59-M59-1)</f>
        <v>-1</v>
      </c>
      <c r="P59" s="40">
        <v>0</v>
      </c>
      <c r="Q59" s="40">
        <v>0</v>
      </c>
      <c r="R59" s="42"/>
      <c r="S59" s="42"/>
      <c r="T59" s="42"/>
      <c r="U59" s="42"/>
      <c r="V59" s="37"/>
      <c r="W59" s="42">
        <v>0</v>
      </c>
      <c r="X59" s="49"/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3"/>
      <c r="AN59" s="42"/>
      <c r="AO59" s="42"/>
    </row>
    <row r="60" spans="1:42">
      <c r="A60" s="35" t="s">
        <v>10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50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41"/>
      <c r="AL60" s="41"/>
      <c r="AM60" s="41"/>
      <c r="AN60" s="35"/>
      <c r="AO60" s="35"/>
      <c r="AP60" s="35"/>
    </row>
    <row r="61" spans="1:42">
      <c r="A61" s="23" t="s">
        <v>12</v>
      </c>
      <c r="B61" s="42"/>
      <c r="C61" s="42"/>
      <c r="D61" s="42"/>
      <c r="E61" s="42"/>
      <c r="F61" s="42"/>
      <c r="G61" s="42"/>
      <c r="H61" s="42"/>
      <c r="I61" s="42"/>
      <c r="J61" s="42" t="s">
        <v>1</v>
      </c>
      <c r="K61" s="42"/>
      <c r="L61" s="42"/>
      <c r="M61" s="42"/>
      <c r="N61" s="42"/>
      <c r="O61" s="27">
        <f>SUM(L61-M61-1)</f>
        <v>-1</v>
      </c>
      <c r="P61" s="40">
        <v>0</v>
      </c>
      <c r="Q61" s="40">
        <v>0</v>
      </c>
      <c r="R61" s="42"/>
      <c r="S61" s="42"/>
      <c r="T61" s="42"/>
      <c r="U61" s="42"/>
      <c r="V61" s="37"/>
      <c r="W61" s="42">
        <v>0</v>
      </c>
      <c r="X61" s="49"/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3"/>
      <c r="AN61" s="42"/>
      <c r="AO61" s="42"/>
    </row>
    <row r="62" spans="1:42">
      <c r="A62" s="23" t="s">
        <v>13</v>
      </c>
      <c r="B62" s="42"/>
      <c r="C62" s="42"/>
      <c r="D62" s="42"/>
      <c r="E62" s="42"/>
      <c r="F62" s="42"/>
      <c r="G62" s="42"/>
      <c r="H62" s="42"/>
      <c r="I62" s="42"/>
      <c r="J62" s="42" t="s">
        <v>70</v>
      </c>
      <c r="K62" s="42"/>
      <c r="L62" s="42"/>
      <c r="M62" s="42"/>
      <c r="N62" s="42"/>
      <c r="O62" s="27">
        <f>SUM(L62-M62-1)</f>
        <v>-1</v>
      </c>
      <c r="P62" s="40">
        <v>0</v>
      </c>
      <c r="Q62" s="40">
        <v>0</v>
      </c>
      <c r="R62" s="42"/>
      <c r="S62" s="42"/>
      <c r="T62" s="42"/>
      <c r="U62" s="42"/>
      <c r="V62" s="37"/>
      <c r="W62" s="42">
        <v>0</v>
      </c>
      <c r="X62" s="49"/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3"/>
      <c r="AN62" s="42"/>
      <c r="AO62" s="42"/>
    </row>
    <row r="63" spans="1:42">
      <c r="A63" s="23" t="s">
        <v>14</v>
      </c>
      <c r="B63" s="42"/>
      <c r="C63" s="42"/>
      <c r="D63" s="42"/>
      <c r="E63" s="42"/>
      <c r="F63" s="42"/>
      <c r="G63" s="42"/>
      <c r="H63" s="42"/>
      <c r="I63" s="42"/>
      <c r="J63" s="42" t="s">
        <v>71</v>
      </c>
      <c r="K63" s="42"/>
      <c r="L63" s="42"/>
      <c r="M63" s="42"/>
      <c r="N63" s="42"/>
      <c r="O63" s="27">
        <f>SUM(L63-M63-1)</f>
        <v>-1</v>
      </c>
      <c r="P63" s="40">
        <v>0</v>
      </c>
      <c r="Q63" s="40">
        <v>0</v>
      </c>
      <c r="R63" s="42"/>
      <c r="S63" s="42"/>
      <c r="T63" s="42"/>
      <c r="U63" s="42"/>
      <c r="V63" s="37"/>
      <c r="W63" s="42">
        <v>0</v>
      </c>
      <c r="X63" s="49"/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3"/>
      <c r="AN63" s="42"/>
      <c r="AO63" s="42"/>
    </row>
    <row r="64" spans="1:42">
      <c r="A64" s="35" t="s">
        <v>11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50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41"/>
      <c r="AL64" s="41"/>
      <c r="AM64" s="41"/>
      <c r="AN64" s="35"/>
      <c r="AO64" s="35"/>
      <c r="AP64" s="35"/>
    </row>
    <row r="65" spans="1:42">
      <c r="A65" s="23" t="s">
        <v>36</v>
      </c>
      <c r="B65" s="42"/>
      <c r="C65" s="42"/>
      <c r="D65" s="42"/>
      <c r="E65" s="27"/>
      <c r="F65" s="27"/>
      <c r="G65" s="27"/>
      <c r="H65" s="27"/>
      <c r="I65" s="27"/>
      <c r="J65" s="42" t="s">
        <v>1</v>
      </c>
      <c r="K65" s="42"/>
      <c r="L65" s="42"/>
      <c r="M65" s="42"/>
      <c r="N65" s="42"/>
      <c r="O65" s="27">
        <f>SUM(L65-M65-1)</f>
        <v>-1</v>
      </c>
      <c r="P65" s="40">
        <v>0</v>
      </c>
      <c r="Q65" s="40">
        <v>0</v>
      </c>
      <c r="R65" s="42"/>
      <c r="S65" s="42"/>
      <c r="T65" s="42"/>
      <c r="U65" s="42"/>
      <c r="V65" s="37"/>
      <c r="W65" s="42">
        <v>0</v>
      </c>
      <c r="X65" s="49"/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3"/>
      <c r="AN65" s="42"/>
      <c r="AO65" s="42"/>
    </row>
    <row r="66" spans="1:42">
      <c r="A66" s="23" t="s">
        <v>37</v>
      </c>
      <c r="B66" s="42"/>
      <c r="C66" s="42"/>
      <c r="D66" s="42"/>
      <c r="E66" s="27"/>
      <c r="F66" s="27"/>
      <c r="G66" s="27"/>
      <c r="H66" s="27"/>
      <c r="I66" s="27"/>
      <c r="J66" s="42" t="s">
        <v>70</v>
      </c>
      <c r="K66" s="42"/>
      <c r="L66" s="42"/>
      <c r="M66" s="42"/>
      <c r="N66" s="42"/>
      <c r="O66" s="27">
        <f>SUM(L66-M66-1)</f>
        <v>-1</v>
      </c>
      <c r="P66" s="40">
        <v>0</v>
      </c>
      <c r="Q66" s="40">
        <v>0</v>
      </c>
      <c r="R66" s="42"/>
      <c r="S66" s="42"/>
      <c r="T66" s="42"/>
      <c r="U66" s="42"/>
      <c r="V66" s="37"/>
      <c r="W66" s="42">
        <v>0</v>
      </c>
      <c r="X66" s="49"/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3"/>
      <c r="AN66" s="42"/>
      <c r="AO66" s="42"/>
    </row>
    <row r="67" spans="1:42">
      <c r="A67" s="23" t="s">
        <v>38</v>
      </c>
      <c r="B67" s="42"/>
      <c r="C67" s="42"/>
      <c r="D67" s="42"/>
      <c r="E67" s="27"/>
      <c r="F67" s="27"/>
      <c r="G67" s="27"/>
      <c r="H67" s="27"/>
      <c r="I67" s="27"/>
      <c r="J67" s="42" t="s">
        <v>71</v>
      </c>
      <c r="K67" s="42"/>
      <c r="L67" s="42"/>
      <c r="M67" s="42"/>
      <c r="N67" s="42"/>
      <c r="O67" s="27">
        <f>SUM(L67-M67-1)</f>
        <v>-1</v>
      </c>
      <c r="P67" s="40">
        <v>0</v>
      </c>
      <c r="Q67" s="40">
        <v>0</v>
      </c>
      <c r="R67" s="42"/>
      <c r="S67" s="42"/>
      <c r="T67" s="42"/>
      <c r="U67" s="42"/>
      <c r="V67" s="37"/>
      <c r="W67" s="42">
        <v>0</v>
      </c>
      <c r="X67" s="49"/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3"/>
      <c r="AN67" s="42"/>
      <c r="AO67" s="42"/>
    </row>
    <row r="68" spans="1:42" ht="6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31"/>
      <c r="Q68" s="31"/>
      <c r="R68" s="41"/>
      <c r="S68" s="41"/>
      <c r="T68" s="41"/>
      <c r="U68" s="41"/>
      <c r="V68" s="41"/>
      <c r="W68" s="41"/>
      <c r="X68" s="50"/>
      <c r="Y68" s="50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41"/>
      <c r="AL68" s="41"/>
      <c r="AM68" s="41"/>
      <c r="AN68" s="35"/>
      <c r="AO68" s="35"/>
      <c r="AP68" s="35"/>
    </row>
    <row r="69" spans="1:42">
      <c r="A69" s="23" t="s">
        <v>39</v>
      </c>
      <c r="B69" s="42"/>
      <c r="C69" s="42"/>
      <c r="D69" s="42"/>
      <c r="E69" s="27"/>
      <c r="F69" s="27"/>
      <c r="G69" s="27"/>
      <c r="H69" s="27"/>
      <c r="I69" s="27"/>
      <c r="J69" s="42" t="s">
        <v>1</v>
      </c>
      <c r="K69" s="42"/>
      <c r="L69" s="42"/>
      <c r="M69" s="42"/>
      <c r="N69" s="42"/>
      <c r="O69" s="27">
        <f>SUM(L69-M69-1)</f>
        <v>-1</v>
      </c>
      <c r="P69" s="40">
        <v>0</v>
      </c>
      <c r="Q69" s="40">
        <v>0</v>
      </c>
      <c r="R69" s="42"/>
      <c r="S69" s="42"/>
      <c r="T69" s="42"/>
      <c r="U69" s="42"/>
      <c r="V69" s="37"/>
      <c r="W69" s="42">
        <v>0</v>
      </c>
      <c r="X69" s="49"/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3"/>
      <c r="AN69" s="42"/>
      <c r="AO69" s="42"/>
    </row>
    <row r="70" spans="1:42">
      <c r="A70" s="23" t="s">
        <v>40</v>
      </c>
      <c r="B70" s="42"/>
      <c r="C70" s="42"/>
      <c r="D70" s="42"/>
      <c r="E70" s="27"/>
      <c r="F70" s="27"/>
      <c r="G70" s="27"/>
      <c r="H70" s="27"/>
      <c r="I70" s="27"/>
      <c r="J70" s="42" t="s">
        <v>70</v>
      </c>
      <c r="K70" s="42"/>
      <c r="L70" s="42"/>
      <c r="M70" s="42"/>
      <c r="N70" s="42"/>
      <c r="O70" s="27">
        <f>SUM(L70-M70-1)</f>
        <v>-1</v>
      </c>
      <c r="P70" s="40">
        <v>0</v>
      </c>
      <c r="Q70" s="40">
        <v>0</v>
      </c>
      <c r="R70" s="42"/>
      <c r="S70" s="42"/>
      <c r="T70" s="42"/>
      <c r="U70" s="42"/>
      <c r="V70" s="37"/>
      <c r="W70" s="42">
        <v>0</v>
      </c>
      <c r="X70" s="49"/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3"/>
      <c r="AN70" s="42"/>
      <c r="AO70" s="42"/>
    </row>
    <row r="71" spans="1:42">
      <c r="A71" s="23" t="s">
        <v>41</v>
      </c>
      <c r="B71" s="42"/>
      <c r="C71" s="42"/>
      <c r="D71" s="42"/>
      <c r="E71" s="27"/>
      <c r="F71" s="27"/>
      <c r="G71" s="27"/>
      <c r="H71" s="27"/>
      <c r="I71" s="27"/>
      <c r="J71" s="42" t="s">
        <v>71</v>
      </c>
      <c r="K71" s="42"/>
      <c r="L71" s="42"/>
      <c r="M71" s="42"/>
      <c r="N71" s="42"/>
      <c r="O71" s="27">
        <f>SUM(L71-M71-1)</f>
        <v>-1</v>
      </c>
      <c r="P71" s="40">
        <v>0</v>
      </c>
      <c r="Q71" s="40">
        <v>0</v>
      </c>
      <c r="R71" s="42"/>
      <c r="S71" s="42"/>
      <c r="T71" s="42"/>
      <c r="U71" s="42"/>
      <c r="V71" s="37"/>
      <c r="W71" s="42">
        <v>0</v>
      </c>
      <c r="X71" s="49"/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3"/>
      <c r="AN71" s="42"/>
      <c r="AO71" s="42"/>
    </row>
    <row r="72" spans="1:42" ht="6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31"/>
      <c r="Q72" s="31"/>
      <c r="R72" s="41"/>
      <c r="S72" s="41"/>
      <c r="T72" s="41"/>
      <c r="U72" s="41"/>
      <c r="V72" s="41"/>
      <c r="W72" s="41"/>
      <c r="X72" s="50"/>
      <c r="Y72" s="50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41"/>
      <c r="AL72" s="41"/>
      <c r="AM72" s="41"/>
      <c r="AN72" s="35"/>
      <c r="AO72" s="35"/>
      <c r="AP72" s="35"/>
    </row>
    <row r="73" spans="1:42">
      <c r="A73" s="23" t="s">
        <v>42</v>
      </c>
      <c r="B73" s="42"/>
      <c r="C73" s="42"/>
      <c r="D73" s="42"/>
      <c r="E73" s="27"/>
      <c r="F73" s="27"/>
      <c r="G73" s="27"/>
      <c r="H73" s="27"/>
      <c r="I73" s="27"/>
      <c r="J73" s="42" t="s">
        <v>1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37"/>
      <c r="W73" s="42">
        <v>0</v>
      </c>
      <c r="X73" s="49"/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3"/>
      <c r="AN73" s="42"/>
      <c r="AO73" s="42"/>
    </row>
    <row r="74" spans="1:42">
      <c r="A74" s="23" t="s">
        <v>43</v>
      </c>
      <c r="B74" s="42"/>
      <c r="C74" s="42"/>
      <c r="D74" s="42"/>
      <c r="E74" s="27"/>
      <c r="F74" s="27"/>
      <c r="G74" s="27"/>
      <c r="H74" s="27"/>
      <c r="I74" s="27"/>
      <c r="J74" s="42" t="s">
        <v>70</v>
      </c>
      <c r="K74" s="42"/>
      <c r="L74" s="42"/>
      <c r="M74" s="42"/>
      <c r="N74" s="42"/>
      <c r="O74" s="27">
        <f>SUM(L74-M74-1)</f>
        <v>-1</v>
      </c>
      <c r="P74" s="40">
        <v>0</v>
      </c>
      <c r="Q74" s="40">
        <v>0</v>
      </c>
      <c r="R74" s="42"/>
      <c r="S74" s="42"/>
      <c r="T74" s="42"/>
      <c r="U74" s="42"/>
      <c r="V74" s="37"/>
      <c r="W74" s="42">
        <v>0</v>
      </c>
      <c r="X74" s="49"/>
      <c r="Y74" s="49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3"/>
      <c r="AN74" s="42"/>
      <c r="AO74" s="42"/>
    </row>
    <row r="75" spans="1:42">
      <c r="A75" s="23" t="s">
        <v>44</v>
      </c>
      <c r="B75" s="42"/>
      <c r="C75" s="42"/>
      <c r="D75" s="42"/>
      <c r="E75" s="27"/>
      <c r="F75" s="27"/>
      <c r="G75" s="27"/>
      <c r="H75" s="27"/>
      <c r="I75" s="27"/>
      <c r="J75" s="42" t="s">
        <v>71</v>
      </c>
      <c r="K75" s="42"/>
      <c r="L75" s="42"/>
      <c r="M75" s="42"/>
      <c r="N75" s="42"/>
      <c r="O75" s="27">
        <f>SUM(L75-M75-1)</f>
        <v>-1</v>
      </c>
      <c r="P75" s="40">
        <v>0</v>
      </c>
      <c r="Q75" s="40">
        <v>0</v>
      </c>
      <c r="R75" s="42"/>
      <c r="S75" s="42"/>
      <c r="T75" s="42"/>
      <c r="U75" s="42"/>
      <c r="V75" s="37"/>
      <c r="W75" s="42">
        <v>0</v>
      </c>
      <c r="X75" s="49"/>
      <c r="Y75" s="49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3"/>
      <c r="AN75" s="42"/>
      <c r="AO75" s="42"/>
    </row>
    <row r="76" spans="1:42">
      <c r="A76" s="35" t="s">
        <v>34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50"/>
      <c r="Y76" s="50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41"/>
      <c r="AL76" s="41"/>
      <c r="AM76" s="41"/>
      <c r="AN76" s="35"/>
      <c r="AO76" s="35"/>
      <c r="AP76" s="35"/>
    </row>
    <row r="77" spans="1:42">
      <c r="A77" s="5" t="s">
        <v>45</v>
      </c>
      <c r="B77" s="42"/>
      <c r="C77" s="42"/>
      <c r="D77" s="42"/>
      <c r="E77" s="27"/>
      <c r="F77" s="27"/>
      <c r="G77" s="27"/>
      <c r="H77" s="27"/>
      <c r="I77" s="27"/>
      <c r="J77" s="42" t="s">
        <v>34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37"/>
      <c r="W77" s="42">
        <v>0</v>
      </c>
      <c r="X77" s="49"/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3"/>
      <c r="AN77" s="42"/>
      <c r="AO77" s="42"/>
    </row>
    <row r="78" spans="1:42">
      <c r="A78" s="5" t="s">
        <v>46</v>
      </c>
      <c r="B78" s="42"/>
      <c r="C78" s="42"/>
      <c r="D78" s="42"/>
      <c r="E78" s="27"/>
      <c r="F78" s="27"/>
      <c r="G78" s="27"/>
      <c r="H78" s="27"/>
      <c r="I78" s="27"/>
      <c r="J78" s="42" t="s">
        <v>34</v>
      </c>
      <c r="K78" s="42"/>
      <c r="L78" s="42"/>
      <c r="M78" s="42"/>
      <c r="N78" s="42"/>
      <c r="O78" s="27">
        <f>SUM(L78-M78-1)</f>
        <v>-1</v>
      </c>
      <c r="P78" s="40">
        <v>0</v>
      </c>
      <c r="Q78" s="40">
        <v>0</v>
      </c>
      <c r="R78" s="42"/>
      <c r="S78" s="42"/>
      <c r="T78" s="42"/>
      <c r="U78" s="42"/>
      <c r="V78" s="37"/>
      <c r="W78" s="42">
        <v>0</v>
      </c>
      <c r="X78" s="49"/>
      <c r="Y78" s="49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42"/>
      <c r="AN78" s="42"/>
      <c r="AO78" s="42"/>
    </row>
    <row r="79" spans="1:42">
      <c r="A79" s="5" t="s">
        <v>47</v>
      </c>
      <c r="B79" s="42"/>
      <c r="C79" s="42"/>
      <c r="D79" s="42"/>
      <c r="E79" s="27"/>
      <c r="F79" s="27"/>
      <c r="G79" s="27"/>
      <c r="H79" s="27"/>
      <c r="I79" s="27"/>
      <c r="J79" s="42" t="s">
        <v>34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42"/>
      <c r="U79" s="42"/>
      <c r="V79" s="37"/>
      <c r="W79" s="42">
        <v>0</v>
      </c>
      <c r="X79" s="49"/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3"/>
      <c r="AN79" s="42"/>
      <c r="AO79" s="42"/>
    </row>
    <row r="80" spans="1:42">
      <c r="A80" s="35" t="s">
        <v>35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50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41"/>
      <c r="AL80" s="41"/>
      <c r="AM80" s="41"/>
      <c r="AN80" s="35"/>
      <c r="AO80" s="35"/>
      <c r="AP80" s="35"/>
    </row>
    <row r="81" spans="1:42">
      <c r="A81" s="3" t="s">
        <v>48</v>
      </c>
      <c r="B81" s="42"/>
      <c r="C81" s="42"/>
      <c r="D81" s="42"/>
      <c r="E81" s="27"/>
      <c r="F81" s="27"/>
      <c r="G81" s="27"/>
      <c r="H81" s="27"/>
      <c r="I81" s="27"/>
      <c r="J81" s="42" t="s">
        <v>69</v>
      </c>
      <c r="K81" s="42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42"/>
      <c r="S81" s="42"/>
      <c r="T81" s="33"/>
      <c r="U81" s="33"/>
      <c r="V81" s="37"/>
      <c r="W81" s="42">
        <v>0</v>
      </c>
      <c r="X81" s="49"/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3"/>
      <c r="AN81" s="42"/>
      <c r="AO81" s="42"/>
    </row>
    <row r="82" spans="1:42">
      <c r="A82" s="4" t="s">
        <v>49</v>
      </c>
      <c r="B82" s="42"/>
      <c r="C82" s="42"/>
      <c r="D82" s="42"/>
      <c r="E82" s="27"/>
      <c r="F82" s="27"/>
      <c r="G82" s="27"/>
      <c r="H82" s="27"/>
      <c r="I82" s="27"/>
      <c r="J82" s="42" t="s">
        <v>69</v>
      </c>
      <c r="K82" s="29"/>
      <c r="L82" s="42"/>
      <c r="M82" s="42"/>
      <c r="N82" s="42"/>
      <c r="O82" s="27">
        <f>SUM(L82-M82-1)</f>
        <v>-1</v>
      </c>
      <c r="P82" s="40">
        <v>0</v>
      </c>
      <c r="Q82" s="40">
        <v>0</v>
      </c>
      <c r="R82" s="30"/>
      <c r="S82" s="42"/>
      <c r="T82" s="30"/>
      <c r="U82" s="30"/>
      <c r="V82" s="37"/>
      <c r="W82" s="42">
        <v>0</v>
      </c>
      <c r="X82" s="49"/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3"/>
      <c r="AN82" s="42"/>
      <c r="AO82" s="42"/>
    </row>
    <row r="83" spans="1:42">
      <c r="A83" s="4" t="s">
        <v>50</v>
      </c>
      <c r="B83" s="42"/>
      <c r="C83" s="42"/>
      <c r="D83" s="42"/>
      <c r="E83" s="27"/>
      <c r="F83" s="27"/>
      <c r="G83" s="27"/>
      <c r="H83" s="27"/>
      <c r="I83" s="27"/>
      <c r="J83" s="42" t="s">
        <v>69</v>
      </c>
      <c r="K83" s="29"/>
      <c r="L83" s="42"/>
      <c r="M83" s="42"/>
      <c r="N83" s="42"/>
      <c r="O83" s="27">
        <f>SUM(L83-M83-1)</f>
        <v>-1</v>
      </c>
      <c r="P83" s="40">
        <v>0</v>
      </c>
      <c r="Q83" s="40">
        <v>0</v>
      </c>
      <c r="R83" s="30"/>
      <c r="S83" s="42"/>
      <c r="T83" s="30"/>
      <c r="U83" s="30"/>
      <c r="V83" s="37"/>
      <c r="W83" s="42">
        <v>0</v>
      </c>
      <c r="X83" s="49"/>
      <c r="Y83" s="49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3"/>
      <c r="AN83" s="42"/>
      <c r="AO83" s="42"/>
    </row>
    <row r="84" spans="1:42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</row>
    <row r="85" spans="1:42" ht="49.5" customHeight="1">
      <c r="A85" s="83" t="s">
        <v>66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</row>
    <row r="86" spans="1:42" ht="56.25" customHeight="1">
      <c r="A86" s="70" t="s">
        <v>61</v>
      </c>
      <c r="B86" s="84" t="s">
        <v>62</v>
      </c>
      <c r="C86" s="84"/>
      <c r="D86" s="84"/>
      <c r="E86" s="84"/>
      <c r="F86" s="84"/>
      <c r="G86" s="84"/>
      <c r="H86" s="84"/>
      <c r="I86" s="84"/>
      <c r="J86" s="84"/>
      <c r="K86" s="70" t="s">
        <v>51</v>
      </c>
      <c r="L86" s="70" t="s">
        <v>52</v>
      </c>
      <c r="M86" s="70" t="s">
        <v>53</v>
      </c>
      <c r="N86" s="70" t="s">
        <v>54</v>
      </c>
      <c r="O86" s="81" t="s">
        <v>539</v>
      </c>
      <c r="P86" s="70" t="s">
        <v>64</v>
      </c>
      <c r="Q86" s="70" t="s">
        <v>63</v>
      </c>
      <c r="R86" s="70" t="s">
        <v>57</v>
      </c>
      <c r="S86" s="70" t="s">
        <v>58</v>
      </c>
      <c r="T86" s="70" t="s">
        <v>65</v>
      </c>
      <c r="U86" s="70" t="s">
        <v>83</v>
      </c>
      <c r="V86" s="70" t="s">
        <v>59</v>
      </c>
      <c r="W86" s="70" t="s">
        <v>16</v>
      </c>
      <c r="X86" s="47"/>
      <c r="Y86" s="47"/>
      <c r="Z86" s="56" t="s">
        <v>84</v>
      </c>
      <c r="AA86" s="56" t="s">
        <v>85</v>
      </c>
      <c r="AB86" s="56"/>
      <c r="AC86" s="56"/>
      <c r="AD86" s="56"/>
      <c r="AE86" s="56"/>
      <c r="AF86" s="56" t="s">
        <v>82</v>
      </c>
      <c r="AG86" s="56" t="s">
        <v>87</v>
      </c>
      <c r="AH86" s="56" t="s">
        <v>158</v>
      </c>
      <c r="AI86" s="56" t="s">
        <v>159</v>
      </c>
      <c r="AJ86" s="56" t="s">
        <v>97</v>
      </c>
      <c r="AK86" s="56" t="s">
        <v>92</v>
      </c>
      <c r="AL86" s="56" t="s">
        <v>100</v>
      </c>
      <c r="AM86" s="70" t="s">
        <v>86</v>
      </c>
      <c r="AN86" s="70" t="s">
        <v>89</v>
      </c>
      <c r="AO86" s="70" t="s">
        <v>90</v>
      </c>
      <c r="AP86" s="70" t="s">
        <v>60</v>
      </c>
    </row>
    <row r="87" spans="1:42">
      <c r="A87" s="35" t="s">
        <v>8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48"/>
      <c r="Y87" s="48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:42">
      <c r="A88" s="23" t="s">
        <v>12</v>
      </c>
      <c r="B88" s="42"/>
      <c r="C88" s="42"/>
      <c r="D88" s="42"/>
      <c r="E88" s="42"/>
      <c r="F88" s="42"/>
      <c r="G88" s="42"/>
      <c r="H88" s="42"/>
      <c r="I88" s="42"/>
      <c r="J88" s="42" t="s">
        <v>1</v>
      </c>
      <c r="K88" s="42"/>
      <c r="L88" s="42"/>
      <c r="M88" s="42"/>
      <c r="N88" s="42"/>
      <c r="O88" s="27">
        <f>SUM(L88-M88-1)</f>
        <v>-1</v>
      </c>
      <c r="P88" s="40">
        <v>0</v>
      </c>
      <c r="Q88" s="40">
        <v>0</v>
      </c>
      <c r="R88" s="42"/>
      <c r="S88" s="42"/>
      <c r="T88" s="42"/>
      <c r="U88" s="42"/>
      <c r="V88" s="42"/>
      <c r="W88" s="42">
        <v>0</v>
      </c>
      <c r="X88" s="49"/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3"/>
      <c r="AN88" s="42"/>
      <c r="AO88" s="42"/>
    </row>
    <row r="89" spans="1:42">
      <c r="A89" s="23" t="s">
        <v>13</v>
      </c>
      <c r="B89" s="42"/>
      <c r="C89" s="42"/>
      <c r="D89" s="42"/>
      <c r="E89" s="42"/>
      <c r="F89" s="42"/>
      <c r="G89" s="42"/>
      <c r="H89" s="42"/>
      <c r="I89" s="42"/>
      <c r="J89" s="42" t="s">
        <v>70</v>
      </c>
      <c r="K89" s="42"/>
      <c r="L89" s="42"/>
      <c r="M89" s="42"/>
      <c r="N89" s="42"/>
      <c r="O89" s="27">
        <f>SUM(L89-M89-1)</f>
        <v>-1</v>
      </c>
      <c r="P89" s="40">
        <v>0</v>
      </c>
      <c r="Q89" s="40">
        <v>0</v>
      </c>
      <c r="R89" s="42"/>
      <c r="S89" s="42"/>
      <c r="T89" s="42"/>
      <c r="U89" s="42"/>
      <c r="V89" s="42"/>
      <c r="W89" s="42">
        <v>0</v>
      </c>
      <c r="X89" s="49"/>
      <c r="Y89" s="49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3"/>
      <c r="AN89" s="42"/>
      <c r="AO89" s="42"/>
    </row>
    <row r="90" spans="1:42" ht="15" customHeight="1">
      <c r="A90" s="23" t="s">
        <v>14</v>
      </c>
      <c r="B90" s="42"/>
      <c r="C90" s="42"/>
      <c r="D90" s="42"/>
      <c r="E90" s="42"/>
      <c r="F90" s="42"/>
      <c r="G90" s="42"/>
      <c r="H90" s="42"/>
      <c r="I90" s="42"/>
      <c r="J90" s="42" t="s">
        <v>71</v>
      </c>
      <c r="K90" s="42"/>
      <c r="L90" s="42"/>
      <c r="M90" s="42"/>
      <c r="N90" s="42"/>
      <c r="O90" s="27">
        <f>SUM(L90-M90-1)</f>
        <v>-1</v>
      </c>
      <c r="P90" s="40">
        <v>0</v>
      </c>
      <c r="Q90" s="40">
        <v>0</v>
      </c>
      <c r="R90" s="42"/>
      <c r="S90" s="42"/>
      <c r="T90" s="42"/>
      <c r="U90" s="42"/>
      <c r="V90" s="42"/>
      <c r="W90" s="42">
        <v>0</v>
      </c>
      <c r="X90" s="49"/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3"/>
      <c r="AN90" s="42"/>
      <c r="AO90" s="42"/>
    </row>
    <row r="91" spans="1:42" ht="15" customHeight="1">
      <c r="A91" s="23" t="s">
        <v>5</v>
      </c>
      <c r="B91" s="42"/>
      <c r="C91" s="42"/>
      <c r="D91" s="42"/>
      <c r="E91" s="42"/>
      <c r="F91" s="42"/>
      <c r="G91" s="42"/>
      <c r="H91" s="42"/>
      <c r="I91" s="42" t="s">
        <v>1</v>
      </c>
      <c r="J91" s="42" t="s">
        <v>72</v>
      </c>
      <c r="K91" s="42"/>
      <c r="L91" s="42"/>
      <c r="M91" s="42"/>
      <c r="N91" s="42"/>
      <c r="O91" s="27">
        <f>SUM(L91-M91-1)</f>
        <v>-1</v>
      </c>
      <c r="P91" s="37"/>
      <c r="Q91" s="37"/>
      <c r="R91" s="42"/>
      <c r="S91" s="42"/>
      <c r="T91" s="42"/>
      <c r="U91" s="42"/>
      <c r="V91" s="42"/>
      <c r="W91" s="42">
        <v>0</v>
      </c>
      <c r="X91" s="49"/>
      <c r="Y91" s="49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3"/>
      <c r="AN91" s="42"/>
      <c r="AO91" s="42"/>
    </row>
    <row r="92" spans="1:42" ht="15" customHeight="1">
      <c r="A92" s="35" t="s">
        <v>9</v>
      </c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31"/>
      <c r="Q92" s="31"/>
      <c r="R92" s="41"/>
      <c r="S92" s="41"/>
      <c r="T92" s="41"/>
      <c r="U92" s="41"/>
      <c r="V92" s="41"/>
      <c r="W92" s="41"/>
      <c r="X92" s="49"/>
      <c r="Y92" s="49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</row>
    <row r="93" spans="1:42" ht="15" customHeight="1">
      <c r="A93" s="23" t="s">
        <v>12</v>
      </c>
      <c r="B93" s="42"/>
      <c r="C93" s="42"/>
      <c r="D93" s="42"/>
      <c r="E93" s="42"/>
      <c r="F93" s="42"/>
      <c r="G93" s="42"/>
      <c r="H93" s="42"/>
      <c r="I93" s="42"/>
      <c r="J93" s="42" t="s">
        <v>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49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3"/>
      <c r="AN93" s="42"/>
      <c r="AO93" s="42"/>
    </row>
    <row r="94" spans="1:42" ht="15" customHeight="1">
      <c r="A94" s="23" t="s">
        <v>13</v>
      </c>
      <c r="B94" s="42"/>
      <c r="C94" s="42"/>
      <c r="D94" s="42"/>
      <c r="E94" s="42"/>
      <c r="F94" s="42"/>
      <c r="G94" s="42"/>
      <c r="H94" s="42"/>
      <c r="I94" s="42"/>
      <c r="J94" s="42" t="s">
        <v>70</v>
      </c>
      <c r="K94" s="42"/>
      <c r="L94" s="42"/>
      <c r="M94" s="42"/>
      <c r="N94" s="42"/>
      <c r="O94" s="27">
        <f>SUM(L94-M94-1)</f>
        <v>-1</v>
      </c>
      <c r="P94" s="40">
        <v>0</v>
      </c>
      <c r="Q94" s="40">
        <v>0</v>
      </c>
      <c r="R94" s="42"/>
      <c r="S94" s="42"/>
      <c r="T94" s="42"/>
      <c r="U94" s="42"/>
      <c r="V94" s="42"/>
      <c r="W94" s="42">
        <v>0</v>
      </c>
      <c r="X94" s="50"/>
      <c r="Y94" s="50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3"/>
      <c r="AN94" s="42"/>
      <c r="AO94" s="42"/>
    </row>
    <row r="95" spans="1:42" ht="15" customHeight="1">
      <c r="A95" s="23" t="s">
        <v>14</v>
      </c>
      <c r="B95" s="42"/>
      <c r="C95" s="42"/>
      <c r="D95" s="42"/>
      <c r="E95" s="42"/>
      <c r="F95" s="42"/>
      <c r="G95" s="42"/>
      <c r="H95" s="42"/>
      <c r="I95" s="42"/>
      <c r="J95" s="42" t="s">
        <v>71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3"/>
      <c r="AN95" s="42"/>
      <c r="AO95" s="42"/>
    </row>
    <row r="96" spans="1:42" ht="15" customHeight="1">
      <c r="A96" s="35" t="s">
        <v>10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9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</row>
    <row r="97" spans="1:42" ht="15" customHeight="1">
      <c r="A97" s="23" t="s">
        <v>12</v>
      </c>
      <c r="B97" s="42"/>
      <c r="C97" s="42"/>
      <c r="D97" s="42"/>
      <c r="E97" s="42"/>
      <c r="F97" s="42"/>
      <c r="G97" s="42"/>
      <c r="H97" s="42"/>
      <c r="I97" s="42"/>
      <c r="J97" s="42" t="s">
        <v>1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3"/>
      <c r="AN97" s="42"/>
      <c r="AO97" s="42"/>
    </row>
    <row r="98" spans="1:42" ht="15" customHeight="1">
      <c r="A98" s="23" t="s">
        <v>13</v>
      </c>
      <c r="B98" s="42"/>
      <c r="C98" s="42"/>
      <c r="D98" s="42"/>
      <c r="E98" s="42"/>
      <c r="F98" s="42"/>
      <c r="G98" s="42"/>
      <c r="H98" s="42"/>
      <c r="I98" s="42"/>
      <c r="J98" s="42" t="s">
        <v>70</v>
      </c>
      <c r="K98" s="42"/>
      <c r="L98" s="42"/>
      <c r="M98" s="42"/>
      <c r="N98" s="42"/>
      <c r="O98" s="27">
        <f>SUM(L98-M98-1)</f>
        <v>-1</v>
      </c>
      <c r="P98" s="40">
        <v>0</v>
      </c>
      <c r="Q98" s="40">
        <v>0</v>
      </c>
      <c r="R98" s="42"/>
      <c r="S98" s="42"/>
      <c r="T98" s="42"/>
      <c r="U98" s="42"/>
      <c r="V98" s="42"/>
      <c r="W98" s="42">
        <v>0</v>
      </c>
      <c r="X98" s="50"/>
      <c r="Y98" s="50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3"/>
      <c r="AN98" s="42"/>
      <c r="AO98" s="42"/>
    </row>
    <row r="99" spans="1:42" ht="15" customHeight="1">
      <c r="A99" s="23" t="s">
        <v>14</v>
      </c>
      <c r="B99" s="42"/>
      <c r="C99" s="42"/>
      <c r="D99" s="42"/>
      <c r="E99" s="42"/>
      <c r="F99" s="42"/>
      <c r="G99" s="42"/>
      <c r="H99" s="42"/>
      <c r="I99" s="42"/>
      <c r="J99" s="42" t="s">
        <v>71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49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3"/>
      <c r="AN99" s="42"/>
      <c r="AO99" s="42"/>
    </row>
    <row r="100" spans="1:42" ht="15" customHeight="1">
      <c r="A100" s="35" t="s">
        <v>11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9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</row>
    <row r="101" spans="1:42" ht="15" customHeight="1">
      <c r="A101" s="23" t="s">
        <v>36</v>
      </c>
      <c r="B101" s="42"/>
      <c r="C101" s="42"/>
      <c r="D101" s="42"/>
      <c r="E101" s="27"/>
      <c r="F101" s="27"/>
      <c r="G101" s="27"/>
      <c r="H101" s="27"/>
      <c r="I101" s="27"/>
      <c r="J101" s="42" t="s">
        <v>1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42"/>
      <c r="S101" s="42"/>
      <c r="T101" s="42"/>
      <c r="U101" s="42"/>
      <c r="V101" s="42"/>
      <c r="W101" s="42">
        <v>0</v>
      </c>
      <c r="X101" s="49"/>
      <c r="Y101" s="49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3"/>
      <c r="AN101" s="42"/>
      <c r="AO101" s="42"/>
    </row>
    <row r="102" spans="1:42" ht="15" customHeight="1">
      <c r="A102" s="23" t="s">
        <v>37</v>
      </c>
      <c r="B102" s="42"/>
      <c r="C102" s="42"/>
      <c r="D102" s="42"/>
      <c r="E102" s="27"/>
      <c r="F102" s="27"/>
      <c r="G102" s="27"/>
      <c r="H102" s="27"/>
      <c r="I102" s="27"/>
      <c r="J102" s="42" t="s">
        <v>70</v>
      </c>
      <c r="K102" s="42"/>
      <c r="L102" s="42"/>
      <c r="M102" s="42"/>
      <c r="N102" s="42"/>
      <c r="O102" s="27">
        <f>SUM(L102-M102-1)</f>
        <v>-1</v>
      </c>
      <c r="P102" s="40">
        <v>0</v>
      </c>
      <c r="Q102" s="40">
        <v>0</v>
      </c>
      <c r="R102" s="42"/>
      <c r="S102" s="42"/>
      <c r="T102" s="42"/>
      <c r="U102" s="42"/>
      <c r="V102" s="42"/>
      <c r="W102" s="42">
        <v>0</v>
      </c>
      <c r="X102" s="50"/>
      <c r="Y102" s="50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3"/>
      <c r="AN102" s="42"/>
      <c r="AO102" s="42"/>
    </row>
    <row r="103" spans="1:42" ht="15" customHeight="1">
      <c r="A103" s="23" t="s">
        <v>38</v>
      </c>
      <c r="B103" s="42"/>
      <c r="C103" s="42"/>
      <c r="D103" s="42"/>
      <c r="E103" s="27"/>
      <c r="F103" s="27"/>
      <c r="G103" s="27"/>
      <c r="H103" s="27"/>
      <c r="I103" s="27"/>
      <c r="J103" s="42" t="s">
        <v>71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42"/>
      <c r="S103" s="42"/>
      <c r="T103" s="42"/>
      <c r="U103" s="42"/>
      <c r="V103" s="42"/>
      <c r="W103" s="42">
        <v>0</v>
      </c>
      <c r="X103" s="49"/>
      <c r="Y103" s="49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3"/>
      <c r="AN103" s="42"/>
      <c r="AO103" s="42"/>
    </row>
    <row r="104" spans="1:42" ht="6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31"/>
      <c r="Q104" s="31"/>
      <c r="R104" s="41"/>
      <c r="S104" s="41"/>
      <c r="T104" s="41"/>
      <c r="U104" s="41"/>
      <c r="V104" s="41"/>
      <c r="W104" s="41"/>
      <c r="X104" s="49"/>
      <c r="Y104" s="49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</row>
    <row r="105" spans="1:42" ht="15" customHeight="1">
      <c r="A105" s="23" t="s">
        <v>39</v>
      </c>
      <c r="B105" s="42"/>
      <c r="C105" s="42"/>
      <c r="D105" s="42"/>
      <c r="E105" s="27"/>
      <c r="F105" s="27"/>
      <c r="G105" s="27"/>
      <c r="H105" s="27"/>
      <c r="I105" s="27"/>
      <c r="J105" s="42" t="s">
        <v>1</v>
      </c>
      <c r="K105" s="42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42"/>
      <c r="S105" s="42"/>
      <c r="T105" s="42"/>
      <c r="U105" s="42"/>
      <c r="V105" s="42"/>
      <c r="W105" s="42">
        <v>0</v>
      </c>
      <c r="X105" s="49"/>
      <c r="Y105" s="49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3"/>
      <c r="AN105" s="42"/>
      <c r="AO105" s="42"/>
    </row>
    <row r="106" spans="1:42" ht="15" customHeight="1">
      <c r="A106" s="23" t="s">
        <v>40</v>
      </c>
      <c r="B106" s="42"/>
      <c r="C106" s="42"/>
      <c r="D106" s="42"/>
      <c r="E106" s="27"/>
      <c r="F106" s="27"/>
      <c r="G106" s="27"/>
      <c r="H106" s="27"/>
      <c r="I106" s="27"/>
      <c r="J106" s="42" t="s">
        <v>70</v>
      </c>
      <c r="K106" s="42"/>
      <c r="L106" s="42"/>
      <c r="M106" s="42"/>
      <c r="N106" s="42"/>
      <c r="O106" s="27">
        <f>SUM(L106-M106-1)</f>
        <v>-1</v>
      </c>
      <c r="P106" s="40">
        <v>0</v>
      </c>
      <c r="Q106" s="40">
        <v>0</v>
      </c>
      <c r="R106" s="42"/>
      <c r="S106" s="42"/>
      <c r="T106" s="42"/>
      <c r="U106" s="42"/>
      <c r="V106" s="42"/>
      <c r="W106" s="42">
        <v>0</v>
      </c>
      <c r="X106" s="49"/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3"/>
      <c r="AN106" s="42"/>
      <c r="AO106" s="42"/>
    </row>
    <row r="107" spans="1:42" ht="15" customHeight="1">
      <c r="A107" s="23" t="s">
        <v>41</v>
      </c>
      <c r="B107" s="42"/>
      <c r="C107" s="42"/>
      <c r="D107" s="42"/>
      <c r="E107" s="27"/>
      <c r="F107" s="27"/>
      <c r="G107" s="27"/>
      <c r="H107" s="27"/>
      <c r="I107" s="27"/>
      <c r="J107" s="42" t="s">
        <v>71</v>
      </c>
      <c r="K107" s="42"/>
      <c r="L107" s="42"/>
      <c r="M107" s="42"/>
      <c r="N107" s="42"/>
      <c r="O107" s="27">
        <f>SUM(L107-M107-1)</f>
        <v>-1</v>
      </c>
      <c r="P107" s="40">
        <v>0</v>
      </c>
      <c r="Q107" s="40">
        <v>0</v>
      </c>
      <c r="R107" s="42"/>
      <c r="S107" s="42"/>
      <c r="T107" s="42"/>
      <c r="U107" s="42"/>
      <c r="V107" s="42"/>
      <c r="W107" s="42">
        <v>0</v>
      </c>
      <c r="X107" s="49"/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3"/>
      <c r="AN107" s="42"/>
      <c r="AO107" s="42"/>
    </row>
    <row r="108" spans="1:42" ht="6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31"/>
      <c r="Q108" s="31"/>
      <c r="R108" s="41"/>
      <c r="S108" s="41"/>
      <c r="T108" s="41"/>
      <c r="U108" s="41"/>
      <c r="V108" s="41"/>
      <c r="W108" s="41"/>
      <c r="X108" s="49"/>
      <c r="Y108" s="49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</row>
    <row r="109" spans="1:42" ht="15" customHeight="1">
      <c r="A109" s="23" t="s">
        <v>42</v>
      </c>
      <c r="B109" s="42"/>
      <c r="C109" s="42"/>
      <c r="D109" s="42"/>
      <c r="E109" s="27"/>
      <c r="F109" s="27"/>
      <c r="G109" s="27"/>
      <c r="H109" s="27"/>
      <c r="I109" s="27"/>
      <c r="J109" s="42" t="s">
        <v>1</v>
      </c>
      <c r="K109" s="42"/>
      <c r="L109" s="42"/>
      <c r="M109" s="42"/>
      <c r="N109" s="42"/>
      <c r="O109" s="27">
        <f>SUM(L109-M109-1)</f>
        <v>-1</v>
      </c>
      <c r="P109" s="40">
        <v>0</v>
      </c>
      <c r="Q109" s="40">
        <v>0</v>
      </c>
      <c r="R109" s="42"/>
      <c r="S109" s="42"/>
      <c r="T109" s="42"/>
      <c r="U109" s="42"/>
      <c r="V109" s="42"/>
      <c r="W109" s="42">
        <v>0</v>
      </c>
      <c r="X109" s="49"/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3"/>
      <c r="AN109" s="42"/>
      <c r="AO109" s="42"/>
    </row>
    <row r="110" spans="1:42" ht="15" customHeight="1">
      <c r="A110" s="23" t="s">
        <v>43</v>
      </c>
      <c r="B110" s="42"/>
      <c r="C110" s="42"/>
      <c r="D110" s="42"/>
      <c r="E110" s="27"/>
      <c r="F110" s="27"/>
      <c r="G110" s="27"/>
      <c r="H110" s="27"/>
      <c r="I110" s="27"/>
      <c r="J110" s="42" t="s">
        <v>70</v>
      </c>
      <c r="K110" s="42"/>
      <c r="L110" s="42"/>
      <c r="M110" s="42"/>
      <c r="N110" s="42"/>
      <c r="O110" s="27">
        <f>SUM(L110-M110-1)</f>
        <v>-1</v>
      </c>
      <c r="P110" s="40">
        <v>0</v>
      </c>
      <c r="Q110" s="40">
        <v>0</v>
      </c>
      <c r="R110" s="42"/>
      <c r="S110" s="42"/>
      <c r="T110" s="42"/>
      <c r="U110" s="42"/>
      <c r="V110" s="42"/>
      <c r="W110" s="42">
        <v>0</v>
      </c>
      <c r="X110" s="50"/>
      <c r="Y110" s="50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3"/>
      <c r="AN110" s="42"/>
      <c r="AO110" s="42"/>
    </row>
    <row r="111" spans="1:42" ht="15" customHeight="1">
      <c r="A111" s="23" t="s">
        <v>44</v>
      </c>
      <c r="B111" s="42"/>
      <c r="C111" s="42"/>
      <c r="D111" s="42"/>
      <c r="E111" s="27"/>
      <c r="F111" s="27"/>
      <c r="G111" s="27"/>
      <c r="H111" s="27"/>
      <c r="I111" s="27"/>
      <c r="J111" s="42" t="s">
        <v>71</v>
      </c>
      <c r="K111" s="42"/>
      <c r="L111" s="42"/>
      <c r="M111" s="42"/>
      <c r="N111" s="42"/>
      <c r="O111" s="27">
        <f>SUM(L111-M111-1)</f>
        <v>-1</v>
      </c>
      <c r="P111" s="40">
        <v>0</v>
      </c>
      <c r="Q111" s="40">
        <v>0</v>
      </c>
      <c r="R111" s="42"/>
      <c r="S111" s="42"/>
      <c r="T111" s="42"/>
      <c r="U111" s="42"/>
      <c r="V111" s="42"/>
      <c r="W111" s="42">
        <v>0</v>
      </c>
      <c r="X111" s="49"/>
      <c r="Y111" s="49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3"/>
      <c r="AN111" s="42"/>
      <c r="AO111" s="42"/>
    </row>
    <row r="112" spans="1:42" ht="15" customHeight="1">
      <c r="A112" s="35" t="s">
        <v>34</v>
      </c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31"/>
      <c r="Q112" s="31"/>
      <c r="R112" s="41"/>
      <c r="S112" s="41"/>
      <c r="T112" s="41"/>
      <c r="U112" s="41"/>
      <c r="V112" s="41"/>
      <c r="W112" s="41"/>
      <c r="X112" s="49"/>
      <c r="Y112" s="49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</row>
    <row r="113" spans="1:42" ht="15" customHeight="1">
      <c r="A113" s="5" t="s">
        <v>45</v>
      </c>
      <c r="B113" s="42"/>
      <c r="C113" s="42"/>
      <c r="D113" s="42"/>
      <c r="E113" s="27"/>
      <c r="F113" s="27"/>
      <c r="G113" s="27"/>
      <c r="H113" s="27"/>
      <c r="I113" s="27"/>
      <c r="J113" s="42" t="s">
        <v>34</v>
      </c>
      <c r="K113" s="42"/>
      <c r="L113" s="42"/>
      <c r="M113" s="42"/>
      <c r="N113" s="42"/>
      <c r="O113" s="27">
        <f>SUM(L113-M113-1)</f>
        <v>-1</v>
      </c>
      <c r="P113" s="40">
        <v>0</v>
      </c>
      <c r="Q113" s="40">
        <v>0</v>
      </c>
      <c r="R113" s="42"/>
      <c r="S113" s="42"/>
      <c r="T113" s="42"/>
      <c r="U113" s="42"/>
      <c r="V113" s="42"/>
      <c r="W113" s="42">
        <v>0</v>
      </c>
      <c r="X113" s="49"/>
      <c r="Y113" s="49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3"/>
      <c r="AN113" s="42"/>
      <c r="AO113" s="42"/>
    </row>
    <row r="114" spans="1:42" ht="15" customHeight="1">
      <c r="A114" s="5" t="s">
        <v>46</v>
      </c>
      <c r="B114" s="42"/>
      <c r="C114" s="42"/>
      <c r="D114" s="42"/>
      <c r="E114" s="27"/>
      <c r="F114" s="27"/>
      <c r="G114" s="27"/>
      <c r="H114" s="27"/>
      <c r="I114" s="27"/>
      <c r="J114" s="42" t="s">
        <v>34</v>
      </c>
      <c r="K114" s="42"/>
      <c r="L114" s="42"/>
      <c r="M114" s="42"/>
      <c r="N114" s="42"/>
      <c r="O114" s="27">
        <f>SUM(L114-M114-1)</f>
        <v>-1</v>
      </c>
      <c r="P114" s="40">
        <v>0</v>
      </c>
      <c r="Q114" s="40">
        <v>0</v>
      </c>
      <c r="R114" s="42"/>
      <c r="S114" s="42"/>
      <c r="T114" s="42"/>
      <c r="U114" s="42"/>
      <c r="V114" s="42"/>
      <c r="W114" s="42">
        <v>0</v>
      </c>
      <c r="X114" s="50"/>
      <c r="Y114" s="50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3"/>
      <c r="AN114" s="42"/>
      <c r="AO114" s="42"/>
    </row>
    <row r="115" spans="1:42" ht="15" customHeight="1">
      <c r="A115" s="5" t="s">
        <v>47</v>
      </c>
      <c r="B115" s="42"/>
      <c r="C115" s="42"/>
      <c r="D115" s="42"/>
      <c r="E115" s="27"/>
      <c r="F115" s="27"/>
      <c r="G115" s="27"/>
      <c r="H115" s="27"/>
      <c r="I115" s="27"/>
      <c r="J115" s="42" t="s">
        <v>34</v>
      </c>
      <c r="K115" s="42"/>
      <c r="L115" s="42"/>
      <c r="M115" s="42"/>
      <c r="N115" s="42"/>
      <c r="O115" s="27">
        <f>SUM(L115-M115-1)</f>
        <v>-1</v>
      </c>
      <c r="P115" s="40">
        <v>0</v>
      </c>
      <c r="Q115" s="40">
        <v>0</v>
      </c>
      <c r="R115" s="42"/>
      <c r="S115" s="42"/>
      <c r="T115" s="42"/>
      <c r="U115" s="42"/>
      <c r="V115" s="42"/>
      <c r="W115" s="42">
        <v>0</v>
      </c>
      <c r="X115" s="49"/>
      <c r="Y115" s="49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3"/>
      <c r="AN115" s="42"/>
      <c r="AO115" s="42"/>
    </row>
    <row r="116" spans="1:42" ht="15" customHeight="1">
      <c r="A116" s="35" t="s">
        <v>35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31"/>
      <c r="Q116" s="31"/>
      <c r="R116" s="41"/>
      <c r="S116" s="41"/>
      <c r="T116" s="41"/>
      <c r="U116" s="41"/>
      <c r="V116" s="41"/>
      <c r="W116" s="41"/>
      <c r="X116" s="49"/>
      <c r="Y116" s="49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</row>
    <row r="117" spans="1:42" ht="15" customHeight="1">
      <c r="A117" s="3" t="s">
        <v>48</v>
      </c>
      <c r="B117" s="42"/>
      <c r="C117" s="42"/>
      <c r="D117" s="42"/>
      <c r="E117" s="27"/>
      <c r="F117" s="27"/>
      <c r="G117" s="27"/>
      <c r="H117" s="27"/>
      <c r="I117" s="27"/>
      <c r="J117" s="42" t="s">
        <v>69</v>
      </c>
      <c r="K117" s="42"/>
      <c r="L117" s="42"/>
      <c r="M117" s="42"/>
      <c r="N117" s="42"/>
      <c r="O117" s="27">
        <f>SUM(L117-M117-1)</f>
        <v>-1</v>
      </c>
      <c r="P117" s="40">
        <v>0</v>
      </c>
      <c r="Q117" s="40">
        <v>0</v>
      </c>
      <c r="R117" s="33"/>
      <c r="S117" s="42"/>
      <c r="T117" s="33"/>
      <c r="U117" s="33"/>
      <c r="V117" s="42"/>
      <c r="W117" s="42">
        <v>0</v>
      </c>
      <c r="X117" s="49"/>
      <c r="Y117" s="49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3"/>
      <c r="AN117" s="42"/>
      <c r="AO117" s="42"/>
    </row>
    <row r="118" spans="1:42" ht="15" customHeight="1">
      <c r="A118" s="4" t="s">
        <v>49</v>
      </c>
      <c r="B118" s="42"/>
      <c r="C118" s="42"/>
      <c r="D118" s="42"/>
      <c r="E118" s="27"/>
      <c r="F118" s="27"/>
      <c r="G118" s="27"/>
      <c r="H118" s="27"/>
      <c r="I118" s="27"/>
      <c r="J118" s="42" t="s">
        <v>69</v>
      </c>
      <c r="K118" s="42"/>
      <c r="L118" s="42"/>
      <c r="M118" s="42"/>
      <c r="N118" s="42"/>
      <c r="O118" s="27">
        <f>SUM(L118-M118-1)</f>
        <v>-1</v>
      </c>
      <c r="P118" s="40">
        <v>0</v>
      </c>
      <c r="Q118" s="40">
        <v>0</v>
      </c>
      <c r="R118" s="33"/>
      <c r="S118" s="42"/>
      <c r="T118" s="33"/>
      <c r="U118" s="33"/>
      <c r="V118" s="42"/>
      <c r="W118" s="42">
        <v>0</v>
      </c>
      <c r="X118" s="49"/>
      <c r="Y118" s="49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3"/>
      <c r="AN118" s="42"/>
      <c r="AO118" s="42"/>
    </row>
    <row r="119" spans="1:42" ht="15" customHeight="1">
      <c r="A119" s="4" t="s">
        <v>50</v>
      </c>
      <c r="B119" s="42"/>
      <c r="C119" s="42"/>
      <c r="D119" s="42"/>
      <c r="E119" s="27"/>
      <c r="F119" s="27"/>
      <c r="G119" s="27"/>
      <c r="H119" s="27"/>
      <c r="I119" s="27"/>
      <c r="J119" s="42" t="s">
        <v>69</v>
      </c>
      <c r="K119" s="42"/>
      <c r="L119" s="42"/>
      <c r="M119" s="42"/>
      <c r="N119" s="42"/>
      <c r="O119" s="27">
        <f>SUM(L119-M119-1)</f>
        <v>-1</v>
      </c>
      <c r="P119" s="40">
        <v>0</v>
      </c>
      <c r="Q119" s="40">
        <v>0</v>
      </c>
      <c r="R119" s="33"/>
      <c r="S119" s="42"/>
      <c r="T119" s="33"/>
      <c r="U119" s="33"/>
      <c r="V119" s="42"/>
      <c r="W119" s="42">
        <v>0</v>
      </c>
      <c r="X119" s="49"/>
      <c r="Y119" s="49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3"/>
      <c r="AN119" s="42"/>
      <c r="AO119" s="42"/>
    </row>
    <row r="120" spans="1:42" ht="15" customHeight="1">
      <c r="A120" s="35" t="s">
        <v>75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49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</row>
    <row r="121" spans="1:42" ht="15" customHeight="1">
      <c r="A121" s="4" t="s">
        <v>99</v>
      </c>
      <c r="B121" s="27"/>
      <c r="C121" s="27"/>
      <c r="D121" s="27"/>
      <c r="E121" s="27"/>
      <c r="F121" s="27"/>
      <c r="G121" s="27"/>
      <c r="H121" s="27"/>
      <c r="I121" s="27"/>
      <c r="J121" s="42" t="s">
        <v>69</v>
      </c>
      <c r="K121" s="29"/>
      <c r="L121" s="42"/>
      <c r="M121" s="42"/>
      <c r="N121" s="42"/>
      <c r="O121" s="27">
        <f>SUM(L121-M121-1)</f>
        <v>-1</v>
      </c>
      <c r="P121" s="40">
        <v>0</v>
      </c>
      <c r="Q121" s="40">
        <v>0</v>
      </c>
      <c r="R121" s="30"/>
      <c r="S121" s="27"/>
      <c r="T121" s="30"/>
      <c r="U121" s="30"/>
      <c r="V121" s="42"/>
      <c r="W121" s="42">
        <v>0</v>
      </c>
      <c r="X121" s="49"/>
      <c r="Y121" s="49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3"/>
      <c r="AN121" s="42"/>
      <c r="AO121" s="42"/>
    </row>
    <row r="122" spans="1:42" ht="1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82"/>
    </row>
    <row r="123" spans="1:42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</row>
    <row r="124" spans="1:42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</row>
    <row r="125" spans="1:42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</row>
    <row r="126" spans="1:42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</row>
    <row r="127" spans="1:42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</row>
    <row r="128" spans="1:42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</row>
    <row r="129" spans="1:42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</row>
    <row r="130" spans="1:42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</row>
    <row r="131" spans="1:42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</row>
    <row r="132" spans="1:42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</row>
    <row r="133" spans="1:42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</row>
    <row r="134" spans="1:42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</row>
    <row r="135" spans="1:42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</row>
    <row r="136" spans="1:42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</row>
    <row r="137" spans="1:42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</row>
    <row r="138" spans="1:42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</row>
    <row r="139" spans="1:42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</row>
    <row r="140" spans="1:42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</row>
    <row r="141" spans="1:42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</row>
    <row r="142" spans="1:42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</row>
    <row r="143" spans="1:42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</row>
    <row r="144" spans="1:42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</row>
    <row r="145" spans="1:42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</row>
    <row r="146" spans="1:42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</row>
    <row r="147" spans="1:42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</row>
    <row r="148" spans="1:42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</row>
    <row r="149" spans="1:42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</row>
    <row r="150" spans="1:42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</row>
    <row r="151" spans="1:4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</row>
    <row r="152" spans="1:4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</row>
    <row r="153" spans="1:4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</row>
    <row r="154" spans="1:4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</row>
    <row r="155" spans="1:4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</row>
    <row r="156" spans="1:4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</row>
    <row r="157" spans="1:4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</row>
    <row r="158" spans="1:4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</row>
    <row r="159" spans="1:4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</row>
    <row r="160" spans="1:4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</row>
    <row r="161" spans="1:4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</row>
    <row r="162" spans="1:4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</row>
    <row r="163" spans="1:4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</row>
    <row r="164" spans="1:4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</row>
  </sheetData>
  <mergeCells count="10">
    <mergeCell ref="A84:AP84"/>
    <mergeCell ref="A85:AP85"/>
    <mergeCell ref="B86:J86"/>
    <mergeCell ref="A122:AP122"/>
    <mergeCell ref="A1:AP1"/>
    <mergeCell ref="A2:AP2"/>
    <mergeCell ref="B3:J3"/>
    <mergeCell ref="A48:AP48"/>
    <mergeCell ref="A49:AP49"/>
    <mergeCell ref="B50:J50"/>
  </mergeCells>
  <conditionalFormatting sqref="P56:Q83 P88:Q90 P92:Q104 P52:Q54 P108:Q121 P10:Q11 P5:Q8 Q12:Q13 P14:Q14 Q26 P29:P30 P36 P19:Q20 P46 P23:Q25 Q29:Q31 Q21 P40 Q36:Q37 P43:P44 Q40:Q41 Q43:Q47">
    <cfRule type="colorScale" priority="2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88:W121 W52:W83 W5:W26 W29:W31 W36:W38 W40:W47">
    <cfRule type="colorScale" priority="1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6:Q83 P52:Q54 P88:Q90 P92:Q104 P108:Q121 P10:Q11 P5:Q8 Q12:Q13 P14:Q14 Q26 P29:P30 P36 P19:Q20 P46 P23:Q25 Q29:Q31 Q21 P40 Q36:Q37 P43:P44 Q40:Q41 Q43:Q47">
    <cfRule type="iconSet" priority="21">
      <iconSet iconSet="3Arrows">
        <cfvo type="percent" val="0"/>
        <cfvo type="num" val="0"/>
        <cfvo type="num" val="1"/>
      </iconSet>
    </cfRule>
  </conditionalFormatting>
  <conditionalFormatting sqref="Z88:AL121 Z5:AL26 Z52:AL83 Z28:AL31 Z33:AL38 Z40:AL47">
    <cfRule type="iconSet" priority="22">
      <iconSet iconSet="3Symbols2">
        <cfvo type="percent" val="0"/>
        <cfvo type="num" val="-2"/>
        <cfvo type="num" val="1"/>
      </iconSet>
    </cfRule>
  </conditionalFormatting>
  <conditionalFormatting sqref="P105:Q107">
    <cfRule type="colorScale" priority="1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5:Q107">
    <cfRule type="iconSet" priority="17">
      <iconSet iconSet="3Arrows">
        <cfvo type="percent" val="0"/>
        <cfvo type="num" val="0"/>
        <cfvo type="num" val="1"/>
      </iconSet>
    </cfRule>
  </conditionalFormatting>
  <conditionalFormatting sqref="P27:Q27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27">
    <cfRule type="colorScale" priority="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27:Q27">
    <cfRule type="iconSet" priority="15">
      <iconSet iconSet="3Arrows">
        <cfvo type="percent" val="0"/>
        <cfvo type="num" val="0"/>
        <cfvo type="num" val="1"/>
      </iconSet>
    </cfRule>
  </conditionalFormatting>
  <conditionalFormatting sqref="Z27:AL27">
    <cfRule type="iconSet" priority="16">
      <iconSet iconSet="3Symbols2">
        <cfvo type="percent" val="0"/>
        <cfvo type="num" val="-2"/>
        <cfvo type="num" val="1"/>
      </iconSet>
    </cfRule>
  </conditionalFormatting>
  <conditionalFormatting sqref="P32:Q32">
    <cfRule type="colorScale" priority="1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32">
    <cfRule type="colorScale" priority="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32:Q32">
    <cfRule type="iconSet" priority="11">
      <iconSet iconSet="3Arrows">
        <cfvo type="percent" val="0"/>
        <cfvo type="num" val="0"/>
        <cfvo type="num" val="1"/>
      </iconSet>
    </cfRule>
  </conditionalFormatting>
  <conditionalFormatting sqref="Z32:AL32">
    <cfRule type="iconSet" priority="12">
      <iconSet iconSet="3Symbols2">
        <cfvo type="percent" val="0"/>
        <cfvo type="num" val="-2"/>
        <cfvo type="num" val="1"/>
      </iconSet>
    </cfRule>
  </conditionalFormatting>
  <conditionalFormatting sqref="P39:Q39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39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39:Q39">
    <cfRule type="iconSet" priority="7">
      <iconSet iconSet="3Arrows">
        <cfvo type="percent" val="0"/>
        <cfvo type="num" val="0"/>
        <cfvo type="num" val="1"/>
      </iconSet>
    </cfRule>
  </conditionalFormatting>
  <conditionalFormatting sqref="Z39:AL39">
    <cfRule type="iconSet" priority="8">
      <iconSet iconSet="3Symbols2">
        <cfvo type="percent" val="0"/>
        <cfvo type="num" val="-2"/>
        <cfvo type="num" val="1"/>
      </iconSet>
    </cfRule>
  </conditionalFormatting>
  <conditionalFormatting sqref="P9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">
    <cfRule type="iconSet" priority="3">
      <iconSet iconSet="3Arrows">
        <cfvo type="percent" val="0"/>
        <cfvo type="num" val="0"/>
        <cfvo type="num" val="1"/>
      </iconSet>
    </cfRule>
  </conditionalFormatting>
  <conditionalFormatting sqref="P45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45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M151"/>
  <sheetViews>
    <sheetView topLeftCell="A42" zoomScale="70" zoomScaleNormal="70" workbookViewId="0">
      <selection activeCell="U68" sqref="U68"/>
    </sheetView>
  </sheetViews>
  <sheetFormatPr defaultColWidth="9.140625" defaultRowHeight="15"/>
  <cols>
    <col min="1" max="1" width="19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18.85546875" style="39" customWidth="1"/>
    <col min="26" max="35" width="2.5703125" style="39" customWidth="1"/>
    <col min="36" max="36" width="6.8554687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374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7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7" t="s">
        <v>51</v>
      </c>
      <c r="L3" s="77" t="s">
        <v>52</v>
      </c>
      <c r="M3" s="77" t="s">
        <v>53</v>
      </c>
      <c r="N3" s="77" t="s">
        <v>54</v>
      </c>
      <c r="O3" s="81" t="s">
        <v>539</v>
      </c>
      <c r="P3" s="77" t="s">
        <v>64</v>
      </c>
      <c r="Q3" s="77" t="s">
        <v>63</v>
      </c>
      <c r="R3" s="77" t="s">
        <v>57</v>
      </c>
      <c r="S3" s="77" t="s">
        <v>58</v>
      </c>
      <c r="T3" s="77" t="s">
        <v>65</v>
      </c>
      <c r="U3" s="77" t="s">
        <v>83</v>
      </c>
      <c r="V3" s="77" t="s">
        <v>59</v>
      </c>
      <c r="W3" s="77" t="s">
        <v>16</v>
      </c>
      <c r="X3" s="47"/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/>
      <c r="AG3" s="56" t="s">
        <v>97</v>
      </c>
      <c r="AH3" s="56" t="s">
        <v>92</v>
      </c>
      <c r="AI3" s="56" t="s">
        <v>100</v>
      </c>
      <c r="AJ3" s="77" t="s">
        <v>86</v>
      </c>
      <c r="AK3" s="77" t="s">
        <v>89</v>
      </c>
      <c r="AL3" s="77" t="s">
        <v>90</v>
      </c>
      <c r="AM3" s="77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5"/>
      <c r="AK12" s="27"/>
      <c r="AL12" s="27"/>
      <c r="AM12" s="43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5"/>
      <c r="AK18" s="27"/>
      <c r="AL18" s="27"/>
      <c r="AM18" s="43"/>
    </row>
    <row r="19" spans="1:39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5"/>
      <c r="AK22" s="27"/>
      <c r="AL22" s="27"/>
      <c r="AM22" s="43"/>
    </row>
    <row r="23" spans="1:39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/>
    </row>
    <row r="24" spans="1:39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5"/>
      <c r="AK26" s="27"/>
      <c r="AL26" s="27"/>
      <c r="AM26" s="43"/>
    </row>
    <row r="27" spans="1:39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5"/>
      <c r="AK31" s="27"/>
      <c r="AL31" s="27"/>
      <c r="AM31" s="43"/>
    </row>
    <row r="32" spans="1:39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5"/>
      <c r="AK32" s="27"/>
      <c r="AL32" s="27"/>
      <c r="AM32" s="43"/>
    </row>
    <row r="33" spans="1:39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3">
        <v>0</v>
      </c>
      <c r="Q34" s="23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5"/>
    </row>
    <row r="35" spans="1:39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3">
        <v>0</v>
      </c>
      <c r="Q35" s="23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6"/>
    </row>
    <row r="36" spans="1:39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3">
        <v>0</v>
      </c>
      <c r="Q36" s="23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5"/>
      <c r="AK36" s="27"/>
      <c r="AL36" s="27"/>
      <c r="AM36" s="46"/>
    </row>
    <row r="37" spans="1:39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</row>
    <row r="38" spans="1:39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</row>
    <row r="39" spans="1:39" ht="47.25" customHeight="1">
      <c r="A39" s="77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77" t="s">
        <v>51</v>
      </c>
      <c r="L39" s="77" t="s">
        <v>52</v>
      </c>
      <c r="M39" s="77" t="s">
        <v>53</v>
      </c>
      <c r="N39" s="77" t="s">
        <v>54</v>
      </c>
      <c r="O39" s="81" t="s">
        <v>539</v>
      </c>
      <c r="P39" s="77" t="s">
        <v>64</v>
      </c>
      <c r="Q39" s="77" t="s">
        <v>63</v>
      </c>
      <c r="R39" s="77" t="s">
        <v>57</v>
      </c>
      <c r="S39" s="77" t="s">
        <v>58</v>
      </c>
      <c r="T39" s="77" t="s">
        <v>65</v>
      </c>
      <c r="U39" s="77" t="s">
        <v>83</v>
      </c>
      <c r="V39" s="77" t="s">
        <v>59</v>
      </c>
      <c r="W39" s="77" t="s">
        <v>16</v>
      </c>
      <c r="X39" s="47"/>
      <c r="Y39" s="79" t="s">
        <v>61</v>
      </c>
      <c r="Z39" s="79" t="s">
        <v>481</v>
      </c>
      <c r="AA39" s="79" t="s">
        <v>487</v>
      </c>
      <c r="AB39" s="79" t="s">
        <v>495</v>
      </c>
      <c r="AC39" s="79" t="s">
        <v>486</v>
      </c>
      <c r="AD39" s="79" t="s">
        <v>489</v>
      </c>
      <c r="AE39" s="79" t="s">
        <v>490</v>
      </c>
      <c r="AF39" s="79" t="s">
        <v>484</v>
      </c>
      <c r="AG39" s="79" t="s">
        <v>482</v>
      </c>
      <c r="AH39" s="79" t="s">
        <v>491</v>
      </c>
      <c r="AI39" s="79" t="s">
        <v>492</v>
      </c>
      <c r="AJ39" s="77" t="s">
        <v>86</v>
      </c>
      <c r="AK39" s="77" t="s">
        <v>89</v>
      </c>
      <c r="AL39" s="77" t="s">
        <v>90</v>
      </c>
      <c r="AM39" s="77" t="s">
        <v>60</v>
      </c>
    </row>
    <row r="40" spans="1:39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</row>
    <row r="41" spans="1:39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17</v>
      </c>
      <c r="M41" s="42">
        <v>3</v>
      </c>
      <c r="N41" s="42">
        <v>3</v>
      </c>
      <c r="O41" s="27">
        <f>SUM(L41-M41-1)</f>
        <v>13</v>
      </c>
      <c r="P41" s="23">
        <v>3</v>
      </c>
      <c r="Q41" s="23">
        <v>1</v>
      </c>
      <c r="R41" s="42">
        <v>15</v>
      </c>
      <c r="S41" s="42">
        <v>0</v>
      </c>
      <c r="T41" s="42">
        <v>8</v>
      </c>
      <c r="U41" s="42">
        <v>0</v>
      </c>
      <c r="V41" s="37"/>
      <c r="W41" s="42">
        <v>4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/>
      <c r="AI41" s="51"/>
      <c r="AJ41" s="53"/>
      <c r="AK41" s="42"/>
      <c r="AL41" s="42"/>
    </row>
    <row r="42" spans="1:39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23</v>
      </c>
      <c r="M42" s="42">
        <v>6</v>
      </c>
      <c r="N42" s="42">
        <v>5</v>
      </c>
      <c r="O42" s="27">
        <f>SUM(L42-M42-1)</f>
        <v>16</v>
      </c>
      <c r="P42" s="23">
        <v>1</v>
      </c>
      <c r="Q42" s="23">
        <v>0</v>
      </c>
      <c r="R42" s="42">
        <v>25</v>
      </c>
      <c r="S42" s="42">
        <v>0</v>
      </c>
      <c r="T42" s="42">
        <v>8</v>
      </c>
      <c r="U42" s="42">
        <v>0</v>
      </c>
      <c r="V42" s="37"/>
      <c r="W42" s="42">
        <v>5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3"/>
      <c r="AK42" s="42"/>
      <c r="AL42" s="42"/>
    </row>
    <row r="43" spans="1:39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36</v>
      </c>
      <c r="M43" s="42">
        <v>11</v>
      </c>
      <c r="N43" s="42">
        <v>5</v>
      </c>
      <c r="O43" s="27">
        <f>SUM(L43-M43-1)</f>
        <v>24</v>
      </c>
      <c r="P43" s="23">
        <v>0</v>
      </c>
      <c r="Q43" s="23">
        <v>-2</v>
      </c>
      <c r="R43" s="42">
        <v>35</v>
      </c>
      <c r="S43" s="42">
        <v>0</v>
      </c>
      <c r="T43" s="42">
        <v>12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/>
      <c r="AF43" s="51"/>
      <c r="AG43" s="51"/>
      <c r="AH43" s="51">
        <v>1</v>
      </c>
      <c r="AI43" s="51">
        <v>1</v>
      </c>
      <c r="AJ43" s="53"/>
      <c r="AK43" s="42"/>
      <c r="AL43" s="42"/>
    </row>
    <row r="44" spans="1:39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/>
      <c r="L44" s="42"/>
      <c r="M44" s="42"/>
      <c r="N44" s="42"/>
      <c r="O44" s="27">
        <f>SUM(L44-M44-1)</f>
        <v>-1</v>
      </c>
      <c r="P44" s="37"/>
      <c r="Q44" s="37"/>
      <c r="R44" s="42"/>
      <c r="S44" s="42"/>
      <c r="T44" s="42"/>
      <c r="U44" s="42"/>
      <c r="V44" s="37"/>
      <c r="W44" s="42">
        <v>0</v>
      </c>
      <c r="X44" s="49"/>
      <c r="Y44" s="23" t="s">
        <v>5</v>
      </c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3"/>
      <c r="AK44" s="42"/>
      <c r="AL44" s="42"/>
    </row>
    <row r="45" spans="1:39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35" t="s">
        <v>9</v>
      </c>
      <c r="Z45" s="52"/>
      <c r="AA45" s="52"/>
      <c r="AB45" s="52"/>
      <c r="AC45" s="52"/>
      <c r="AD45" s="52"/>
      <c r="AE45" s="52"/>
      <c r="AF45" s="52"/>
      <c r="AG45" s="52"/>
      <c r="AH45" s="41"/>
      <c r="AI45" s="41"/>
      <c r="AJ45" s="41"/>
      <c r="AK45" s="35"/>
      <c r="AL45" s="35"/>
      <c r="AM45" s="35"/>
    </row>
    <row r="46" spans="1:39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22</v>
      </c>
      <c r="M46" s="42">
        <v>5</v>
      </c>
      <c r="N46" s="42">
        <v>3</v>
      </c>
      <c r="O46" s="27">
        <f>SUM(L46-M46-1)</f>
        <v>16</v>
      </c>
      <c r="P46" s="23">
        <v>4</v>
      </c>
      <c r="Q46" s="23">
        <v>2</v>
      </c>
      <c r="R46" s="42">
        <v>15</v>
      </c>
      <c r="S46" s="42">
        <v>0</v>
      </c>
      <c r="T46" s="42">
        <v>8</v>
      </c>
      <c r="U46" s="42">
        <v>0</v>
      </c>
      <c r="V46" s="37"/>
      <c r="W46" s="42">
        <v>4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/>
      <c r="AJ46" s="53"/>
      <c r="AK46" s="42"/>
      <c r="AL46" s="42"/>
    </row>
    <row r="47" spans="1:39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134</v>
      </c>
      <c r="L47" s="42">
        <v>50</v>
      </c>
      <c r="M47" s="42">
        <v>11</v>
      </c>
      <c r="N47" s="42">
        <v>25</v>
      </c>
      <c r="O47" s="27">
        <f>SUM(L47-M47-1)</f>
        <v>38</v>
      </c>
      <c r="P47" s="37"/>
      <c r="Q47" s="23">
        <v>0</v>
      </c>
      <c r="R47" s="42">
        <v>30</v>
      </c>
      <c r="S47" s="42">
        <v>0</v>
      </c>
      <c r="T47" s="42">
        <v>16</v>
      </c>
      <c r="U47" s="42">
        <v>0</v>
      </c>
      <c r="V47" s="37"/>
      <c r="W47" s="42">
        <v>3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/>
      <c r="AH47" s="51"/>
      <c r="AI47" s="51">
        <v>1</v>
      </c>
      <c r="AJ47" s="53"/>
      <c r="AK47" s="42"/>
      <c r="AL47" s="42"/>
    </row>
    <row r="48" spans="1:39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40</v>
      </c>
      <c r="M48" s="42">
        <v>13</v>
      </c>
      <c r="N48" s="42">
        <v>6</v>
      </c>
      <c r="O48" s="27">
        <f>SUM(L48-M48-1)</f>
        <v>26</v>
      </c>
      <c r="P48" s="37"/>
      <c r="Q48" s="23">
        <v>-13</v>
      </c>
      <c r="R48" s="42">
        <v>40</v>
      </c>
      <c r="S48" s="42">
        <v>0</v>
      </c>
      <c r="T48" s="42">
        <v>16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/>
      <c r="AE48" s="51"/>
      <c r="AF48" s="51">
        <v>1</v>
      </c>
      <c r="AG48" s="51"/>
      <c r="AH48" s="51"/>
      <c r="AI48" s="51"/>
      <c r="AJ48" s="53"/>
      <c r="AK48" s="42"/>
      <c r="AL48" s="42"/>
    </row>
    <row r="49" spans="1:39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35" t="s">
        <v>10</v>
      </c>
      <c r="Z49" s="52"/>
      <c r="AA49" s="52"/>
      <c r="AB49" s="52"/>
      <c r="AC49" s="52"/>
      <c r="AD49" s="52"/>
      <c r="AE49" s="52"/>
      <c r="AF49" s="52"/>
      <c r="AG49" s="52"/>
      <c r="AH49" s="41"/>
      <c r="AI49" s="41"/>
      <c r="AJ49" s="41"/>
      <c r="AK49" s="35"/>
      <c r="AL49" s="35"/>
      <c r="AM49" s="35"/>
    </row>
    <row r="50" spans="1:39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5</v>
      </c>
      <c r="N50" s="42">
        <v>3</v>
      </c>
      <c r="O50" s="37"/>
      <c r="P50" s="37"/>
      <c r="Q50" s="37"/>
      <c r="R50" s="42">
        <v>15</v>
      </c>
      <c r="S50" s="42">
        <v>0</v>
      </c>
      <c r="T50" s="42">
        <v>8</v>
      </c>
      <c r="U50" s="42">
        <v>0</v>
      </c>
      <c r="V50" s="37"/>
      <c r="W50" s="42">
        <v>1</v>
      </c>
      <c r="X50" s="49"/>
      <c r="Y50" s="23" t="s">
        <v>12</v>
      </c>
      <c r="Z50" s="51"/>
      <c r="AA50" s="51"/>
      <c r="AB50" s="51"/>
      <c r="AC50" s="51"/>
      <c r="AD50" s="51"/>
      <c r="AE50" s="51">
        <v>1</v>
      </c>
      <c r="AF50" s="51"/>
      <c r="AG50" s="51"/>
      <c r="AH50" s="51"/>
      <c r="AI50" s="51"/>
      <c r="AJ50" s="53"/>
      <c r="AK50" s="42"/>
      <c r="AL50" s="42"/>
    </row>
    <row r="51" spans="1:39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4</v>
      </c>
      <c r="L51" s="37"/>
      <c r="M51" s="42">
        <v>9</v>
      </c>
      <c r="N51" s="42">
        <v>8</v>
      </c>
      <c r="O51" s="37"/>
      <c r="P51" s="37"/>
      <c r="Q51" s="37"/>
      <c r="R51" s="42">
        <v>25</v>
      </c>
      <c r="S51" s="42">
        <v>0</v>
      </c>
      <c r="T51" s="42">
        <v>8</v>
      </c>
      <c r="U51" s="42">
        <v>0</v>
      </c>
      <c r="V51" s="37"/>
      <c r="W51" s="42">
        <v>1</v>
      </c>
      <c r="X51" s="49"/>
      <c r="Y51" s="23" t="s">
        <v>13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1"/>
      <c r="AJ51" s="53"/>
      <c r="AK51" s="42"/>
      <c r="AL51" s="42"/>
    </row>
    <row r="52" spans="1:39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4</v>
      </c>
      <c r="L52" s="37"/>
      <c r="M52" s="42">
        <v>17</v>
      </c>
      <c r="N52" s="42">
        <v>10</v>
      </c>
      <c r="O52" s="37"/>
      <c r="P52" s="37"/>
      <c r="Q52" s="37"/>
      <c r="R52" s="42">
        <v>80</v>
      </c>
      <c r="S52" s="42">
        <v>0</v>
      </c>
      <c r="T52" s="42">
        <v>12</v>
      </c>
      <c r="U52" s="42">
        <v>0</v>
      </c>
      <c r="V52" s="37"/>
      <c r="W52" s="42">
        <v>1</v>
      </c>
      <c r="X52" s="49"/>
      <c r="Y52" s="23" t="s">
        <v>14</v>
      </c>
      <c r="Z52" s="51"/>
      <c r="AA52" s="51"/>
      <c r="AB52" s="51"/>
      <c r="AC52" s="51"/>
      <c r="AD52" s="51"/>
      <c r="AE52" s="51">
        <v>1</v>
      </c>
      <c r="AF52" s="51"/>
      <c r="AG52" s="51"/>
      <c r="AH52" s="51"/>
      <c r="AI52" s="51"/>
      <c r="AJ52" s="53"/>
      <c r="AK52" s="42"/>
      <c r="AL52" s="42"/>
    </row>
    <row r="53" spans="1:39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31"/>
      <c r="Q53" s="31"/>
      <c r="R53" s="41"/>
      <c r="S53" s="41"/>
      <c r="T53" s="41"/>
      <c r="U53" s="41"/>
      <c r="V53" s="41"/>
      <c r="W53" s="41"/>
      <c r="X53" s="50"/>
      <c r="Y53" s="35" t="s">
        <v>11</v>
      </c>
      <c r="Z53" s="52"/>
      <c r="AA53" s="52"/>
      <c r="AB53" s="52"/>
      <c r="AC53" s="52"/>
      <c r="AD53" s="52"/>
      <c r="AE53" s="52"/>
      <c r="AF53" s="52"/>
      <c r="AG53" s="52"/>
      <c r="AH53" s="41"/>
      <c r="AI53" s="41"/>
      <c r="AJ53" s="41"/>
      <c r="AK53" s="35"/>
      <c r="AL53" s="35"/>
      <c r="AM53" s="35"/>
    </row>
    <row r="54" spans="1:39">
      <c r="A54" s="23" t="s">
        <v>375</v>
      </c>
      <c r="B54" s="42"/>
      <c r="C54" s="42"/>
      <c r="D54" s="42"/>
      <c r="E54" s="27"/>
      <c r="F54" s="27"/>
      <c r="G54" s="27"/>
      <c r="H54" s="27"/>
      <c r="I54" s="27"/>
      <c r="J54" s="42" t="s">
        <v>1</v>
      </c>
      <c r="K54" s="42" t="s">
        <v>74</v>
      </c>
      <c r="L54" s="42">
        <v>33</v>
      </c>
      <c r="M54" s="42">
        <v>5</v>
      </c>
      <c r="N54" s="42">
        <v>1</v>
      </c>
      <c r="O54" s="27">
        <f>SUM(L54-M54-1)</f>
        <v>27</v>
      </c>
      <c r="P54" s="37"/>
      <c r="Q54" s="37"/>
      <c r="R54" s="42">
        <v>30</v>
      </c>
      <c r="S54" s="42">
        <v>0</v>
      </c>
      <c r="T54" s="42">
        <v>0</v>
      </c>
      <c r="U54" s="42">
        <v>100</v>
      </c>
      <c r="V54" s="37"/>
      <c r="W54" s="42">
        <v>1</v>
      </c>
      <c r="X54" s="49"/>
      <c r="Y54" s="23" t="s">
        <v>375</v>
      </c>
      <c r="Z54" s="51"/>
      <c r="AA54" s="51">
        <v>1</v>
      </c>
      <c r="AB54" s="51"/>
      <c r="AC54" s="51"/>
      <c r="AD54" s="51">
        <v>1</v>
      </c>
      <c r="AE54" s="51">
        <v>1</v>
      </c>
      <c r="AF54" s="51"/>
      <c r="AG54" s="51"/>
      <c r="AH54" s="51"/>
      <c r="AI54" s="51"/>
      <c r="AJ54" s="53"/>
      <c r="AK54" s="42"/>
      <c r="AL54" s="42"/>
      <c r="AM54" s="39" t="s">
        <v>385</v>
      </c>
    </row>
    <row r="55" spans="1:39">
      <c r="A55" s="23" t="s">
        <v>375</v>
      </c>
      <c r="B55" s="42"/>
      <c r="C55" s="42"/>
      <c r="D55" s="42"/>
      <c r="E55" s="27"/>
      <c r="F55" s="27"/>
      <c r="G55" s="27"/>
      <c r="H55" s="27"/>
      <c r="I55" s="27"/>
      <c r="J55" s="42" t="s">
        <v>70</v>
      </c>
      <c r="K55" s="42" t="s">
        <v>74</v>
      </c>
      <c r="L55" s="42">
        <v>33</v>
      </c>
      <c r="M55" s="42">
        <v>5</v>
      </c>
      <c r="N55" s="42">
        <v>1</v>
      </c>
      <c r="O55" s="27">
        <f>SUM(L55-M55-1)</f>
        <v>27</v>
      </c>
      <c r="P55" s="37"/>
      <c r="Q55" s="37"/>
      <c r="R55" s="42">
        <v>30</v>
      </c>
      <c r="S55" s="42">
        <v>0</v>
      </c>
      <c r="T55" s="42">
        <v>0</v>
      </c>
      <c r="U55" s="42">
        <v>100</v>
      </c>
      <c r="V55" s="37"/>
      <c r="W55" s="42">
        <v>1</v>
      </c>
      <c r="X55" s="49"/>
      <c r="Y55" s="23" t="s">
        <v>375</v>
      </c>
      <c r="Z55" s="51"/>
      <c r="AA55" s="51">
        <v>1</v>
      </c>
      <c r="AB55" s="51"/>
      <c r="AC55" s="51"/>
      <c r="AD55" s="51">
        <v>1</v>
      </c>
      <c r="AE55" s="51">
        <v>1</v>
      </c>
      <c r="AF55" s="51"/>
      <c r="AG55" s="51"/>
      <c r="AH55" s="51"/>
      <c r="AI55" s="51"/>
      <c r="AJ55" s="53"/>
      <c r="AK55" s="42"/>
      <c r="AL55" s="42"/>
      <c r="AM55" s="39" t="s">
        <v>389</v>
      </c>
    </row>
    <row r="56" spans="1:39">
      <c r="A56" s="23" t="s">
        <v>375</v>
      </c>
      <c r="B56" s="42"/>
      <c r="C56" s="42"/>
      <c r="D56" s="42"/>
      <c r="E56" s="27"/>
      <c r="F56" s="27"/>
      <c r="G56" s="27"/>
      <c r="H56" s="27"/>
      <c r="I56" s="27"/>
      <c r="J56" s="42" t="s">
        <v>71</v>
      </c>
      <c r="K56" s="42" t="s">
        <v>74</v>
      </c>
      <c r="L56" s="42">
        <v>33</v>
      </c>
      <c r="M56" s="42">
        <v>5</v>
      </c>
      <c r="N56" s="42">
        <v>1</v>
      </c>
      <c r="O56" s="27">
        <f>SUM(L56-M56-1)</f>
        <v>27</v>
      </c>
      <c r="P56" s="37"/>
      <c r="Q56" s="37"/>
      <c r="R56" s="42">
        <v>30</v>
      </c>
      <c r="S56" s="42">
        <v>0</v>
      </c>
      <c r="T56" s="42">
        <v>0</v>
      </c>
      <c r="U56" s="42">
        <v>100</v>
      </c>
      <c r="V56" s="37"/>
      <c r="W56" s="42">
        <v>1</v>
      </c>
      <c r="X56" s="49"/>
      <c r="Y56" s="23" t="s">
        <v>375</v>
      </c>
      <c r="Z56" s="51"/>
      <c r="AA56" s="51">
        <v>1</v>
      </c>
      <c r="AB56" s="51"/>
      <c r="AC56" s="51"/>
      <c r="AD56" s="51">
        <v>1</v>
      </c>
      <c r="AE56" s="51">
        <v>1</v>
      </c>
      <c r="AF56" s="51"/>
      <c r="AG56" s="51"/>
      <c r="AH56" s="51"/>
      <c r="AI56" s="51"/>
      <c r="AJ56" s="53"/>
      <c r="AK56" s="42"/>
      <c r="AL56" s="42"/>
      <c r="AM56" s="39" t="s">
        <v>390</v>
      </c>
    </row>
    <row r="57" spans="1:39">
      <c r="A57" s="35" t="s">
        <v>380</v>
      </c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31"/>
      <c r="Q57" s="31"/>
      <c r="R57" s="41"/>
      <c r="S57" s="41"/>
      <c r="T57" s="41"/>
      <c r="U57" s="41"/>
      <c r="V57" s="41"/>
      <c r="W57" s="41"/>
      <c r="X57" s="50"/>
      <c r="Y57" s="35" t="s">
        <v>380</v>
      </c>
      <c r="Z57" s="52"/>
      <c r="AA57" s="52"/>
      <c r="AB57" s="52"/>
      <c r="AC57" s="52"/>
      <c r="AD57" s="52"/>
      <c r="AE57" s="52"/>
      <c r="AF57" s="52"/>
      <c r="AG57" s="52"/>
      <c r="AH57" s="41"/>
      <c r="AI57" s="41"/>
      <c r="AJ57" s="41"/>
      <c r="AK57" s="35"/>
      <c r="AL57" s="35"/>
      <c r="AM57" s="35"/>
    </row>
    <row r="58" spans="1:39">
      <c r="A58" s="23" t="s">
        <v>381</v>
      </c>
      <c r="B58" s="42"/>
      <c r="C58" s="42"/>
      <c r="D58" s="42"/>
      <c r="E58" s="27"/>
      <c r="F58" s="27"/>
      <c r="G58" s="27"/>
      <c r="H58" s="42" t="s">
        <v>1</v>
      </c>
      <c r="I58" s="27" t="s">
        <v>384</v>
      </c>
      <c r="J58" s="27"/>
      <c r="K58" s="42" t="s">
        <v>74</v>
      </c>
      <c r="L58" s="42">
        <v>33</v>
      </c>
      <c r="M58" s="37"/>
      <c r="N58" s="37"/>
      <c r="O58" s="27">
        <f>SUM(L58-M58-1)</f>
        <v>32</v>
      </c>
      <c r="P58" s="37"/>
      <c r="Q58" s="37"/>
      <c r="R58" s="42" t="s">
        <v>545</v>
      </c>
      <c r="S58" s="42">
        <v>0</v>
      </c>
      <c r="T58" s="42">
        <v>0</v>
      </c>
      <c r="U58" s="42">
        <v>50</v>
      </c>
      <c r="V58" s="37"/>
      <c r="W58" s="37"/>
      <c r="X58" s="49"/>
      <c r="Y58" s="23" t="s">
        <v>381</v>
      </c>
      <c r="Z58" s="51"/>
      <c r="AA58" s="51"/>
      <c r="AB58" s="51"/>
      <c r="AC58" s="51"/>
      <c r="AD58" s="51">
        <v>1</v>
      </c>
      <c r="AE58" s="51">
        <v>1</v>
      </c>
      <c r="AF58" s="51"/>
      <c r="AG58" s="51"/>
      <c r="AH58" s="51"/>
      <c r="AI58" s="51"/>
      <c r="AJ58" s="53"/>
      <c r="AK58" s="42"/>
      <c r="AL58" s="42"/>
      <c r="AM58" s="39" t="s">
        <v>386</v>
      </c>
    </row>
    <row r="59" spans="1:39">
      <c r="A59" s="23" t="s">
        <v>382</v>
      </c>
      <c r="B59" s="42"/>
      <c r="C59" s="42"/>
      <c r="D59" s="42"/>
      <c r="E59" s="27"/>
      <c r="F59" s="27"/>
      <c r="G59" s="27"/>
      <c r="H59" s="27" t="s">
        <v>70</v>
      </c>
      <c r="I59" s="27" t="s">
        <v>384</v>
      </c>
      <c r="J59" s="27"/>
      <c r="K59" s="42" t="s">
        <v>74</v>
      </c>
      <c r="L59" s="42">
        <v>57</v>
      </c>
      <c r="M59" s="37"/>
      <c r="N59" s="37"/>
      <c r="O59" s="27">
        <f>SUM(L59-M59-1)</f>
        <v>56</v>
      </c>
      <c r="P59" s="37"/>
      <c r="Q59" s="37"/>
      <c r="R59" s="42" t="s">
        <v>545</v>
      </c>
      <c r="S59" s="42">
        <v>0</v>
      </c>
      <c r="T59" s="42">
        <v>0</v>
      </c>
      <c r="U59" s="42">
        <v>70</v>
      </c>
      <c r="V59" s="37"/>
      <c r="W59" s="37"/>
      <c r="X59" s="49"/>
      <c r="Y59" s="23" t="s">
        <v>382</v>
      </c>
      <c r="Z59" s="51"/>
      <c r="AA59" s="51"/>
      <c r="AB59" s="51"/>
      <c r="AC59" s="51"/>
      <c r="AD59" s="51">
        <v>1</v>
      </c>
      <c r="AE59" s="51">
        <v>1</v>
      </c>
      <c r="AF59" s="51"/>
      <c r="AG59" s="51"/>
      <c r="AH59" s="51"/>
      <c r="AI59" s="51"/>
      <c r="AJ59" s="53"/>
      <c r="AK59" s="42"/>
      <c r="AL59" s="42"/>
      <c r="AM59" s="39" t="s">
        <v>387</v>
      </c>
    </row>
    <row r="60" spans="1:39">
      <c r="A60" s="23" t="s">
        <v>383</v>
      </c>
      <c r="B60" s="42"/>
      <c r="C60" s="42"/>
      <c r="D60" s="42"/>
      <c r="E60" s="27"/>
      <c r="F60" s="27"/>
      <c r="G60" s="27"/>
      <c r="H60" s="27" t="s">
        <v>71</v>
      </c>
      <c r="I60" s="27" t="s">
        <v>384</v>
      </c>
      <c r="J60" s="27"/>
      <c r="K60" s="42" t="s">
        <v>74</v>
      </c>
      <c r="L60" s="42">
        <v>48</v>
      </c>
      <c r="M60" s="37"/>
      <c r="N60" s="37"/>
      <c r="O60" s="27">
        <f>SUM(L60-M60-1)</f>
        <v>47</v>
      </c>
      <c r="P60" s="37"/>
      <c r="Q60" s="37"/>
      <c r="R60" s="42" t="s">
        <v>545</v>
      </c>
      <c r="S60" s="42">
        <v>0</v>
      </c>
      <c r="T60" s="42">
        <v>0</v>
      </c>
      <c r="U60" s="42">
        <v>80</v>
      </c>
      <c r="V60" s="37"/>
      <c r="W60" s="37"/>
      <c r="X60" s="49"/>
      <c r="Y60" s="23" t="s">
        <v>383</v>
      </c>
      <c r="Z60" s="51"/>
      <c r="AA60" s="51"/>
      <c r="AB60" s="51"/>
      <c r="AC60" s="51"/>
      <c r="AD60" s="51">
        <v>1</v>
      </c>
      <c r="AE60" s="51">
        <v>1</v>
      </c>
      <c r="AF60" s="51"/>
      <c r="AG60" s="51"/>
      <c r="AH60" s="51"/>
      <c r="AI60" s="51"/>
      <c r="AJ60" s="53"/>
      <c r="AK60" s="42"/>
      <c r="AL60" s="42"/>
      <c r="AM60" s="39" t="s">
        <v>388</v>
      </c>
    </row>
    <row r="61" spans="1:39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31"/>
      <c r="Q61" s="31"/>
      <c r="R61" s="41"/>
      <c r="S61" s="41"/>
      <c r="T61" s="41"/>
      <c r="U61" s="41"/>
      <c r="V61" s="41"/>
      <c r="W61" s="41"/>
      <c r="X61" s="50"/>
      <c r="Y61" s="41"/>
      <c r="Z61" s="52"/>
      <c r="AA61" s="52"/>
      <c r="AB61" s="52"/>
      <c r="AC61" s="52"/>
      <c r="AD61" s="52"/>
      <c r="AE61" s="52"/>
      <c r="AF61" s="52"/>
      <c r="AG61" s="52"/>
      <c r="AH61" s="41"/>
      <c r="AI61" s="41"/>
      <c r="AJ61" s="41"/>
      <c r="AK61" s="35"/>
      <c r="AL61" s="35"/>
      <c r="AM61" s="35"/>
    </row>
    <row r="62" spans="1:39">
      <c r="A62" s="23" t="s">
        <v>376</v>
      </c>
      <c r="B62" s="42"/>
      <c r="C62" s="42"/>
      <c r="D62" s="42"/>
      <c r="E62" s="27"/>
      <c r="F62" s="27"/>
      <c r="G62" s="27"/>
      <c r="H62" s="27"/>
      <c r="I62" s="27"/>
      <c r="J62" s="42" t="s">
        <v>135</v>
      </c>
      <c r="K62" s="42" t="s">
        <v>156</v>
      </c>
      <c r="L62" s="42">
        <v>77</v>
      </c>
      <c r="M62" s="42">
        <v>11</v>
      </c>
      <c r="N62" s="42">
        <v>25</v>
      </c>
      <c r="O62" s="27">
        <f>SUM(L62-M62-1)</f>
        <v>65</v>
      </c>
      <c r="P62" s="37"/>
      <c r="Q62" s="23">
        <v>-23</v>
      </c>
      <c r="R62" s="42">
        <v>120</v>
      </c>
      <c r="S62" s="42">
        <v>20</v>
      </c>
      <c r="T62" s="42">
        <v>25</v>
      </c>
      <c r="U62" s="42">
        <v>100</v>
      </c>
      <c r="V62" s="37"/>
      <c r="W62" s="42">
        <v>5</v>
      </c>
      <c r="X62" s="49"/>
      <c r="Y62" s="23" t="s">
        <v>376</v>
      </c>
      <c r="Z62" s="51"/>
      <c r="AA62" s="51"/>
      <c r="AB62" s="51"/>
      <c r="AC62" s="51"/>
      <c r="AD62" s="51">
        <v>1</v>
      </c>
      <c r="AE62" s="51">
        <v>1</v>
      </c>
      <c r="AF62" s="51"/>
      <c r="AG62" s="51"/>
      <c r="AH62" s="51">
        <v>1</v>
      </c>
      <c r="AI62" s="51"/>
      <c r="AJ62" s="53"/>
      <c r="AK62" s="42"/>
      <c r="AL62" s="42"/>
    </row>
    <row r="63" spans="1:39" ht="6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41"/>
      <c r="Z63" s="52"/>
      <c r="AA63" s="52"/>
      <c r="AB63" s="52"/>
      <c r="AC63" s="52"/>
      <c r="AD63" s="52"/>
      <c r="AE63" s="52"/>
      <c r="AF63" s="52"/>
      <c r="AG63" s="52"/>
      <c r="AH63" s="41"/>
      <c r="AI63" s="41"/>
      <c r="AJ63" s="41"/>
      <c r="AK63" s="35"/>
      <c r="AL63" s="35"/>
      <c r="AM63" s="35"/>
    </row>
    <row r="64" spans="1:39">
      <c r="A64" s="23" t="s">
        <v>377</v>
      </c>
      <c r="B64" s="42"/>
      <c r="C64" s="42"/>
      <c r="D64" s="42"/>
      <c r="E64" s="27"/>
      <c r="F64" s="27"/>
      <c r="G64" s="27"/>
      <c r="H64" s="27"/>
      <c r="I64" s="27"/>
      <c r="J64" s="42" t="s">
        <v>1</v>
      </c>
      <c r="K64" s="42" t="s">
        <v>135</v>
      </c>
      <c r="L64" s="37"/>
      <c r="M64" s="42">
        <v>6</v>
      </c>
      <c r="N64" s="42">
        <v>20</v>
      </c>
      <c r="O64" s="37"/>
      <c r="P64" s="37"/>
      <c r="Q64" s="37"/>
      <c r="R64" s="42">
        <v>130</v>
      </c>
      <c r="S64" s="42">
        <v>10</v>
      </c>
      <c r="T64" s="42">
        <v>0</v>
      </c>
      <c r="U64" s="42">
        <v>100</v>
      </c>
      <c r="V64" s="37"/>
      <c r="W64" s="42">
        <v>6</v>
      </c>
      <c r="X64" s="49"/>
      <c r="Y64" s="23" t="s">
        <v>377</v>
      </c>
      <c r="Z64" s="51"/>
      <c r="AA64" s="51"/>
      <c r="AB64" s="51"/>
      <c r="AC64" s="51"/>
      <c r="AD64" s="51">
        <v>1</v>
      </c>
      <c r="AE64" s="51">
        <v>1</v>
      </c>
      <c r="AF64" s="51"/>
      <c r="AG64" s="51"/>
      <c r="AH64" s="51">
        <v>1</v>
      </c>
      <c r="AI64" s="51"/>
      <c r="AJ64" s="53"/>
      <c r="AK64" s="42"/>
      <c r="AL64" s="42"/>
      <c r="AM64" s="39" t="s">
        <v>391</v>
      </c>
    </row>
    <row r="65" spans="1:39">
      <c r="A65" s="23" t="s">
        <v>377</v>
      </c>
      <c r="B65" s="42"/>
      <c r="C65" s="42"/>
      <c r="D65" s="42"/>
      <c r="E65" s="27"/>
      <c r="F65" s="27"/>
      <c r="G65" s="27"/>
      <c r="H65" s="27"/>
      <c r="I65" s="27"/>
      <c r="J65" s="42" t="s">
        <v>70</v>
      </c>
      <c r="K65" s="42" t="s">
        <v>135</v>
      </c>
      <c r="L65" s="37"/>
      <c r="M65" s="42">
        <v>6</v>
      </c>
      <c r="N65" s="42">
        <v>20</v>
      </c>
      <c r="O65" s="37"/>
      <c r="P65" s="37"/>
      <c r="Q65" s="37"/>
      <c r="R65" s="42">
        <v>140</v>
      </c>
      <c r="S65" s="42">
        <v>10</v>
      </c>
      <c r="T65" s="42">
        <v>0</v>
      </c>
      <c r="U65" s="42">
        <v>150</v>
      </c>
      <c r="V65" s="37"/>
      <c r="W65" s="42">
        <v>6</v>
      </c>
      <c r="X65" s="49"/>
      <c r="Y65" s="23" t="s">
        <v>377</v>
      </c>
      <c r="Z65" s="51"/>
      <c r="AA65" s="51"/>
      <c r="AB65" s="51"/>
      <c r="AC65" s="51"/>
      <c r="AD65" s="51">
        <v>1</v>
      </c>
      <c r="AE65" s="51">
        <v>1</v>
      </c>
      <c r="AF65" s="51"/>
      <c r="AG65" s="51"/>
      <c r="AH65" s="51">
        <v>1</v>
      </c>
      <c r="AI65" s="51"/>
      <c r="AJ65" s="53"/>
      <c r="AK65" s="42"/>
      <c r="AL65" s="42"/>
      <c r="AM65" s="39" t="s">
        <v>391</v>
      </c>
    </row>
    <row r="66" spans="1:39">
      <c r="A66" s="23" t="s">
        <v>377</v>
      </c>
      <c r="B66" s="42"/>
      <c r="C66" s="42"/>
      <c r="D66" s="42"/>
      <c r="E66" s="27"/>
      <c r="F66" s="27"/>
      <c r="G66" s="27"/>
      <c r="H66" s="27"/>
      <c r="I66" s="27"/>
      <c r="J66" s="42" t="s">
        <v>71</v>
      </c>
      <c r="K66" s="42" t="s">
        <v>135</v>
      </c>
      <c r="L66" s="37"/>
      <c r="M66" s="42">
        <v>6</v>
      </c>
      <c r="N66" s="42">
        <v>20</v>
      </c>
      <c r="O66" s="37"/>
      <c r="P66" s="37"/>
      <c r="Q66" s="37"/>
      <c r="R66" s="42">
        <v>150</v>
      </c>
      <c r="S66" s="42">
        <v>10</v>
      </c>
      <c r="T66" s="42">
        <v>0</v>
      </c>
      <c r="U66" s="42">
        <v>200</v>
      </c>
      <c r="V66" s="37"/>
      <c r="W66" s="42">
        <v>6</v>
      </c>
      <c r="X66" s="49"/>
      <c r="Y66" s="23" t="s">
        <v>377</v>
      </c>
      <c r="Z66" s="51"/>
      <c r="AA66" s="51"/>
      <c r="AB66" s="51"/>
      <c r="AC66" s="51"/>
      <c r="AD66" s="51">
        <v>1</v>
      </c>
      <c r="AE66" s="51">
        <v>1</v>
      </c>
      <c r="AF66" s="51"/>
      <c r="AG66" s="51"/>
      <c r="AH66" s="51">
        <v>1</v>
      </c>
      <c r="AI66" s="51"/>
      <c r="AJ66" s="53"/>
      <c r="AK66" s="42"/>
      <c r="AL66" s="42"/>
      <c r="AM66" s="39" t="s">
        <v>391</v>
      </c>
    </row>
    <row r="67" spans="1:39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31"/>
      <c r="Q67" s="31"/>
      <c r="R67" s="41"/>
      <c r="S67" s="41"/>
      <c r="T67" s="41"/>
      <c r="U67" s="41"/>
      <c r="V67" s="41"/>
      <c r="W67" s="41"/>
      <c r="X67" s="50"/>
      <c r="Y67" s="35" t="s">
        <v>34</v>
      </c>
      <c r="Z67" s="52"/>
      <c r="AA67" s="52"/>
      <c r="AB67" s="52"/>
      <c r="AC67" s="52"/>
      <c r="AD67" s="52"/>
      <c r="AE67" s="52"/>
      <c r="AF67" s="52"/>
      <c r="AG67" s="52"/>
      <c r="AH67" s="41"/>
      <c r="AI67" s="41"/>
      <c r="AJ67" s="41"/>
      <c r="AK67" s="35"/>
      <c r="AL67" s="35"/>
      <c r="AM67" s="35"/>
    </row>
    <row r="68" spans="1:39">
      <c r="A68" s="23" t="s">
        <v>376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 t="s">
        <v>15</v>
      </c>
      <c r="L68" s="42">
        <v>59</v>
      </c>
      <c r="M68" s="42">
        <v>6</v>
      </c>
      <c r="N68" s="42">
        <v>12</v>
      </c>
      <c r="O68" s="27">
        <f>SUM(L68-M68-1)</f>
        <v>52</v>
      </c>
      <c r="P68" s="37"/>
      <c r="Q68" s="23">
        <v>-25</v>
      </c>
      <c r="R68" s="42">
        <v>150</v>
      </c>
      <c r="S68" s="42">
        <v>30</v>
      </c>
      <c r="T68" s="42">
        <v>35</v>
      </c>
      <c r="U68" s="42">
        <v>-500</v>
      </c>
      <c r="V68" s="37"/>
      <c r="W68" s="42">
        <v>5</v>
      </c>
      <c r="X68" s="49"/>
      <c r="Y68" s="23" t="s">
        <v>376</v>
      </c>
      <c r="Z68" s="51"/>
      <c r="AA68" s="51"/>
      <c r="AB68" s="51"/>
      <c r="AC68" s="51"/>
      <c r="AD68" s="51">
        <v>1</v>
      </c>
      <c r="AE68" s="51">
        <v>1</v>
      </c>
      <c r="AF68" s="51"/>
      <c r="AG68" s="51"/>
      <c r="AH68" s="51"/>
      <c r="AI68" s="51"/>
      <c r="AJ68" s="42"/>
      <c r="AK68" s="42"/>
      <c r="AL68" s="42"/>
    </row>
    <row r="69" spans="1:39">
      <c r="A69" s="23" t="s">
        <v>377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135</v>
      </c>
      <c r="L69" s="37"/>
      <c r="M69" s="42">
        <v>3</v>
      </c>
      <c r="N69" s="42">
        <v>20</v>
      </c>
      <c r="O69" s="37"/>
      <c r="P69" s="37"/>
      <c r="Q69" s="37"/>
      <c r="R69" s="42">
        <v>140</v>
      </c>
      <c r="S69" s="42">
        <v>10</v>
      </c>
      <c r="T69" s="42">
        <v>0</v>
      </c>
      <c r="U69" s="42">
        <v>-500</v>
      </c>
      <c r="V69" s="37"/>
      <c r="W69" s="42">
        <v>6</v>
      </c>
      <c r="X69" s="49"/>
      <c r="Y69" s="23" t="s">
        <v>377</v>
      </c>
      <c r="Z69" s="51"/>
      <c r="AA69" s="51"/>
      <c r="AB69" s="51"/>
      <c r="AC69" s="51"/>
      <c r="AD69" s="51">
        <v>1</v>
      </c>
      <c r="AE69" s="51">
        <v>1</v>
      </c>
      <c r="AF69" s="51"/>
      <c r="AG69" s="51"/>
      <c r="AH69" s="51"/>
      <c r="AI69" s="51"/>
      <c r="AJ69" s="53"/>
      <c r="AK69" s="42"/>
      <c r="AL69" s="42"/>
      <c r="AM69" s="39" t="s">
        <v>391</v>
      </c>
    </row>
    <row r="70" spans="1:39">
      <c r="A70" s="35" t="s">
        <v>35</v>
      </c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31"/>
      <c r="Q70" s="31"/>
      <c r="R70" s="41"/>
      <c r="S70" s="41"/>
      <c r="T70" s="41"/>
      <c r="U70" s="41"/>
      <c r="V70" s="41"/>
      <c r="W70" s="41"/>
      <c r="X70" s="50"/>
      <c r="Y70" s="35" t="s">
        <v>35</v>
      </c>
      <c r="Z70" s="52"/>
      <c r="AA70" s="52"/>
      <c r="AB70" s="52"/>
      <c r="AC70" s="52"/>
      <c r="AD70" s="52"/>
      <c r="AE70" s="52"/>
      <c r="AF70" s="52"/>
      <c r="AG70" s="52"/>
      <c r="AH70" s="41"/>
      <c r="AI70" s="41"/>
      <c r="AJ70" s="41"/>
      <c r="AK70" s="35"/>
      <c r="AL70" s="35"/>
      <c r="AM70" s="35"/>
    </row>
    <row r="71" spans="1:39">
      <c r="A71" s="4" t="s">
        <v>379</v>
      </c>
      <c r="B71" s="42"/>
      <c r="C71" s="42"/>
      <c r="D71" s="42"/>
      <c r="E71" s="27"/>
      <c r="F71" s="27"/>
      <c r="G71" s="27"/>
      <c r="H71" s="27"/>
      <c r="I71" s="27"/>
      <c r="J71" s="42" t="s">
        <v>69</v>
      </c>
      <c r="K71" s="29" t="s">
        <v>174</v>
      </c>
      <c r="L71" s="42">
        <v>94</v>
      </c>
      <c r="M71" s="42">
        <v>7</v>
      </c>
      <c r="N71" s="42">
        <v>39</v>
      </c>
      <c r="O71" s="27">
        <f>SUM(L71-M71-1)</f>
        <v>86</v>
      </c>
      <c r="P71" s="37"/>
      <c r="Q71" s="23">
        <v>-27</v>
      </c>
      <c r="R71" s="30">
        <v>300</v>
      </c>
      <c r="S71" s="42">
        <v>90</v>
      </c>
      <c r="T71" s="30">
        <v>65</v>
      </c>
      <c r="U71" s="30">
        <v>-1000</v>
      </c>
      <c r="V71" s="37"/>
      <c r="W71" s="42">
        <v>5</v>
      </c>
      <c r="X71" s="49"/>
      <c r="Y71" s="4" t="s">
        <v>379</v>
      </c>
      <c r="Z71" s="51"/>
      <c r="AA71" s="51"/>
      <c r="AB71" s="51"/>
      <c r="AC71" s="51"/>
      <c r="AD71" s="51">
        <v>1</v>
      </c>
      <c r="AE71" s="51">
        <v>1</v>
      </c>
      <c r="AF71" s="51"/>
      <c r="AG71" s="51"/>
      <c r="AH71" s="51"/>
      <c r="AI71" s="51"/>
    </row>
    <row r="72" spans="1:39">
      <c r="A72" s="4" t="s">
        <v>378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29" t="s">
        <v>135</v>
      </c>
      <c r="L72" s="37"/>
      <c r="M72" s="42">
        <v>6</v>
      </c>
      <c r="N72" s="42">
        <v>20</v>
      </c>
      <c r="O72" s="37"/>
      <c r="P72" s="37"/>
      <c r="Q72" s="37"/>
      <c r="R72" s="30">
        <v>220</v>
      </c>
      <c r="S72" s="42">
        <v>50</v>
      </c>
      <c r="T72" s="30">
        <v>0</v>
      </c>
      <c r="U72" s="30">
        <v>-1000</v>
      </c>
      <c r="V72" s="37"/>
      <c r="W72" s="42">
        <v>0</v>
      </c>
      <c r="X72" s="49"/>
      <c r="Y72" s="4" t="s">
        <v>378</v>
      </c>
      <c r="Z72" s="51"/>
      <c r="AA72" s="51"/>
      <c r="AB72" s="51"/>
      <c r="AC72" s="51"/>
      <c r="AD72" s="51">
        <v>1</v>
      </c>
      <c r="AE72" s="51">
        <v>1</v>
      </c>
      <c r="AF72" s="51"/>
      <c r="AG72" s="51"/>
      <c r="AH72" s="51"/>
      <c r="AI72" s="51"/>
      <c r="AJ72" s="74" t="s">
        <v>96</v>
      </c>
      <c r="AK72" s="42">
        <v>1</v>
      </c>
      <c r="AL72" s="42">
        <v>8</v>
      </c>
      <c r="AM72" s="39" t="s">
        <v>391</v>
      </c>
    </row>
    <row r="73" spans="1:39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</row>
    <row r="74" spans="1:39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</row>
    <row r="75" spans="1:39" ht="56.25" customHeight="1">
      <c r="A75" s="77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77" t="s">
        <v>51</v>
      </c>
      <c r="L75" s="77" t="s">
        <v>52</v>
      </c>
      <c r="M75" s="77" t="s">
        <v>53</v>
      </c>
      <c r="N75" s="77" t="s">
        <v>54</v>
      </c>
      <c r="O75" s="81" t="s">
        <v>539</v>
      </c>
      <c r="P75" s="77" t="s">
        <v>64</v>
      </c>
      <c r="Q75" s="77" t="s">
        <v>63</v>
      </c>
      <c r="R75" s="77" t="s">
        <v>57</v>
      </c>
      <c r="S75" s="77" t="s">
        <v>58</v>
      </c>
      <c r="T75" s="77" t="s">
        <v>65</v>
      </c>
      <c r="U75" s="77" t="s">
        <v>83</v>
      </c>
      <c r="V75" s="77" t="s">
        <v>59</v>
      </c>
      <c r="W75" s="77" t="s">
        <v>16</v>
      </c>
      <c r="X75" s="47"/>
      <c r="Y75" s="79" t="s">
        <v>61</v>
      </c>
      <c r="Z75" s="79" t="s">
        <v>481</v>
      </c>
      <c r="AA75" s="79" t="s">
        <v>487</v>
      </c>
      <c r="AB75" s="79" t="s">
        <v>495</v>
      </c>
      <c r="AC75" s="79" t="s">
        <v>486</v>
      </c>
      <c r="AD75" s="79" t="s">
        <v>489</v>
      </c>
      <c r="AE75" s="79" t="s">
        <v>490</v>
      </c>
      <c r="AF75" s="79" t="s">
        <v>484</v>
      </c>
      <c r="AG75" s="79" t="s">
        <v>482</v>
      </c>
      <c r="AH75" s="79" t="s">
        <v>491</v>
      </c>
      <c r="AI75" s="79" t="s">
        <v>492</v>
      </c>
      <c r="AJ75" s="77" t="s">
        <v>86</v>
      </c>
      <c r="AK75" s="77" t="s">
        <v>89</v>
      </c>
      <c r="AL75" s="77" t="s">
        <v>90</v>
      </c>
      <c r="AM75" s="77" t="s">
        <v>60</v>
      </c>
    </row>
    <row r="76" spans="1:39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48"/>
      <c r="Y76" s="35" t="s">
        <v>8</v>
      </c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1:39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2</v>
      </c>
      <c r="L77" s="42">
        <v>20</v>
      </c>
      <c r="M77" s="42">
        <v>4</v>
      </c>
      <c r="N77" s="42">
        <v>5</v>
      </c>
      <c r="O77" s="27">
        <f>SUM(L77-M77-1)</f>
        <v>15</v>
      </c>
      <c r="P77" s="23">
        <v>3</v>
      </c>
      <c r="Q77" s="23">
        <v>2</v>
      </c>
      <c r="R77" s="42">
        <v>15</v>
      </c>
      <c r="S77" s="42">
        <v>0</v>
      </c>
      <c r="T77" s="42">
        <v>10</v>
      </c>
      <c r="U77" s="42">
        <v>0</v>
      </c>
      <c r="V77" s="42">
        <v>10</v>
      </c>
      <c r="W77" s="42">
        <v>6</v>
      </c>
      <c r="X77" s="49"/>
      <c r="Y77" s="23" t="s">
        <v>12</v>
      </c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2</v>
      </c>
      <c r="L78" s="42">
        <v>27</v>
      </c>
      <c r="M78" s="42">
        <v>7</v>
      </c>
      <c r="N78" s="42">
        <v>5</v>
      </c>
      <c r="O78" s="27">
        <f>SUM(L78-M78-1)</f>
        <v>19</v>
      </c>
      <c r="P78" s="23">
        <v>1</v>
      </c>
      <c r="Q78" s="23">
        <v>0</v>
      </c>
      <c r="R78" s="42">
        <v>25</v>
      </c>
      <c r="S78" s="42">
        <v>0</v>
      </c>
      <c r="T78" s="42">
        <v>10</v>
      </c>
      <c r="U78" s="42">
        <v>0</v>
      </c>
      <c r="V78" s="42">
        <v>10</v>
      </c>
      <c r="W78" s="42">
        <v>4</v>
      </c>
      <c r="X78" s="49"/>
      <c r="Y78" s="23" t="s">
        <v>13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/>
      <c r="AI78" s="51">
        <v>1</v>
      </c>
      <c r="AJ78" s="53"/>
      <c r="AK78" s="42"/>
      <c r="AL78" s="42"/>
    </row>
    <row r="79" spans="1:39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2</v>
      </c>
      <c r="L79" s="42">
        <v>36</v>
      </c>
      <c r="M79" s="42">
        <v>11</v>
      </c>
      <c r="N79" s="42">
        <v>8</v>
      </c>
      <c r="O79" s="27">
        <f>SUM(L79-M79-1)</f>
        <v>24</v>
      </c>
      <c r="P79" s="23">
        <v>-2</v>
      </c>
      <c r="Q79" s="23">
        <v>-4</v>
      </c>
      <c r="R79" s="42">
        <v>40</v>
      </c>
      <c r="S79" s="42">
        <v>0</v>
      </c>
      <c r="T79" s="42">
        <v>15</v>
      </c>
      <c r="U79" s="42">
        <v>0</v>
      </c>
      <c r="V79" s="42">
        <v>15</v>
      </c>
      <c r="W79" s="42">
        <v>4</v>
      </c>
      <c r="X79" s="49"/>
      <c r="Y79" s="23" t="s">
        <v>14</v>
      </c>
      <c r="Z79" s="51">
        <v>1</v>
      </c>
      <c r="AA79" s="51">
        <v>1</v>
      </c>
      <c r="AB79" s="51"/>
      <c r="AC79" s="51"/>
      <c r="AD79" s="51"/>
      <c r="AE79" s="51">
        <v>1</v>
      </c>
      <c r="AF79" s="51"/>
      <c r="AG79" s="51"/>
      <c r="AH79" s="51"/>
      <c r="AI79" s="51"/>
      <c r="AJ79" s="53"/>
      <c r="AK79" s="42"/>
      <c r="AL79" s="42"/>
    </row>
    <row r="80" spans="1:39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/>
      <c r="L80" s="42"/>
      <c r="M80" s="42"/>
      <c r="N80" s="42"/>
      <c r="O80" s="27">
        <f>SUM(L80-M80-1)</f>
        <v>-1</v>
      </c>
      <c r="P80" s="37"/>
      <c r="Q80" s="37"/>
      <c r="R80" s="42"/>
      <c r="S80" s="42"/>
      <c r="T80" s="42"/>
      <c r="U80" s="42"/>
      <c r="V80" s="42"/>
      <c r="W80" s="42">
        <v>0</v>
      </c>
      <c r="X80" s="49"/>
      <c r="Y80" s="23" t="s">
        <v>5</v>
      </c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3"/>
      <c r="AK80" s="42"/>
      <c r="AL80" s="42"/>
    </row>
    <row r="81" spans="1:39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9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</row>
    <row r="82" spans="1:39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3</v>
      </c>
      <c r="L82" s="42">
        <v>18</v>
      </c>
      <c r="M82" s="42">
        <v>4</v>
      </c>
      <c r="N82" s="42">
        <v>5</v>
      </c>
      <c r="O82" s="27">
        <f>SUM(L82-M82-1)</f>
        <v>13</v>
      </c>
      <c r="P82" s="23">
        <v>2</v>
      </c>
      <c r="Q82" s="23">
        <v>1</v>
      </c>
      <c r="R82" s="42">
        <v>15</v>
      </c>
      <c r="S82" s="42">
        <v>0</v>
      </c>
      <c r="T82" s="42">
        <v>10</v>
      </c>
      <c r="U82" s="42">
        <v>0</v>
      </c>
      <c r="V82" s="42">
        <v>10</v>
      </c>
      <c r="W82" s="42">
        <v>4</v>
      </c>
      <c r="X82" s="49"/>
      <c r="Y82" s="23" t="s">
        <v>12</v>
      </c>
      <c r="Z82" s="51">
        <v>1</v>
      </c>
      <c r="AA82" s="51">
        <v>1</v>
      </c>
      <c r="AB82" s="51"/>
      <c r="AC82" s="51"/>
      <c r="AD82" s="51"/>
      <c r="AE82" s="51"/>
      <c r="AF82" s="51"/>
      <c r="AG82" s="51"/>
      <c r="AH82" s="51"/>
      <c r="AI82" s="51"/>
      <c r="AJ82" s="53"/>
      <c r="AK82" s="42"/>
      <c r="AL82" s="42"/>
    </row>
    <row r="83" spans="1:39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3</v>
      </c>
      <c r="L83" s="42">
        <v>29</v>
      </c>
      <c r="M83" s="42">
        <v>8</v>
      </c>
      <c r="N83" s="42">
        <v>4</v>
      </c>
      <c r="O83" s="27">
        <f>SUM(L83-M83-1)</f>
        <v>20</v>
      </c>
      <c r="P83" s="23">
        <v>2</v>
      </c>
      <c r="Q83" s="23">
        <v>-3</v>
      </c>
      <c r="R83" s="42">
        <v>25</v>
      </c>
      <c r="S83" s="42">
        <v>0</v>
      </c>
      <c r="T83" s="42">
        <v>10</v>
      </c>
      <c r="U83" s="42">
        <v>0</v>
      </c>
      <c r="V83" s="42">
        <v>10</v>
      </c>
      <c r="W83" s="42">
        <v>3</v>
      </c>
      <c r="X83" s="50"/>
      <c r="Y83" s="23" t="s">
        <v>13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/>
      <c r="AI83" s="51"/>
      <c r="AJ83" s="53"/>
      <c r="AK83" s="42"/>
      <c r="AL83" s="42"/>
    </row>
    <row r="84" spans="1:39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3</v>
      </c>
      <c r="L84" s="42">
        <v>33</v>
      </c>
      <c r="M84" s="42">
        <v>11</v>
      </c>
      <c r="N84" s="42">
        <v>4</v>
      </c>
      <c r="O84" s="27">
        <f>SUM(L84-M84-1)</f>
        <v>21</v>
      </c>
      <c r="P84" s="37"/>
      <c r="Q84" s="23">
        <v>-6</v>
      </c>
      <c r="R84" s="42">
        <v>35</v>
      </c>
      <c r="S84" s="42">
        <v>0</v>
      </c>
      <c r="T84" s="42">
        <v>10</v>
      </c>
      <c r="U84" s="42">
        <v>0</v>
      </c>
      <c r="V84" s="42">
        <v>10</v>
      </c>
      <c r="W84" s="42">
        <v>3</v>
      </c>
      <c r="X84" s="49"/>
      <c r="Y84" s="23" t="s">
        <v>14</v>
      </c>
      <c r="Z84" s="51">
        <v>1</v>
      </c>
      <c r="AA84" s="51">
        <v>1</v>
      </c>
      <c r="AB84" s="51"/>
      <c r="AC84" s="51"/>
      <c r="AD84" s="51">
        <v>1</v>
      </c>
      <c r="AE84" s="51">
        <v>1</v>
      </c>
      <c r="AF84" s="51"/>
      <c r="AG84" s="51"/>
      <c r="AH84" s="51"/>
      <c r="AI84" s="51">
        <v>1</v>
      </c>
      <c r="AJ84" s="53"/>
      <c r="AK84" s="42"/>
      <c r="AL84" s="42"/>
    </row>
    <row r="85" spans="1:39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10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</row>
    <row r="86" spans="1:39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 t="s">
        <v>4</v>
      </c>
      <c r="L86" s="37"/>
      <c r="M86" s="42">
        <v>5</v>
      </c>
      <c r="N86" s="42">
        <v>3</v>
      </c>
      <c r="O86" s="37"/>
      <c r="P86" s="37"/>
      <c r="Q86" s="37"/>
      <c r="R86" s="42">
        <v>10</v>
      </c>
      <c r="S86" s="42">
        <v>0</v>
      </c>
      <c r="T86" s="42">
        <v>10</v>
      </c>
      <c r="U86" s="42">
        <v>0</v>
      </c>
      <c r="V86" s="42">
        <v>10</v>
      </c>
      <c r="W86" s="42">
        <v>1</v>
      </c>
      <c r="X86" s="49"/>
      <c r="Y86" s="23" t="s">
        <v>12</v>
      </c>
      <c r="Z86" s="51"/>
      <c r="AA86" s="51"/>
      <c r="AB86" s="51"/>
      <c r="AC86" s="51"/>
      <c r="AD86" s="51"/>
      <c r="AE86" s="51">
        <v>1</v>
      </c>
      <c r="AF86" s="51"/>
      <c r="AG86" s="51"/>
      <c r="AH86" s="51"/>
      <c r="AI86" s="51"/>
      <c r="AJ86" s="53"/>
      <c r="AK86" s="42"/>
      <c r="AL86" s="42"/>
    </row>
    <row r="87" spans="1:39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 t="s">
        <v>4</v>
      </c>
      <c r="L87" s="37"/>
      <c r="M87" s="42">
        <v>9</v>
      </c>
      <c r="N87" s="42">
        <v>8</v>
      </c>
      <c r="O87" s="37"/>
      <c r="P87" s="37"/>
      <c r="Q87" s="37"/>
      <c r="R87" s="42">
        <v>20</v>
      </c>
      <c r="S87" s="42">
        <v>0</v>
      </c>
      <c r="T87" s="42">
        <v>10</v>
      </c>
      <c r="U87" s="42">
        <v>0</v>
      </c>
      <c r="V87" s="42">
        <v>10</v>
      </c>
      <c r="W87" s="42">
        <v>1</v>
      </c>
      <c r="X87" s="50"/>
      <c r="Y87" s="23" t="s">
        <v>13</v>
      </c>
      <c r="Z87" s="51"/>
      <c r="AA87" s="51"/>
      <c r="AB87" s="51"/>
      <c r="AC87" s="51"/>
      <c r="AD87" s="51"/>
      <c r="AE87" s="51">
        <v>1</v>
      </c>
      <c r="AF87" s="51"/>
      <c r="AG87" s="51"/>
      <c r="AH87" s="51"/>
      <c r="AI87" s="51"/>
      <c r="AJ87" s="53"/>
      <c r="AK87" s="42"/>
      <c r="AL87" s="42"/>
    </row>
    <row r="88" spans="1:39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 t="s">
        <v>4</v>
      </c>
      <c r="L88" s="37"/>
      <c r="M88" s="42">
        <v>17</v>
      </c>
      <c r="N88" s="42">
        <v>10</v>
      </c>
      <c r="O88" s="37"/>
      <c r="P88" s="37"/>
      <c r="Q88" s="37"/>
      <c r="R88" s="42">
        <v>80</v>
      </c>
      <c r="S88" s="42">
        <v>0</v>
      </c>
      <c r="T88" s="42">
        <v>15</v>
      </c>
      <c r="U88" s="42">
        <v>0</v>
      </c>
      <c r="V88" s="42">
        <v>15</v>
      </c>
      <c r="W88" s="42">
        <v>1</v>
      </c>
      <c r="X88" s="49"/>
      <c r="Y88" s="23" t="s">
        <v>14</v>
      </c>
      <c r="Z88" s="51"/>
      <c r="AA88" s="51"/>
      <c r="AB88" s="51"/>
      <c r="AC88" s="51"/>
      <c r="AD88" s="51"/>
      <c r="AE88" s="51">
        <v>1</v>
      </c>
      <c r="AF88" s="51"/>
      <c r="AG88" s="51"/>
      <c r="AH88" s="51"/>
      <c r="AI88" s="51"/>
      <c r="AJ88" s="53"/>
      <c r="AK88" s="42"/>
      <c r="AL88" s="42"/>
    </row>
    <row r="89" spans="1:39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35" t="s">
        <v>11</v>
      </c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</row>
    <row r="90" spans="1:39" ht="15" customHeight="1">
      <c r="A90" s="23" t="s">
        <v>392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2</v>
      </c>
      <c r="L90" s="42">
        <v>33</v>
      </c>
      <c r="M90" s="42">
        <v>20</v>
      </c>
      <c r="N90" s="42">
        <v>3</v>
      </c>
      <c r="O90" s="27">
        <f>SUM(L90-M90-1)</f>
        <v>12</v>
      </c>
      <c r="P90" s="23">
        <v>2</v>
      </c>
      <c r="Q90" s="23">
        <v>1</v>
      </c>
      <c r="R90" s="42">
        <v>70</v>
      </c>
      <c r="S90" s="42">
        <v>10</v>
      </c>
      <c r="T90" s="42">
        <v>15</v>
      </c>
      <c r="U90" s="42">
        <v>100</v>
      </c>
      <c r="V90" s="42">
        <v>15</v>
      </c>
      <c r="W90" s="42">
        <v>2</v>
      </c>
      <c r="X90" s="49"/>
      <c r="Y90" s="23" t="s">
        <v>392</v>
      </c>
      <c r="Z90" s="51"/>
      <c r="AA90" s="51"/>
      <c r="AB90" s="51"/>
      <c r="AC90" s="51"/>
      <c r="AD90" s="51"/>
      <c r="AE90" s="51">
        <v>1</v>
      </c>
      <c r="AF90" s="51"/>
      <c r="AG90" s="51"/>
      <c r="AH90" s="51"/>
      <c r="AI90" s="51"/>
      <c r="AJ90" s="59" t="s">
        <v>88</v>
      </c>
      <c r="AK90" s="42">
        <v>11</v>
      </c>
      <c r="AL90" s="42">
        <v>23</v>
      </c>
    </row>
    <row r="91" spans="1:39" ht="15" customHeight="1">
      <c r="A91" s="23" t="s">
        <v>392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2</v>
      </c>
      <c r="L91" s="42">
        <v>33</v>
      </c>
      <c r="M91" s="42">
        <v>26</v>
      </c>
      <c r="N91" s="42">
        <v>3</v>
      </c>
      <c r="O91" s="27">
        <f>SUM(L91-M91-1)</f>
        <v>6</v>
      </c>
      <c r="P91" s="23">
        <v>3</v>
      </c>
      <c r="Q91" s="23">
        <v>0</v>
      </c>
      <c r="R91" s="42">
        <v>70</v>
      </c>
      <c r="S91" s="42">
        <v>10</v>
      </c>
      <c r="T91" s="42">
        <v>15</v>
      </c>
      <c r="U91" s="42">
        <v>115</v>
      </c>
      <c r="V91" s="42">
        <v>15</v>
      </c>
      <c r="W91" s="42">
        <v>2</v>
      </c>
      <c r="X91" s="50"/>
      <c r="Y91" s="23" t="s">
        <v>392</v>
      </c>
      <c r="Z91" s="51"/>
      <c r="AA91" s="51"/>
      <c r="AB91" s="51"/>
      <c r="AC91" s="51"/>
      <c r="AD91" s="51"/>
      <c r="AE91" s="51">
        <v>1</v>
      </c>
      <c r="AF91" s="51"/>
      <c r="AG91" s="51"/>
      <c r="AH91" s="51"/>
      <c r="AI91" s="51"/>
      <c r="AJ91" s="59" t="s">
        <v>88</v>
      </c>
      <c r="AK91" s="42">
        <v>11</v>
      </c>
      <c r="AL91" s="42">
        <v>23</v>
      </c>
    </row>
    <row r="92" spans="1:39" ht="15" customHeight="1">
      <c r="A92" s="23" t="s">
        <v>392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2</v>
      </c>
      <c r="L92" s="42">
        <v>35</v>
      </c>
      <c r="M92" s="42">
        <v>30</v>
      </c>
      <c r="N92" s="42">
        <v>3</v>
      </c>
      <c r="O92" s="27">
        <f>SUM(L92-M92-1)</f>
        <v>4</v>
      </c>
      <c r="P92" s="23">
        <v>4</v>
      </c>
      <c r="Q92" s="23">
        <v>-2</v>
      </c>
      <c r="R92" s="42">
        <v>70</v>
      </c>
      <c r="S92" s="42">
        <v>10</v>
      </c>
      <c r="T92" s="42">
        <v>15</v>
      </c>
      <c r="U92" s="42">
        <v>130</v>
      </c>
      <c r="V92" s="42">
        <v>15</v>
      </c>
      <c r="W92" s="42">
        <v>2</v>
      </c>
      <c r="X92" s="49"/>
      <c r="Y92" s="23" t="s">
        <v>392</v>
      </c>
      <c r="Z92" s="51"/>
      <c r="AA92" s="51"/>
      <c r="AB92" s="51"/>
      <c r="AC92" s="51"/>
      <c r="AD92" s="51"/>
      <c r="AE92" s="51">
        <v>1</v>
      </c>
      <c r="AF92" s="51"/>
      <c r="AG92" s="51"/>
      <c r="AH92" s="51"/>
      <c r="AI92" s="51"/>
      <c r="AJ92" s="59" t="s">
        <v>88</v>
      </c>
      <c r="AK92" s="42">
        <v>11</v>
      </c>
      <c r="AL92" s="42">
        <v>23</v>
      </c>
    </row>
    <row r="93" spans="1:39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31"/>
      <c r="Q93" s="31"/>
      <c r="R93" s="41"/>
      <c r="S93" s="41"/>
      <c r="T93" s="41"/>
      <c r="U93" s="41"/>
      <c r="V93" s="41"/>
      <c r="W93" s="41"/>
      <c r="X93" s="49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</row>
    <row r="94" spans="1:39" ht="15" customHeight="1">
      <c r="A94" s="23" t="s">
        <v>393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74</v>
      </c>
      <c r="L94" s="42">
        <v>57</v>
      </c>
      <c r="M94" s="42">
        <v>5</v>
      </c>
      <c r="N94" s="42">
        <v>1</v>
      </c>
      <c r="O94" s="27">
        <f>SUM(L94-M94-1)</f>
        <v>51</v>
      </c>
      <c r="P94" s="37"/>
      <c r="Q94" s="37"/>
      <c r="R94" s="42">
        <v>250</v>
      </c>
      <c r="S94" s="42">
        <v>0</v>
      </c>
      <c r="T94" s="42">
        <v>0</v>
      </c>
      <c r="U94" s="42">
        <v>100</v>
      </c>
      <c r="V94" s="42">
        <v>65</v>
      </c>
      <c r="W94" s="42">
        <v>1</v>
      </c>
      <c r="X94" s="49"/>
      <c r="Y94" s="23" t="s">
        <v>393</v>
      </c>
      <c r="Z94" s="51"/>
      <c r="AA94" s="51"/>
      <c r="AB94" s="51"/>
      <c r="AC94" s="51"/>
      <c r="AD94" s="51">
        <v>1</v>
      </c>
      <c r="AE94" s="51">
        <v>1</v>
      </c>
      <c r="AF94" s="51"/>
      <c r="AG94" s="51"/>
      <c r="AH94" s="51"/>
      <c r="AI94" s="51"/>
      <c r="AJ94" s="53"/>
      <c r="AK94" s="42"/>
      <c r="AL94" s="42"/>
    </row>
    <row r="95" spans="1:39" ht="15" customHeight="1">
      <c r="A95" s="23" t="s">
        <v>393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74</v>
      </c>
      <c r="L95" s="42">
        <v>55</v>
      </c>
      <c r="M95" s="42">
        <v>5</v>
      </c>
      <c r="N95" s="42">
        <v>1</v>
      </c>
      <c r="O95" s="27">
        <f>SUM(L95-M95-1)</f>
        <v>49</v>
      </c>
      <c r="P95" s="37"/>
      <c r="Q95" s="37"/>
      <c r="R95" s="42">
        <v>300</v>
      </c>
      <c r="S95" s="42">
        <v>0</v>
      </c>
      <c r="T95" s="42">
        <v>0</v>
      </c>
      <c r="U95" s="42">
        <v>120</v>
      </c>
      <c r="V95" s="42">
        <v>65</v>
      </c>
      <c r="W95" s="42">
        <v>1</v>
      </c>
      <c r="X95" s="49"/>
      <c r="Y95" s="23" t="s">
        <v>393</v>
      </c>
      <c r="Z95" s="51"/>
      <c r="AA95" s="51"/>
      <c r="AB95" s="51"/>
      <c r="AC95" s="51"/>
      <c r="AD95" s="51">
        <v>1</v>
      </c>
      <c r="AE95" s="51">
        <v>1</v>
      </c>
      <c r="AF95" s="51"/>
      <c r="AG95" s="51"/>
      <c r="AH95" s="51"/>
      <c r="AI95" s="51"/>
      <c r="AJ95" s="53"/>
      <c r="AK95" s="42"/>
      <c r="AL95" s="42"/>
    </row>
    <row r="96" spans="1:39" ht="15" customHeight="1">
      <c r="A96" s="23" t="s">
        <v>393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74</v>
      </c>
      <c r="L96" s="42">
        <v>51</v>
      </c>
      <c r="M96" s="42">
        <v>5</v>
      </c>
      <c r="N96" s="42">
        <v>1</v>
      </c>
      <c r="O96" s="27">
        <f>SUM(L96-M96-1)</f>
        <v>45</v>
      </c>
      <c r="P96" s="37"/>
      <c r="Q96" s="37"/>
      <c r="R96" s="42">
        <v>350</v>
      </c>
      <c r="S96" s="42">
        <v>0</v>
      </c>
      <c r="T96" s="42">
        <v>0</v>
      </c>
      <c r="U96" s="42">
        <v>140</v>
      </c>
      <c r="V96" s="42">
        <v>65</v>
      </c>
      <c r="W96" s="42">
        <v>1</v>
      </c>
      <c r="X96" s="49"/>
      <c r="Y96" s="23" t="s">
        <v>393</v>
      </c>
      <c r="Z96" s="51"/>
      <c r="AA96" s="51"/>
      <c r="AB96" s="51"/>
      <c r="AC96" s="51"/>
      <c r="AD96" s="51">
        <v>1</v>
      </c>
      <c r="AE96" s="51">
        <v>1</v>
      </c>
      <c r="AF96" s="51"/>
      <c r="AG96" s="51"/>
      <c r="AH96" s="51"/>
      <c r="AI96" s="51"/>
      <c r="AJ96" s="53"/>
      <c r="AK96" s="42"/>
      <c r="AL96" s="42"/>
    </row>
    <row r="97" spans="1:39" ht="6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</row>
    <row r="98" spans="1:39" ht="15" customHeight="1">
      <c r="A98" s="23" t="s">
        <v>394</v>
      </c>
      <c r="B98" s="42"/>
      <c r="C98" s="42"/>
      <c r="D98" s="42"/>
      <c r="E98" s="27"/>
      <c r="F98" s="27"/>
      <c r="G98" s="27"/>
      <c r="H98" s="27"/>
      <c r="I98" s="27"/>
      <c r="J98" s="42" t="s">
        <v>1</v>
      </c>
      <c r="K98" s="42" t="s">
        <v>2</v>
      </c>
      <c r="L98" s="42">
        <v>24</v>
      </c>
      <c r="M98" s="42">
        <v>10</v>
      </c>
      <c r="N98" s="42">
        <v>6</v>
      </c>
      <c r="O98" s="27">
        <f>SUM(L98-M98-1)</f>
        <v>13</v>
      </c>
      <c r="P98" s="37"/>
      <c r="Q98" s="23">
        <v>-4</v>
      </c>
      <c r="R98" s="42">
        <v>80</v>
      </c>
      <c r="S98" s="42">
        <v>10</v>
      </c>
      <c r="T98" s="42">
        <v>20</v>
      </c>
      <c r="U98" s="42">
        <v>100</v>
      </c>
      <c r="V98" s="42">
        <v>20</v>
      </c>
      <c r="W98" s="42">
        <v>6</v>
      </c>
      <c r="X98" s="49"/>
      <c r="Y98" s="23" t="s">
        <v>394</v>
      </c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9" t="s">
        <v>88</v>
      </c>
      <c r="AK98" s="42">
        <v>8</v>
      </c>
      <c r="AL98" s="42">
        <v>16</v>
      </c>
    </row>
    <row r="99" spans="1:39" ht="15" customHeight="1">
      <c r="A99" s="23" t="s">
        <v>394</v>
      </c>
      <c r="B99" s="42"/>
      <c r="C99" s="42"/>
      <c r="D99" s="42"/>
      <c r="E99" s="27"/>
      <c r="F99" s="27"/>
      <c r="G99" s="27"/>
      <c r="H99" s="27"/>
      <c r="I99" s="27"/>
      <c r="J99" s="42" t="s">
        <v>70</v>
      </c>
      <c r="K99" s="42" t="s">
        <v>2</v>
      </c>
      <c r="L99" s="42">
        <v>24</v>
      </c>
      <c r="M99" s="42">
        <v>10</v>
      </c>
      <c r="N99" s="42">
        <v>6</v>
      </c>
      <c r="O99" s="27">
        <f>SUM(L99-M99-1)</f>
        <v>13</v>
      </c>
      <c r="P99" s="37"/>
      <c r="Q99" s="23">
        <v>-6</v>
      </c>
      <c r="R99" s="42">
        <v>80</v>
      </c>
      <c r="S99" s="42">
        <v>10</v>
      </c>
      <c r="T99" s="42">
        <v>20</v>
      </c>
      <c r="U99" s="42">
        <v>120</v>
      </c>
      <c r="V99" s="42">
        <v>20</v>
      </c>
      <c r="W99" s="42">
        <v>6</v>
      </c>
      <c r="X99" s="50"/>
      <c r="Y99" s="23" t="s">
        <v>394</v>
      </c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9" t="s">
        <v>88</v>
      </c>
      <c r="AK99" s="42">
        <v>8</v>
      </c>
      <c r="AL99" s="42">
        <v>16</v>
      </c>
    </row>
    <row r="100" spans="1:39" ht="15" customHeight="1">
      <c r="A100" s="23" t="s">
        <v>394</v>
      </c>
      <c r="B100" s="42"/>
      <c r="C100" s="42"/>
      <c r="D100" s="42"/>
      <c r="E100" s="27"/>
      <c r="F100" s="27"/>
      <c r="G100" s="27"/>
      <c r="H100" s="27"/>
      <c r="I100" s="27"/>
      <c r="J100" s="42" t="s">
        <v>71</v>
      </c>
      <c r="K100" s="42" t="s">
        <v>2</v>
      </c>
      <c r="L100" s="42">
        <v>24</v>
      </c>
      <c r="M100" s="42">
        <v>10</v>
      </c>
      <c r="N100" s="42">
        <v>6</v>
      </c>
      <c r="O100" s="27">
        <f>SUM(L100-M100-1)</f>
        <v>13</v>
      </c>
      <c r="P100" s="37"/>
      <c r="Q100" s="23">
        <v>-9</v>
      </c>
      <c r="R100" s="42">
        <v>80</v>
      </c>
      <c r="S100" s="42">
        <v>10</v>
      </c>
      <c r="T100" s="42">
        <v>20</v>
      </c>
      <c r="U100" s="42">
        <v>140</v>
      </c>
      <c r="V100" s="42">
        <v>20</v>
      </c>
      <c r="W100" s="42">
        <v>6</v>
      </c>
      <c r="X100" s="49"/>
      <c r="Y100" s="23" t="s">
        <v>394</v>
      </c>
      <c r="Z100" s="51"/>
      <c r="AA100" s="51"/>
      <c r="AB100" s="51"/>
      <c r="AC100" s="51"/>
      <c r="AD100" s="51">
        <v>1</v>
      </c>
      <c r="AE100" s="51">
        <v>1</v>
      </c>
      <c r="AF100" s="51"/>
      <c r="AG100" s="51"/>
      <c r="AH100" s="51"/>
      <c r="AI100" s="51"/>
      <c r="AJ100" s="59" t="s">
        <v>88</v>
      </c>
      <c r="AK100" s="42">
        <v>8</v>
      </c>
      <c r="AL100" s="42">
        <v>16</v>
      </c>
    </row>
    <row r="101" spans="1:39" ht="15" customHeight="1">
      <c r="A101" s="35" t="s">
        <v>34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31"/>
      <c r="Q101" s="31"/>
      <c r="R101" s="41"/>
      <c r="S101" s="41"/>
      <c r="T101" s="41"/>
      <c r="U101" s="41"/>
      <c r="V101" s="41"/>
      <c r="W101" s="41"/>
      <c r="X101" s="49"/>
      <c r="Y101" s="35" t="s">
        <v>34</v>
      </c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</row>
    <row r="102" spans="1:39" ht="15" customHeight="1">
      <c r="A102" s="23" t="s">
        <v>395</v>
      </c>
      <c r="B102" s="42"/>
      <c r="C102" s="42"/>
      <c r="D102" s="42"/>
      <c r="E102" s="27"/>
      <c r="F102" s="27"/>
      <c r="G102" s="27"/>
      <c r="H102" s="27"/>
      <c r="I102" s="27"/>
      <c r="J102" s="42" t="s">
        <v>34</v>
      </c>
      <c r="K102" s="42" t="s">
        <v>115</v>
      </c>
      <c r="L102" s="42">
        <v>32</v>
      </c>
      <c r="M102" s="42">
        <v>15</v>
      </c>
      <c r="N102" s="42">
        <v>12</v>
      </c>
      <c r="O102" s="27">
        <f>SUM(L102-M102-1)</f>
        <v>16</v>
      </c>
      <c r="P102" s="23">
        <v>3</v>
      </c>
      <c r="Q102" s="23">
        <v>2</v>
      </c>
      <c r="R102" s="42">
        <v>70</v>
      </c>
      <c r="S102" s="42">
        <v>10</v>
      </c>
      <c r="T102" s="42">
        <v>30</v>
      </c>
      <c r="U102" s="42">
        <v>-500</v>
      </c>
      <c r="V102" s="42">
        <v>30</v>
      </c>
      <c r="W102" s="42">
        <v>2</v>
      </c>
      <c r="X102" s="49"/>
      <c r="Y102" s="23" t="s">
        <v>395</v>
      </c>
      <c r="Z102" s="51"/>
      <c r="AA102" s="51"/>
      <c r="AB102" s="51"/>
      <c r="AC102" s="51"/>
      <c r="AD102" s="51"/>
      <c r="AE102" s="51">
        <v>1</v>
      </c>
      <c r="AF102" s="51"/>
      <c r="AG102" s="51"/>
      <c r="AH102" s="51"/>
      <c r="AI102" s="51"/>
      <c r="AJ102" s="59" t="s">
        <v>88</v>
      </c>
      <c r="AK102" s="42">
        <v>6</v>
      </c>
      <c r="AL102" s="42">
        <v>14</v>
      </c>
    </row>
    <row r="103" spans="1:39" ht="15" customHeight="1">
      <c r="A103" s="23" t="s">
        <v>396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 t="s">
        <v>74</v>
      </c>
      <c r="L103" s="42">
        <v>55</v>
      </c>
      <c r="M103" s="42">
        <v>5</v>
      </c>
      <c r="N103" s="42">
        <v>1</v>
      </c>
      <c r="O103" s="27">
        <f>SUM(L103-M103-1)</f>
        <v>49</v>
      </c>
      <c r="P103" s="37"/>
      <c r="Q103" s="37"/>
      <c r="R103" s="42">
        <v>200</v>
      </c>
      <c r="S103" s="42">
        <v>0</v>
      </c>
      <c r="T103" s="42">
        <v>0</v>
      </c>
      <c r="U103" s="42">
        <v>-500</v>
      </c>
      <c r="V103" s="42">
        <v>65</v>
      </c>
      <c r="W103" s="42">
        <v>1</v>
      </c>
      <c r="X103" s="50"/>
      <c r="Y103" s="23" t="s">
        <v>396</v>
      </c>
      <c r="Z103" s="51"/>
      <c r="AA103" s="51"/>
      <c r="AB103" s="51"/>
      <c r="AC103" s="51"/>
      <c r="AD103" s="51">
        <v>1</v>
      </c>
      <c r="AE103" s="51">
        <v>1</v>
      </c>
      <c r="AF103" s="51"/>
      <c r="AG103" s="51"/>
      <c r="AH103" s="51"/>
      <c r="AI103" s="51"/>
      <c r="AJ103" s="74" t="s">
        <v>96</v>
      </c>
      <c r="AK103" s="42">
        <v>1</v>
      </c>
      <c r="AL103" s="42">
        <v>4</v>
      </c>
    </row>
    <row r="104" spans="1:39" ht="15" customHeight="1">
      <c r="A104" s="23" t="s">
        <v>397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 t="s">
        <v>6</v>
      </c>
      <c r="L104" s="42">
        <v>27</v>
      </c>
      <c r="M104" s="42">
        <v>7</v>
      </c>
      <c r="N104" s="42">
        <v>6</v>
      </c>
      <c r="O104" s="27">
        <f>SUM(L104-M104-1)</f>
        <v>19</v>
      </c>
      <c r="P104" s="23">
        <v>4</v>
      </c>
      <c r="Q104" s="23">
        <v>-5</v>
      </c>
      <c r="R104" s="42">
        <v>80</v>
      </c>
      <c r="S104" s="42">
        <v>10</v>
      </c>
      <c r="T104" s="42">
        <v>20</v>
      </c>
      <c r="U104" s="42">
        <v>-500</v>
      </c>
      <c r="V104" s="42">
        <v>20</v>
      </c>
      <c r="W104" s="42">
        <v>6</v>
      </c>
      <c r="X104" s="49"/>
      <c r="Y104" s="23" t="s">
        <v>397</v>
      </c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51"/>
      <c r="AI104" s="51"/>
      <c r="AJ104" s="74" t="s">
        <v>96</v>
      </c>
      <c r="AK104" s="42">
        <v>5</v>
      </c>
      <c r="AL104" s="42">
        <v>12</v>
      </c>
    </row>
    <row r="105" spans="1:39" ht="15" customHeight="1">
      <c r="A105" s="35" t="s">
        <v>35</v>
      </c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31"/>
      <c r="Q105" s="31"/>
      <c r="R105" s="41"/>
      <c r="S105" s="41"/>
      <c r="T105" s="41"/>
      <c r="U105" s="41"/>
      <c r="V105" s="41"/>
      <c r="W105" s="41"/>
      <c r="X105" s="49"/>
      <c r="Y105" s="35" t="s">
        <v>35</v>
      </c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</row>
    <row r="106" spans="1:39" ht="15" customHeight="1">
      <c r="A106" s="4" t="s">
        <v>398</v>
      </c>
      <c r="B106" s="42"/>
      <c r="C106" s="42"/>
      <c r="D106" s="42"/>
      <c r="E106" s="27"/>
      <c r="F106" s="27"/>
      <c r="G106" s="27"/>
      <c r="H106" s="27"/>
      <c r="I106" s="27"/>
      <c r="J106" s="42" t="s">
        <v>69</v>
      </c>
      <c r="K106" s="42" t="s">
        <v>74</v>
      </c>
      <c r="L106" s="42">
        <v>64</v>
      </c>
      <c r="M106" s="42">
        <v>5</v>
      </c>
      <c r="N106" s="42">
        <v>1</v>
      </c>
      <c r="O106" s="27">
        <f>SUM(L106-M106-1)</f>
        <v>58</v>
      </c>
      <c r="P106" s="37"/>
      <c r="Q106" s="37"/>
      <c r="R106" s="33">
        <v>600</v>
      </c>
      <c r="S106" s="42">
        <v>0</v>
      </c>
      <c r="T106" s="33">
        <v>0</v>
      </c>
      <c r="U106" s="33">
        <v>-1000</v>
      </c>
      <c r="V106" s="42">
        <v>103</v>
      </c>
      <c r="W106" s="42">
        <v>1</v>
      </c>
      <c r="X106" s="49"/>
      <c r="Y106" s="4" t="s">
        <v>398</v>
      </c>
      <c r="Z106" s="51"/>
      <c r="AA106" s="51"/>
      <c r="AB106" s="51"/>
      <c r="AC106" s="51"/>
      <c r="AD106" s="51">
        <v>1</v>
      </c>
      <c r="AE106" s="51">
        <v>1</v>
      </c>
      <c r="AF106" s="51"/>
      <c r="AG106" s="51"/>
      <c r="AH106" s="51"/>
      <c r="AI106" s="51"/>
      <c r="AJ106" s="53"/>
      <c r="AK106" s="42"/>
      <c r="AL106" s="42"/>
    </row>
    <row r="107" spans="1:39" ht="15" customHeight="1">
      <c r="A107" s="35" t="s">
        <v>75</v>
      </c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35" t="s">
        <v>75</v>
      </c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</row>
    <row r="108" spans="1:39" ht="15" customHeight="1">
      <c r="A108" s="4" t="s">
        <v>99</v>
      </c>
      <c r="B108" s="27"/>
      <c r="C108" s="27"/>
      <c r="D108" s="27"/>
      <c r="E108" s="27"/>
      <c r="F108" s="27"/>
      <c r="G108" s="27"/>
      <c r="H108" s="27"/>
      <c r="I108" s="27"/>
      <c r="J108" s="42" t="s">
        <v>69</v>
      </c>
      <c r="K108" s="29"/>
      <c r="L108" s="42"/>
      <c r="M108" s="42"/>
      <c r="N108" s="42"/>
      <c r="O108" s="27">
        <f>SUM(L108-M108-1)</f>
        <v>-1</v>
      </c>
      <c r="P108" s="23">
        <v>0</v>
      </c>
      <c r="Q108" s="23">
        <v>0</v>
      </c>
      <c r="R108" s="30"/>
      <c r="S108" s="27"/>
      <c r="T108" s="30"/>
      <c r="U108" s="30"/>
      <c r="V108" s="42"/>
      <c r="W108" s="42">
        <v>0</v>
      </c>
      <c r="X108" s="49"/>
      <c r="Y108" s="4" t="s">
        <v>99</v>
      </c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3"/>
      <c r="AK108" s="42"/>
      <c r="AL108" s="42"/>
    </row>
    <row r="109" spans="1:39" ht="15" customHeigh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82"/>
      <c r="AM109" s="82"/>
    </row>
    <row r="110" spans="1:39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</row>
    <row r="111" spans="1:39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</row>
    <row r="112" spans="1:39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</row>
    <row r="113" spans="1:39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</row>
    <row r="114" spans="1:39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</row>
    <row r="115" spans="1:39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</row>
    <row r="116" spans="1:39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  <row r="117" spans="1:39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</row>
    <row r="118" spans="1:39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</row>
    <row r="119" spans="1:39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</row>
    <row r="120" spans="1:39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</sheetData>
  <mergeCells count="10">
    <mergeCell ref="A73:AM73"/>
    <mergeCell ref="A74:AM74"/>
    <mergeCell ref="B75:J75"/>
    <mergeCell ref="A109:AM109"/>
    <mergeCell ref="A1:AM1"/>
    <mergeCell ref="A2:AM2"/>
    <mergeCell ref="B3:J3"/>
    <mergeCell ref="A37:AM37"/>
    <mergeCell ref="A38:AM38"/>
    <mergeCell ref="B39:J39"/>
  </mergeCells>
  <conditionalFormatting sqref="P81:Q81 P97:Q97 P63:Q63 P85:Q85 P89:Q89 P93:Q93 P101:Q101 P67:Q67 P70:Q70 Q71 Q68 P105:Q105 P107:Q107 P45:Q45 P49:Q49 P53:Q53 P61:Q61 P5:Q7 P9:Q36 P41:Q43 Q46:Q48 P46 Q62 P57:Q57">
    <cfRule type="colorScale" priority="8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7:W102 W104:W108 W5:W36 W61:W72 W41:W57">
    <cfRule type="colorScale" priority="8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7:Q107 P81:Q81 P45:Q45 P97:Q97 P9:Q9 P13:Q13 P17:Q17 P21:Q21 P25:Q25 P29:Q29 P33:Q33 P49:Q49 P53:Q53 P61:Q61 P63:Q63 P67:Q67 P70:Q70 P85:Q85 P89:Q89 P93:Q93 P101:Q101 P105:Q105">
    <cfRule type="iconSet" priority="85">
      <iconSet iconSet="3Arrows">
        <cfvo type="percent" val="0"/>
        <cfvo type="num" val="0"/>
        <cfvo type="num" val="1"/>
      </iconSet>
    </cfRule>
  </conditionalFormatting>
  <conditionalFormatting sqref="P5:Q7">
    <cfRule type="iconSet" priority="79">
      <iconSet iconSet="3Arrows">
        <cfvo type="percent" val="0"/>
        <cfvo type="num" val="0"/>
        <cfvo type="num" val="1"/>
      </iconSet>
    </cfRule>
  </conditionalFormatting>
  <conditionalFormatting sqref="P10:Q12">
    <cfRule type="iconSet" priority="76">
      <iconSet iconSet="3Arrows">
        <cfvo type="percent" val="0"/>
        <cfvo type="num" val="0"/>
        <cfvo type="num" val="1"/>
      </iconSet>
    </cfRule>
  </conditionalFormatting>
  <conditionalFormatting sqref="P14:Q16">
    <cfRule type="iconSet" priority="73">
      <iconSet iconSet="3Arrows">
        <cfvo type="percent" val="0"/>
        <cfvo type="num" val="0"/>
        <cfvo type="num" val="1"/>
      </iconSet>
    </cfRule>
  </conditionalFormatting>
  <conditionalFormatting sqref="P18:Q20">
    <cfRule type="iconSet" priority="70">
      <iconSet iconSet="3Arrows">
        <cfvo type="percent" val="0"/>
        <cfvo type="num" val="0"/>
        <cfvo type="num" val="1"/>
      </iconSet>
    </cfRule>
  </conditionalFormatting>
  <conditionalFormatting sqref="P22:Q24">
    <cfRule type="iconSet" priority="67">
      <iconSet iconSet="3Arrows">
        <cfvo type="percent" val="0"/>
        <cfvo type="num" val="0"/>
        <cfvo type="num" val="1"/>
      </iconSet>
    </cfRule>
  </conditionalFormatting>
  <conditionalFormatting sqref="P26:Q28">
    <cfRule type="iconSet" priority="64">
      <iconSet iconSet="3Arrows">
        <cfvo type="percent" val="0"/>
        <cfvo type="num" val="0"/>
        <cfvo type="num" val="1"/>
      </iconSet>
    </cfRule>
  </conditionalFormatting>
  <conditionalFormatting sqref="P30:Q32">
    <cfRule type="iconSet" priority="61">
      <iconSet iconSet="3Arrows">
        <cfvo type="percent" val="0"/>
        <cfvo type="num" val="0"/>
        <cfvo type="num" val="1"/>
      </iconSet>
    </cfRule>
  </conditionalFormatting>
  <conditionalFormatting sqref="P34:Q36">
    <cfRule type="iconSet" priority="58">
      <iconSet iconSet="3Arrows">
        <cfvo type="percent" val="0"/>
        <cfvo type="num" val="0"/>
        <cfvo type="num" val="1"/>
      </iconSet>
    </cfRule>
  </conditionalFormatting>
  <conditionalFormatting sqref="P41:Q43">
    <cfRule type="iconSet" priority="55">
      <iconSet iconSet="3Arrows">
        <cfvo type="percent" val="0"/>
        <cfvo type="num" val="0"/>
        <cfvo type="num" val="1"/>
      </iconSet>
    </cfRule>
  </conditionalFormatting>
  <conditionalFormatting sqref="Q46:Q48 P46">
    <cfRule type="iconSet" priority="52">
      <iconSet iconSet="3Arrows">
        <cfvo type="percent" val="0"/>
        <cfvo type="num" val="0"/>
        <cfvo type="num" val="1"/>
      </iconSet>
    </cfRule>
  </conditionalFormatting>
  <conditionalFormatting sqref="Q46:Q48">
    <cfRule type="iconSet" priority="51">
      <iconSet iconSet="3Arrows">
        <cfvo type="percent" val="0"/>
        <cfvo type="num" val="0"/>
        <cfvo type="num" val="1"/>
      </iconSet>
    </cfRule>
  </conditionalFormatting>
  <conditionalFormatting sqref="P77:Q79">
    <cfRule type="colorScale" priority="3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77:Q79">
    <cfRule type="iconSet" priority="31">
      <iconSet iconSet="3Arrows">
        <cfvo type="percent" val="0"/>
        <cfvo type="num" val="0"/>
        <cfvo type="num" val="1"/>
      </iconSet>
    </cfRule>
  </conditionalFormatting>
  <conditionalFormatting sqref="P77:Q79">
    <cfRule type="iconSet" priority="30">
      <iconSet iconSet="3Arrows">
        <cfvo type="percent" val="0"/>
        <cfvo type="num" val="0"/>
        <cfvo type="num" val="1"/>
      </iconSet>
    </cfRule>
  </conditionalFormatting>
  <conditionalFormatting sqref="P82:Q83 Q84">
    <cfRule type="colorScale" priority="2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82:Q83 Q84">
    <cfRule type="iconSet" priority="28">
      <iconSet iconSet="3Arrows">
        <cfvo type="percent" val="0"/>
        <cfvo type="num" val="0"/>
        <cfvo type="num" val="1"/>
      </iconSet>
    </cfRule>
  </conditionalFormatting>
  <conditionalFormatting sqref="P82:Q83">
    <cfRule type="iconSet" priority="27">
      <iconSet iconSet="3Arrows">
        <cfvo type="percent" val="0"/>
        <cfvo type="num" val="0"/>
        <cfvo type="num" val="1"/>
      </iconSet>
    </cfRule>
  </conditionalFormatting>
  <conditionalFormatting sqref="P90:Q92">
    <cfRule type="colorScale" priority="2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0:Q92">
    <cfRule type="iconSet" priority="22">
      <iconSet iconSet="3Arrows">
        <cfvo type="percent" val="0"/>
        <cfvo type="num" val="0"/>
        <cfvo type="num" val="1"/>
      </iconSet>
    </cfRule>
  </conditionalFormatting>
  <conditionalFormatting sqref="P90:Q92">
    <cfRule type="iconSet" priority="21">
      <iconSet iconSet="3Arrows">
        <cfvo type="percent" val="0"/>
        <cfvo type="num" val="0"/>
        <cfvo type="num" val="1"/>
      </iconSet>
    </cfRule>
  </conditionalFormatting>
  <conditionalFormatting sqref="Q98:Q100">
    <cfRule type="colorScale" priority="1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8:Q100">
    <cfRule type="iconSet" priority="16">
      <iconSet iconSet="3Arrows">
        <cfvo type="percent" val="0"/>
        <cfvo type="num" val="0"/>
        <cfvo type="num" val="1"/>
      </iconSet>
    </cfRule>
  </conditionalFormatting>
  <conditionalFormatting sqref="Q98:Q100">
    <cfRule type="iconSet" priority="15">
      <iconSet iconSet="3Arrows">
        <cfvo type="percent" val="0"/>
        <cfvo type="num" val="0"/>
        <cfvo type="num" val="1"/>
      </iconSet>
    </cfRule>
  </conditionalFormatting>
  <conditionalFormatting sqref="P102:Q102 P104:Q104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2:Q102 P104:Q104">
    <cfRule type="iconSet" priority="13">
      <iconSet iconSet="3Arrows">
        <cfvo type="percent" val="0"/>
        <cfvo type="num" val="0"/>
        <cfvo type="num" val="1"/>
      </iconSet>
    </cfRule>
  </conditionalFormatting>
  <conditionalFormatting sqref="P102:Q102">
    <cfRule type="iconSet" priority="12">
      <iconSet iconSet="3Arrows">
        <cfvo type="percent" val="0"/>
        <cfvo type="num" val="0"/>
        <cfvo type="num" val="1"/>
      </iconSet>
    </cfRule>
  </conditionalFormatting>
  <conditionalFormatting sqref="P108:Q108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:Q108">
    <cfRule type="iconSet" priority="7">
      <iconSet iconSet="3Arrows">
        <cfvo type="percent" val="0"/>
        <cfvo type="num" val="0"/>
        <cfvo type="num" val="1"/>
      </iconSet>
    </cfRule>
  </conditionalFormatting>
  <conditionalFormatting sqref="P108:Q108">
    <cfRule type="iconSet" priority="6">
      <iconSet iconSet="3Arrows">
        <cfvo type="percent" val="0"/>
        <cfvo type="num" val="0"/>
        <cfvo type="num" val="1"/>
      </iconSet>
    </cfRule>
  </conditionalFormatting>
  <conditionalFormatting sqref="Q71">
    <cfRule type="iconSet" priority="923">
      <iconSet iconSet="3Arrows">
        <cfvo type="percent" val="0"/>
        <cfvo type="num" val="0"/>
        <cfvo type="num" val="1"/>
      </iconSet>
    </cfRule>
  </conditionalFormatting>
  <conditionalFormatting sqref="Q68">
    <cfRule type="iconSet" priority="951">
      <iconSet iconSet="3Arrows">
        <cfvo type="percent" val="0"/>
        <cfvo type="num" val="0"/>
        <cfvo type="num" val="1"/>
      </iconSet>
    </cfRule>
  </conditionalFormatting>
  <conditionalFormatting sqref="P57:Q57">
    <cfRule type="iconSet" priority="4">
      <iconSet iconSet="3Arrows">
        <cfvo type="percent" val="0"/>
        <cfvo type="num" val="0"/>
        <cfvo type="num" val="1"/>
      </iconSet>
    </cfRule>
  </conditionalFormatting>
  <conditionalFormatting sqref="Z57:AI57">
    <cfRule type="iconSet" priority="5">
      <iconSet iconSet="3Symbols2">
        <cfvo type="percent" val="0"/>
        <cfvo type="num" val="-2"/>
        <cfvo type="num" val="1"/>
      </iconSet>
    </cfRule>
  </conditionalFormatting>
  <conditionalFormatting sqref="Z77:AI108 Z5:AI36 Z41:AI56 Z58:AI72">
    <cfRule type="iconSet" priority="1007">
      <iconSet iconSet="3Symbols2">
        <cfvo type="percent" val="0"/>
        <cfvo type="num" val="-2"/>
        <cfvo type="num" val="1"/>
      </iconSet>
    </cfRule>
  </conditionalFormatting>
  <conditionalFormatting sqref="W103">
    <cfRule type="colorScale" priority="1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62">
    <cfRule type="iconSet" priority="1077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M162"/>
  <sheetViews>
    <sheetView topLeftCell="A19" zoomScale="70" zoomScaleNormal="70" workbookViewId="0">
      <selection activeCell="R8" sqref="R8"/>
    </sheetView>
  </sheetViews>
  <sheetFormatPr defaultColWidth="9.140625" defaultRowHeight="15"/>
  <cols>
    <col min="1" max="1" width="26.28515625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6.42578125" style="39" customWidth="1"/>
    <col min="26" max="35" width="2.5703125" style="39" customWidth="1"/>
    <col min="36" max="36" width="6.28515625" style="39" bestFit="1" customWidth="1"/>
    <col min="37" max="38" width="6.7109375" style="39" customWidth="1"/>
    <col min="39" max="39" width="68.28515625" style="39" bestFit="1" customWidth="1"/>
    <col min="40" max="16384" width="9.140625" style="39"/>
  </cols>
  <sheetData>
    <row r="1" spans="1:39" ht="35.25" customHeight="1">
      <c r="A1" s="85" t="s">
        <v>344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2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2" t="s">
        <v>51</v>
      </c>
      <c r="L3" s="72" t="s">
        <v>52</v>
      </c>
      <c r="M3" s="72" t="s">
        <v>53</v>
      </c>
      <c r="N3" s="72" t="s">
        <v>54</v>
      </c>
      <c r="O3" s="72" t="s">
        <v>55</v>
      </c>
      <c r="P3" s="72" t="s">
        <v>64</v>
      </c>
      <c r="Q3" s="72" t="s">
        <v>63</v>
      </c>
      <c r="R3" s="72" t="s">
        <v>57</v>
      </c>
      <c r="S3" s="72" t="s">
        <v>58</v>
      </c>
      <c r="T3" s="72" t="s">
        <v>65</v>
      </c>
      <c r="U3" s="72" t="s">
        <v>83</v>
      </c>
      <c r="V3" s="72" t="s">
        <v>59</v>
      </c>
      <c r="W3" s="72" t="s">
        <v>16</v>
      </c>
      <c r="X3" s="47"/>
      <c r="Y3" s="79" t="s">
        <v>61</v>
      </c>
      <c r="Z3" s="79" t="s">
        <v>481</v>
      </c>
      <c r="AA3" s="79" t="s">
        <v>487</v>
      </c>
      <c r="AB3" s="79" t="s">
        <v>496</v>
      </c>
      <c r="AC3" s="79" t="s">
        <v>484</v>
      </c>
      <c r="AD3" s="79" t="s">
        <v>483</v>
      </c>
      <c r="AE3" s="79" t="s">
        <v>489</v>
      </c>
      <c r="AF3" s="79" t="s">
        <v>490</v>
      </c>
      <c r="AG3" s="79" t="s">
        <v>482</v>
      </c>
      <c r="AH3" s="79" t="s">
        <v>491</v>
      </c>
      <c r="AI3" s="79" t="s">
        <v>492</v>
      </c>
      <c r="AJ3" s="79" t="s">
        <v>86</v>
      </c>
      <c r="AK3" s="79" t="s">
        <v>89</v>
      </c>
      <c r="AL3" s="79" t="s">
        <v>90</v>
      </c>
      <c r="AM3" s="72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13</v>
      </c>
      <c r="M5" s="27">
        <v>2</v>
      </c>
      <c r="N5" s="27">
        <v>3</v>
      </c>
      <c r="O5" s="27">
        <f>SUM(L5-M5-1)</f>
        <v>10</v>
      </c>
      <c r="P5" s="23">
        <v>5</v>
      </c>
      <c r="Q5" s="23">
        <v>2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4</v>
      </c>
      <c r="X5" s="47"/>
      <c r="Y5" s="23" t="s">
        <v>12</v>
      </c>
      <c r="Z5" s="51">
        <v>1</v>
      </c>
      <c r="AA5" s="51">
        <v>1</v>
      </c>
      <c r="AB5" s="51">
        <v>1</v>
      </c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19</v>
      </c>
      <c r="M6" s="27">
        <v>4</v>
      </c>
      <c r="N6" s="27">
        <v>4</v>
      </c>
      <c r="O6" s="27">
        <f>SUM(L6-M6-1)</f>
        <v>14</v>
      </c>
      <c r="P6" s="23">
        <v>2</v>
      </c>
      <c r="Q6" s="23">
        <v>-1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3</v>
      </c>
      <c r="X6" s="47"/>
      <c r="Y6" s="23" t="s">
        <v>13</v>
      </c>
      <c r="Z6" s="51">
        <v>1</v>
      </c>
      <c r="AA6" s="51">
        <v>1</v>
      </c>
      <c r="AB6" s="51">
        <v>1</v>
      </c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23</v>
      </c>
      <c r="M7" s="27">
        <v>7</v>
      </c>
      <c r="N7" s="27">
        <v>2</v>
      </c>
      <c r="O7" s="27">
        <f>SUM(L7-M7-1)</f>
        <v>15</v>
      </c>
      <c r="P7" s="23">
        <v>2</v>
      </c>
      <c r="Q7" s="23">
        <v>-1</v>
      </c>
      <c r="R7" s="27">
        <v>35</v>
      </c>
      <c r="S7" s="27">
        <v>0</v>
      </c>
      <c r="T7" s="27">
        <v>8</v>
      </c>
      <c r="U7" s="27">
        <v>0</v>
      </c>
      <c r="V7" s="37"/>
      <c r="W7" s="42">
        <v>6</v>
      </c>
      <c r="X7" s="47"/>
      <c r="Y7" s="23" t="s">
        <v>14</v>
      </c>
      <c r="Z7" s="51">
        <v>1</v>
      </c>
      <c r="AA7" s="51">
        <v>1</v>
      </c>
      <c r="AB7" s="51">
        <v>1</v>
      </c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24</v>
      </c>
      <c r="M8" s="27">
        <v>2</v>
      </c>
      <c r="N8" s="27">
        <v>1</v>
      </c>
      <c r="O8" s="27">
        <f>SUM(L8-M8-1)</f>
        <v>21</v>
      </c>
      <c r="P8" s="37"/>
      <c r="Q8" s="37"/>
      <c r="R8" s="27">
        <v>200</v>
      </c>
      <c r="S8" s="27">
        <v>0</v>
      </c>
      <c r="T8" s="27">
        <v>0</v>
      </c>
      <c r="U8" s="27">
        <v>0</v>
      </c>
      <c r="V8" s="37"/>
      <c r="W8" s="42">
        <v>1</v>
      </c>
      <c r="X8" s="47"/>
      <c r="Y8" s="23" t="s">
        <v>5</v>
      </c>
      <c r="Z8" s="51"/>
      <c r="AA8" s="51"/>
      <c r="AB8" s="51"/>
      <c r="AC8" s="51"/>
      <c r="AD8" s="51"/>
      <c r="AE8" s="51">
        <v>1</v>
      </c>
      <c r="AF8" s="51">
        <v>1</v>
      </c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2</v>
      </c>
      <c r="L10" s="27">
        <v>16</v>
      </c>
      <c r="M10" s="27">
        <v>2</v>
      </c>
      <c r="N10" s="27">
        <v>3</v>
      </c>
      <c r="O10" s="27">
        <f>SUM(L10-M10-1)</f>
        <v>13</v>
      </c>
      <c r="P10" s="23">
        <v>2</v>
      </c>
      <c r="Q10" s="23">
        <v>-1</v>
      </c>
      <c r="R10" s="27">
        <v>10</v>
      </c>
      <c r="S10" s="27">
        <v>0</v>
      </c>
      <c r="T10" s="27">
        <v>8</v>
      </c>
      <c r="U10" s="27">
        <v>0</v>
      </c>
      <c r="V10" s="37"/>
      <c r="W10" s="42">
        <v>4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2</v>
      </c>
      <c r="L11" s="27">
        <v>26</v>
      </c>
      <c r="M11" s="27">
        <v>5</v>
      </c>
      <c r="N11" s="27">
        <v>3</v>
      </c>
      <c r="O11" s="27">
        <f>SUM(L11-M11-1)</f>
        <v>20</v>
      </c>
      <c r="P11" s="23">
        <v>1</v>
      </c>
      <c r="Q11" s="23">
        <v>-3</v>
      </c>
      <c r="R11" s="27">
        <v>20</v>
      </c>
      <c r="S11" s="27">
        <v>0</v>
      </c>
      <c r="T11" s="27">
        <v>8</v>
      </c>
      <c r="U11" s="27">
        <v>0</v>
      </c>
      <c r="V11" s="37"/>
      <c r="W11" s="42">
        <v>3</v>
      </c>
      <c r="X11" s="47"/>
      <c r="Y11" s="23" t="s">
        <v>13</v>
      </c>
      <c r="Z11" s="51">
        <v>1</v>
      </c>
      <c r="AA11" s="51">
        <v>1</v>
      </c>
      <c r="AB11" s="51"/>
      <c r="AC11" s="51"/>
      <c r="AD11" s="51"/>
      <c r="AE11" s="51"/>
      <c r="AF11" s="51">
        <v>1</v>
      </c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29</v>
      </c>
      <c r="M12" s="27">
        <v>6</v>
      </c>
      <c r="N12" s="27">
        <v>12</v>
      </c>
      <c r="O12" s="27">
        <f>SUM(L12-M12-1)</f>
        <v>22</v>
      </c>
      <c r="P12" s="37"/>
      <c r="Q12" s="23">
        <v>-8</v>
      </c>
      <c r="R12" s="27">
        <v>30</v>
      </c>
      <c r="S12" s="27">
        <v>0</v>
      </c>
      <c r="T12" s="27">
        <v>8</v>
      </c>
      <c r="U12" s="27">
        <v>0</v>
      </c>
      <c r="V12" s="37"/>
      <c r="W12" s="42">
        <v>4</v>
      </c>
      <c r="X12" s="47"/>
      <c r="Y12" s="23" t="s">
        <v>14</v>
      </c>
      <c r="Z12" s="51"/>
      <c r="AA12" s="51"/>
      <c r="AB12" s="51"/>
      <c r="AC12" s="51"/>
      <c r="AD12" s="51"/>
      <c r="AE12" s="51">
        <v>1</v>
      </c>
      <c r="AF12" s="51">
        <v>1</v>
      </c>
      <c r="AG12" s="51">
        <v>1</v>
      </c>
      <c r="AH12" s="51"/>
      <c r="AI12" s="51"/>
      <c r="AJ12" s="55"/>
      <c r="AK12" s="27"/>
      <c r="AL12" s="27"/>
      <c r="AM12" s="43"/>
    </row>
    <row r="13" spans="1:39">
      <c r="A13" s="23" t="s">
        <v>128</v>
      </c>
      <c r="B13" s="27"/>
      <c r="C13" s="27"/>
      <c r="D13" s="27"/>
      <c r="E13" s="27"/>
      <c r="F13" s="27"/>
      <c r="G13" s="27"/>
      <c r="H13" s="27"/>
      <c r="I13" s="27"/>
      <c r="J13" s="27" t="s">
        <v>71</v>
      </c>
      <c r="K13" s="27" t="s">
        <v>2</v>
      </c>
      <c r="L13" s="27">
        <v>49</v>
      </c>
      <c r="M13" s="27">
        <v>8</v>
      </c>
      <c r="N13" s="27">
        <v>4</v>
      </c>
      <c r="O13" s="27">
        <f>SUM(L13-M13-1)</f>
        <v>40</v>
      </c>
      <c r="P13" s="37"/>
      <c r="Q13" s="23">
        <v>-28</v>
      </c>
      <c r="R13" s="27">
        <v>35</v>
      </c>
      <c r="S13" s="27">
        <v>0</v>
      </c>
      <c r="T13" s="27">
        <v>8</v>
      </c>
      <c r="U13" s="27">
        <v>0</v>
      </c>
      <c r="V13" s="37"/>
      <c r="W13" s="42">
        <v>5</v>
      </c>
      <c r="X13" s="47"/>
      <c r="Y13" s="23" t="s">
        <v>128</v>
      </c>
      <c r="Z13" s="51"/>
      <c r="AA13" s="51"/>
      <c r="AB13" s="51"/>
      <c r="AC13" s="51">
        <v>1</v>
      </c>
      <c r="AD13" s="51"/>
      <c r="AE13" s="51">
        <v>1</v>
      </c>
      <c r="AF13" s="51">
        <v>1</v>
      </c>
      <c r="AG13" s="51">
        <v>1</v>
      </c>
      <c r="AH13" s="51"/>
      <c r="AI13" s="51"/>
      <c r="AJ13" s="55"/>
      <c r="AK13" s="27"/>
      <c r="AL13" s="27"/>
      <c r="AM13" s="43"/>
    </row>
    <row r="14" spans="1:39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4"/>
    </row>
    <row r="15" spans="1:39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3</v>
      </c>
      <c r="N15" s="27">
        <v>4</v>
      </c>
      <c r="O15" s="27">
        <v>15</v>
      </c>
      <c r="P15" s="37"/>
      <c r="Q15" s="37"/>
      <c r="R15" s="27">
        <v>10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/>
      <c r="AF15" s="51">
        <v>1</v>
      </c>
      <c r="AG15" s="51"/>
      <c r="AH15" s="51"/>
      <c r="AI15" s="51"/>
      <c r="AJ15" s="55"/>
      <c r="AK15" s="27"/>
      <c r="AL15" s="27"/>
      <c r="AM15" s="43"/>
    </row>
    <row r="16" spans="1:39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7</v>
      </c>
      <c r="O16" s="27">
        <v>15</v>
      </c>
      <c r="P16" s="37"/>
      <c r="Q16" s="37"/>
      <c r="R16" s="27">
        <v>15</v>
      </c>
      <c r="S16" s="27">
        <v>0</v>
      </c>
      <c r="T16" s="27">
        <v>8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/>
      <c r="AF16" s="51">
        <v>1</v>
      </c>
      <c r="AG16" s="51"/>
      <c r="AH16" s="51"/>
      <c r="AI16" s="51"/>
      <c r="AJ16" s="55"/>
      <c r="AK16" s="27"/>
      <c r="AL16" s="27"/>
      <c r="AM16" s="43"/>
    </row>
    <row r="17" spans="1:39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8</v>
      </c>
      <c r="N17" s="27">
        <v>3</v>
      </c>
      <c r="O17" s="27">
        <v>15</v>
      </c>
      <c r="P17" s="37"/>
      <c r="Q17" s="37"/>
      <c r="R17" s="27">
        <v>20</v>
      </c>
      <c r="S17" s="27">
        <v>0</v>
      </c>
      <c r="T17" s="27">
        <v>8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/>
      <c r="AF17" s="51">
        <v>1</v>
      </c>
      <c r="AG17" s="51"/>
      <c r="AH17" s="51"/>
      <c r="AI17" s="51"/>
      <c r="AJ17" s="55"/>
      <c r="AK17" s="27"/>
      <c r="AL17" s="27"/>
      <c r="AM17" s="43"/>
    </row>
    <row r="18" spans="1:39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11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4"/>
    </row>
    <row r="19" spans="1:39">
      <c r="A19" s="23" t="s">
        <v>323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6</v>
      </c>
      <c r="L19" s="27">
        <v>32</v>
      </c>
      <c r="M19" s="27">
        <v>11</v>
      </c>
      <c r="N19" s="27">
        <v>10</v>
      </c>
      <c r="O19" s="27">
        <f>SUM(L19-M19-1)</f>
        <v>20</v>
      </c>
      <c r="P19" s="23">
        <v>-1</v>
      </c>
      <c r="Q19" s="23">
        <v>-3</v>
      </c>
      <c r="R19" s="27">
        <v>60</v>
      </c>
      <c r="S19" s="27">
        <v>10</v>
      </c>
      <c r="T19" s="27">
        <v>16</v>
      </c>
      <c r="U19" s="27">
        <v>60</v>
      </c>
      <c r="V19" s="37"/>
      <c r="W19" s="42">
        <v>4</v>
      </c>
      <c r="X19" s="47"/>
      <c r="Y19" s="23" t="s">
        <v>323</v>
      </c>
      <c r="Z19" s="51">
        <v>1</v>
      </c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323</v>
      </c>
      <c r="B20" s="27"/>
      <c r="C20" s="27"/>
      <c r="D20" s="27"/>
      <c r="E20" s="27"/>
      <c r="F20" s="27"/>
      <c r="G20" s="27"/>
      <c r="H20" s="27"/>
      <c r="I20" s="27"/>
      <c r="J20" s="27" t="s">
        <v>70</v>
      </c>
      <c r="K20" s="27" t="s">
        <v>6</v>
      </c>
      <c r="L20" s="27">
        <v>34</v>
      </c>
      <c r="M20" s="27">
        <v>13</v>
      </c>
      <c r="N20" s="27">
        <v>10</v>
      </c>
      <c r="O20" s="27">
        <f>SUM(L20-M20-1)</f>
        <v>20</v>
      </c>
      <c r="P20" s="23">
        <v>-2</v>
      </c>
      <c r="Q20" s="23">
        <v>-6</v>
      </c>
      <c r="R20" s="27">
        <v>70</v>
      </c>
      <c r="S20" s="27">
        <v>10</v>
      </c>
      <c r="T20" s="27">
        <v>16</v>
      </c>
      <c r="U20" s="27">
        <v>70</v>
      </c>
      <c r="V20" s="37"/>
      <c r="W20" s="42">
        <v>4</v>
      </c>
      <c r="X20" s="47"/>
      <c r="Y20" s="23" t="s">
        <v>323</v>
      </c>
      <c r="Z20" s="51">
        <v>1</v>
      </c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>
      <c r="A21" s="23" t="s">
        <v>323</v>
      </c>
      <c r="B21" s="27"/>
      <c r="C21" s="27"/>
      <c r="D21" s="27"/>
      <c r="E21" s="27"/>
      <c r="F21" s="27"/>
      <c r="G21" s="27"/>
      <c r="H21" s="27"/>
      <c r="I21" s="27"/>
      <c r="J21" s="27" t="s">
        <v>71</v>
      </c>
      <c r="K21" s="27" t="s">
        <v>6</v>
      </c>
      <c r="L21" s="27">
        <v>36</v>
      </c>
      <c r="M21" s="27">
        <v>15</v>
      </c>
      <c r="N21" s="27">
        <v>10</v>
      </c>
      <c r="O21" s="27">
        <f>SUM(L21-M21-1)</f>
        <v>20</v>
      </c>
      <c r="P21" s="23">
        <v>-2</v>
      </c>
      <c r="Q21" s="23">
        <v>-12</v>
      </c>
      <c r="R21" s="27">
        <v>80</v>
      </c>
      <c r="S21" s="27">
        <v>10</v>
      </c>
      <c r="T21" s="27">
        <v>16</v>
      </c>
      <c r="U21" s="27">
        <v>80</v>
      </c>
      <c r="V21" s="37"/>
      <c r="W21" s="42">
        <v>0</v>
      </c>
      <c r="X21" s="47"/>
      <c r="Y21" s="23" t="s">
        <v>323</v>
      </c>
      <c r="Z21" s="51">
        <v>1</v>
      </c>
      <c r="AA21" s="51"/>
      <c r="AB21" s="51"/>
      <c r="AC21" s="51"/>
      <c r="AD21" s="51"/>
      <c r="AE21" s="51"/>
      <c r="AF21" s="51"/>
      <c r="AG21" s="51"/>
      <c r="AH21" s="51"/>
      <c r="AI21" s="51"/>
      <c r="AJ21" s="55"/>
      <c r="AK21" s="27"/>
      <c r="AL21" s="27"/>
      <c r="AM21" s="43"/>
    </row>
    <row r="22" spans="1:39" ht="6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31"/>
      <c r="Q22" s="31"/>
      <c r="R22" s="41"/>
      <c r="S22" s="41"/>
      <c r="T22" s="41"/>
      <c r="U22" s="41"/>
      <c r="V22" s="41"/>
      <c r="W22" s="41"/>
      <c r="X22" s="47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4"/>
    </row>
    <row r="23" spans="1:39">
      <c r="A23" s="23" t="s">
        <v>324</v>
      </c>
      <c r="B23" s="27"/>
      <c r="C23" s="27"/>
      <c r="D23" s="27"/>
      <c r="E23" s="27"/>
      <c r="F23" s="27"/>
      <c r="G23" s="27"/>
      <c r="H23" s="27"/>
      <c r="I23" s="27"/>
      <c r="J23" s="27"/>
      <c r="K23" s="27" t="s">
        <v>193</v>
      </c>
      <c r="L23" s="27">
        <v>28</v>
      </c>
      <c r="M23" s="37"/>
      <c r="N23" s="37"/>
      <c r="O23" s="27">
        <f>SUM(L23-M23-1)</f>
        <v>27</v>
      </c>
      <c r="P23" s="37"/>
      <c r="Q23" s="37"/>
      <c r="R23" s="37"/>
      <c r="S23" s="37"/>
      <c r="T23" s="37"/>
      <c r="U23" s="37"/>
      <c r="V23" s="37"/>
      <c r="W23" s="37"/>
      <c r="X23" s="37"/>
      <c r="Y23" s="23" t="s">
        <v>324</v>
      </c>
      <c r="Z23" s="51"/>
      <c r="AA23" s="51"/>
      <c r="AB23" s="51">
        <v>1</v>
      </c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 t="s">
        <v>339</v>
      </c>
    </row>
    <row r="24" spans="1:39">
      <c r="A24" s="35" t="s">
        <v>130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31"/>
      <c r="Q24" s="31"/>
      <c r="R24" s="41"/>
      <c r="S24" s="41"/>
      <c r="T24" s="41"/>
      <c r="U24" s="41"/>
      <c r="V24" s="41"/>
      <c r="W24" s="41"/>
      <c r="X24" s="47"/>
      <c r="Y24" s="35" t="s">
        <v>130</v>
      </c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4"/>
    </row>
    <row r="25" spans="1:39">
      <c r="A25" s="23" t="s">
        <v>340</v>
      </c>
      <c r="B25" s="27"/>
      <c r="C25" s="27"/>
      <c r="D25" s="27"/>
      <c r="E25" s="27"/>
      <c r="F25" s="27"/>
      <c r="G25" s="27"/>
      <c r="H25" s="27"/>
      <c r="I25" s="27"/>
      <c r="J25" s="27" t="s">
        <v>135</v>
      </c>
      <c r="K25" s="27" t="s">
        <v>4</v>
      </c>
      <c r="L25" s="37"/>
      <c r="M25" s="27">
        <v>11</v>
      </c>
      <c r="N25" s="37"/>
      <c r="O25" s="37"/>
      <c r="P25" s="37"/>
      <c r="Q25" s="37"/>
      <c r="R25" s="27">
        <v>60</v>
      </c>
      <c r="S25" s="27">
        <v>10</v>
      </c>
      <c r="T25" s="27">
        <v>8</v>
      </c>
      <c r="U25" s="27">
        <v>100</v>
      </c>
      <c r="V25" s="37"/>
      <c r="W25" s="42">
        <v>1</v>
      </c>
      <c r="X25" s="47"/>
      <c r="Y25" s="23" t="s">
        <v>340</v>
      </c>
      <c r="Z25" s="51"/>
      <c r="AA25" s="51"/>
      <c r="AB25" s="51">
        <v>1</v>
      </c>
      <c r="AC25" s="51"/>
      <c r="AD25" s="51"/>
      <c r="AE25" s="51"/>
      <c r="AF25" s="51"/>
      <c r="AG25" s="51"/>
      <c r="AH25" s="51"/>
      <c r="AI25" s="51"/>
      <c r="AJ25" s="55"/>
      <c r="AK25" s="27"/>
      <c r="AL25" s="27"/>
      <c r="AM25" s="43" t="s">
        <v>341</v>
      </c>
    </row>
    <row r="26" spans="1:39">
      <c r="A26" s="35" t="s">
        <v>327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31"/>
      <c r="Q26" s="31"/>
      <c r="R26" s="41"/>
      <c r="S26" s="41"/>
      <c r="T26" s="41"/>
      <c r="U26" s="41"/>
      <c r="V26" s="41"/>
      <c r="W26" s="41"/>
      <c r="X26" s="47"/>
      <c r="Y26" s="35" t="s">
        <v>327</v>
      </c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4"/>
    </row>
    <row r="27" spans="1:39">
      <c r="A27" s="23" t="s">
        <v>297</v>
      </c>
      <c r="B27" s="27"/>
      <c r="C27" s="27"/>
      <c r="D27" s="27"/>
      <c r="E27" s="27"/>
      <c r="F27" s="27"/>
      <c r="G27" s="27"/>
      <c r="H27" s="27"/>
      <c r="I27" s="27"/>
      <c r="J27" s="27"/>
      <c r="K27" s="37"/>
      <c r="L27" s="27">
        <v>11</v>
      </c>
      <c r="M27" s="37"/>
      <c r="N27" s="37"/>
      <c r="O27" s="27">
        <f>SUM(L27-M27-1)</f>
        <v>10</v>
      </c>
      <c r="P27" s="37"/>
      <c r="Q27" s="37"/>
      <c r="R27" s="37"/>
      <c r="S27" s="37"/>
      <c r="T27" s="37"/>
      <c r="U27" s="37"/>
      <c r="V27" s="37"/>
      <c r="W27" s="37"/>
      <c r="X27" s="47"/>
      <c r="Y27" s="23" t="s">
        <v>297</v>
      </c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297</v>
      </c>
      <c r="B28" s="27"/>
      <c r="C28" s="27"/>
      <c r="D28" s="27"/>
      <c r="E28" s="27"/>
      <c r="F28" s="27"/>
      <c r="G28" s="27"/>
      <c r="H28" s="27"/>
      <c r="I28" s="27"/>
      <c r="J28" s="27"/>
      <c r="K28" s="37"/>
      <c r="L28" s="27">
        <v>12</v>
      </c>
      <c r="M28" s="37"/>
      <c r="N28" s="37"/>
      <c r="O28" s="27">
        <f>SUM(L28-M28-1)</f>
        <v>11</v>
      </c>
      <c r="P28" s="37"/>
      <c r="Q28" s="37"/>
      <c r="R28" s="37"/>
      <c r="S28" s="37"/>
      <c r="T28" s="37"/>
      <c r="U28" s="37"/>
      <c r="V28" s="37"/>
      <c r="W28" s="37"/>
      <c r="X28" s="47"/>
      <c r="Y28" s="23" t="s">
        <v>297</v>
      </c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23" t="s">
        <v>329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27">
        <v>8</v>
      </c>
      <c r="M29" s="27">
        <v>2</v>
      </c>
      <c r="N29" s="27">
        <v>1</v>
      </c>
      <c r="O29" s="27">
        <f>SUM(L29-M29-1)</f>
        <v>5</v>
      </c>
      <c r="P29" s="23">
        <v>3</v>
      </c>
      <c r="Q29" s="23">
        <v>-1</v>
      </c>
      <c r="R29" s="27">
        <v>25</v>
      </c>
      <c r="S29" s="27">
        <v>5</v>
      </c>
      <c r="T29" s="27">
        <v>8</v>
      </c>
      <c r="U29" s="27">
        <v>30</v>
      </c>
      <c r="V29" s="37"/>
      <c r="W29" s="42">
        <v>5</v>
      </c>
      <c r="X29" s="47"/>
      <c r="Y29" s="23" t="s">
        <v>329</v>
      </c>
      <c r="Z29" s="51">
        <v>1</v>
      </c>
      <c r="AA29" s="51">
        <v>1</v>
      </c>
      <c r="AB29" s="51"/>
      <c r="AC29" s="51"/>
      <c r="AD29" s="51"/>
      <c r="AE29" s="51"/>
      <c r="AF29" s="51"/>
      <c r="AG29" s="51"/>
      <c r="AH29" s="51"/>
      <c r="AI29" s="51"/>
      <c r="AJ29" s="55"/>
      <c r="AK29" s="27"/>
      <c r="AL29" s="27"/>
      <c r="AM29" s="43"/>
    </row>
    <row r="30" spans="1:39">
      <c r="A30" s="23" t="s">
        <v>330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6</v>
      </c>
      <c r="L30" s="27">
        <v>25</v>
      </c>
      <c r="M30" s="27">
        <v>5</v>
      </c>
      <c r="N30" s="27">
        <v>8</v>
      </c>
      <c r="O30" s="27">
        <f>SUM(L30-M30-1)</f>
        <v>19</v>
      </c>
      <c r="P30" s="23">
        <v>2</v>
      </c>
      <c r="Q30" s="23">
        <v>-1</v>
      </c>
      <c r="R30" s="27">
        <v>35</v>
      </c>
      <c r="S30" s="27">
        <v>5</v>
      </c>
      <c r="T30" s="27">
        <v>12</v>
      </c>
      <c r="U30" s="27">
        <v>30</v>
      </c>
      <c r="V30" s="37"/>
      <c r="W30" s="42">
        <v>4</v>
      </c>
      <c r="X30" s="47"/>
      <c r="Y30" s="23" t="s">
        <v>330</v>
      </c>
      <c r="Z30" s="51">
        <v>1</v>
      </c>
      <c r="AA30" s="51">
        <v>1</v>
      </c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23" t="s">
        <v>331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6</v>
      </c>
      <c r="L31" s="27">
        <v>29</v>
      </c>
      <c r="M31" s="27">
        <v>11</v>
      </c>
      <c r="N31" s="27">
        <v>3</v>
      </c>
      <c r="O31" s="27">
        <f>SUM(L31-M31-1)</f>
        <v>17</v>
      </c>
      <c r="P31" s="37"/>
      <c r="Q31" s="23">
        <v>-8</v>
      </c>
      <c r="R31" s="27">
        <v>45</v>
      </c>
      <c r="S31" s="27">
        <v>5</v>
      </c>
      <c r="T31" s="27">
        <v>8</v>
      </c>
      <c r="U31" s="27">
        <v>50</v>
      </c>
      <c r="V31" s="37"/>
      <c r="W31" s="42">
        <v>5</v>
      </c>
      <c r="X31" s="47"/>
      <c r="Y31" s="23" t="s">
        <v>331</v>
      </c>
      <c r="Z31" s="51">
        <v>1</v>
      </c>
      <c r="AA31" s="51">
        <v>1</v>
      </c>
      <c r="AB31" s="51"/>
      <c r="AC31" s="51"/>
      <c r="AD31" s="51">
        <v>1</v>
      </c>
      <c r="AE31" s="51"/>
      <c r="AF31" s="51"/>
      <c r="AG31" s="51"/>
      <c r="AH31" s="51"/>
      <c r="AI31" s="51"/>
      <c r="AJ31" s="74" t="s">
        <v>96</v>
      </c>
      <c r="AK31" s="27">
        <v>4</v>
      </c>
      <c r="AL31" s="27">
        <v>7</v>
      </c>
      <c r="AM31" s="43" t="s">
        <v>342</v>
      </c>
    </row>
    <row r="32" spans="1:39">
      <c r="A32" s="35" t="s">
        <v>328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328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4"/>
    </row>
    <row r="33" spans="1:39">
      <c r="A33" s="23" t="s">
        <v>297</v>
      </c>
      <c r="B33" s="27"/>
      <c r="C33" s="27"/>
      <c r="D33" s="27"/>
      <c r="E33" s="27"/>
      <c r="F33" s="27"/>
      <c r="G33" s="27"/>
      <c r="H33" s="27"/>
      <c r="I33" s="27"/>
      <c r="J33" s="27"/>
      <c r="K33" s="37"/>
      <c r="L33" s="27">
        <v>11</v>
      </c>
      <c r="M33" s="37"/>
      <c r="N33" s="37"/>
      <c r="O33" s="27">
        <f>SUM(L33-M33-1)</f>
        <v>10</v>
      </c>
      <c r="P33" s="37"/>
      <c r="Q33" s="37"/>
      <c r="R33" s="37"/>
      <c r="S33" s="37"/>
      <c r="T33" s="37"/>
      <c r="U33" s="37"/>
      <c r="V33" s="37"/>
      <c r="W33" s="37"/>
      <c r="X33" s="47"/>
      <c r="Y33" s="23" t="s">
        <v>297</v>
      </c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5"/>
      <c r="AK33" s="27"/>
      <c r="AL33" s="27"/>
      <c r="AM33" s="43"/>
    </row>
    <row r="34" spans="1:39">
      <c r="A34" s="23" t="s">
        <v>297</v>
      </c>
      <c r="B34" s="27"/>
      <c r="C34" s="27"/>
      <c r="D34" s="27"/>
      <c r="E34" s="27"/>
      <c r="F34" s="27"/>
      <c r="G34" s="27"/>
      <c r="H34" s="27"/>
      <c r="I34" s="27"/>
      <c r="J34" s="27"/>
      <c r="K34" s="37"/>
      <c r="L34" s="27">
        <v>12</v>
      </c>
      <c r="M34" s="37"/>
      <c r="N34" s="37"/>
      <c r="O34" s="27">
        <f>SUM(L34-M34-1)</f>
        <v>11</v>
      </c>
      <c r="P34" s="37"/>
      <c r="Q34" s="37"/>
      <c r="R34" s="37"/>
      <c r="S34" s="37"/>
      <c r="T34" s="37"/>
      <c r="U34" s="37"/>
      <c r="V34" s="37"/>
      <c r="W34" s="37"/>
      <c r="X34" s="47"/>
      <c r="Y34" s="23" t="s">
        <v>297</v>
      </c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3"/>
    </row>
    <row r="35" spans="1:39">
      <c r="A35" s="23" t="s">
        <v>332</v>
      </c>
      <c r="B35" s="27"/>
      <c r="C35" s="27"/>
      <c r="D35" s="27"/>
      <c r="E35" s="27"/>
      <c r="F35" s="27"/>
      <c r="G35" s="27"/>
      <c r="H35" s="27"/>
      <c r="I35" s="27"/>
      <c r="J35" s="27" t="s">
        <v>1</v>
      </c>
      <c r="K35" s="27" t="s">
        <v>2</v>
      </c>
      <c r="L35" s="27">
        <v>10</v>
      </c>
      <c r="M35" s="27">
        <v>2</v>
      </c>
      <c r="N35" s="27">
        <v>1</v>
      </c>
      <c r="O35" s="27">
        <f>SUM(L35-M35-1)</f>
        <v>7</v>
      </c>
      <c r="P35" s="23">
        <v>3</v>
      </c>
      <c r="Q35" s="23">
        <v>0</v>
      </c>
      <c r="R35" s="27">
        <v>30</v>
      </c>
      <c r="S35" s="27">
        <v>5</v>
      </c>
      <c r="T35" s="27">
        <v>8</v>
      </c>
      <c r="U35" s="27">
        <v>30</v>
      </c>
      <c r="V35" s="37"/>
      <c r="W35" s="42">
        <v>5</v>
      </c>
      <c r="X35" s="47"/>
      <c r="Y35" s="23" t="s">
        <v>332</v>
      </c>
      <c r="Z35" s="51">
        <v>1</v>
      </c>
      <c r="AA35" s="51">
        <v>1</v>
      </c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3"/>
    </row>
    <row r="36" spans="1:39">
      <c r="A36" s="23" t="s">
        <v>333</v>
      </c>
      <c r="B36" s="27"/>
      <c r="C36" s="27"/>
      <c r="D36" s="27"/>
      <c r="E36" s="27"/>
      <c r="F36" s="27"/>
      <c r="G36" s="27"/>
      <c r="H36" s="27"/>
      <c r="I36" s="27"/>
      <c r="J36" s="27" t="s">
        <v>70</v>
      </c>
      <c r="K36" s="27" t="s">
        <v>343</v>
      </c>
      <c r="L36" s="27">
        <v>40</v>
      </c>
      <c r="M36" s="27">
        <v>7</v>
      </c>
      <c r="N36" s="27">
        <v>16</v>
      </c>
      <c r="O36" s="27">
        <f>SUM(L36-M36-1)</f>
        <v>32</v>
      </c>
      <c r="P36" s="37"/>
      <c r="Q36" s="23">
        <v>-3</v>
      </c>
      <c r="R36" s="27">
        <v>40</v>
      </c>
      <c r="S36" s="27">
        <v>5</v>
      </c>
      <c r="T36" s="27">
        <v>8</v>
      </c>
      <c r="U36" s="27">
        <v>30</v>
      </c>
      <c r="V36" s="37"/>
      <c r="W36" s="42">
        <v>4</v>
      </c>
      <c r="X36" s="47"/>
      <c r="Y36" s="23" t="s">
        <v>333</v>
      </c>
      <c r="Z36" s="51">
        <v>1</v>
      </c>
      <c r="AA36" s="51">
        <v>1</v>
      </c>
      <c r="AB36" s="51"/>
      <c r="AC36" s="51"/>
      <c r="AD36" s="51">
        <v>1</v>
      </c>
      <c r="AE36" s="51"/>
      <c r="AF36" s="51"/>
      <c r="AG36" s="51"/>
      <c r="AH36" s="51"/>
      <c r="AI36" s="51"/>
      <c r="AJ36" s="55"/>
      <c r="AK36" s="27"/>
      <c r="AL36" s="27"/>
      <c r="AM36" s="43"/>
    </row>
    <row r="37" spans="1:39">
      <c r="A37" s="23" t="s">
        <v>334</v>
      </c>
      <c r="B37" s="27"/>
      <c r="C37" s="27"/>
      <c r="D37" s="27"/>
      <c r="E37" s="27"/>
      <c r="F37" s="27"/>
      <c r="G37" s="27"/>
      <c r="H37" s="27"/>
      <c r="I37" s="27"/>
      <c r="J37" s="27" t="s">
        <v>71</v>
      </c>
      <c r="K37" s="27" t="s">
        <v>174</v>
      </c>
      <c r="L37" s="27">
        <v>48</v>
      </c>
      <c r="M37" s="27">
        <v>10</v>
      </c>
      <c r="N37" s="27">
        <v>18</v>
      </c>
      <c r="O37" s="27">
        <f>SUM(L37-M37-1)</f>
        <v>37</v>
      </c>
      <c r="P37" s="37"/>
      <c r="Q37" s="23">
        <v>-12</v>
      </c>
      <c r="R37" s="27">
        <v>60</v>
      </c>
      <c r="S37" s="27">
        <v>5</v>
      </c>
      <c r="T37" s="27">
        <v>20</v>
      </c>
      <c r="U37" s="27">
        <v>50</v>
      </c>
      <c r="V37" s="37"/>
      <c r="W37" s="42">
        <v>0</v>
      </c>
      <c r="X37" s="47"/>
      <c r="Y37" s="23" t="s">
        <v>334</v>
      </c>
      <c r="Z37" s="51">
        <v>1</v>
      </c>
      <c r="AA37" s="51">
        <v>1</v>
      </c>
      <c r="AB37" s="51"/>
      <c r="AC37" s="51"/>
      <c r="AD37" s="51"/>
      <c r="AE37" s="51"/>
      <c r="AF37" s="51"/>
      <c r="AG37" s="51"/>
      <c r="AH37" s="51"/>
      <c r="AI37" s="51"/>
      <c r="AJ37" s="55"/>
      <c r="AK37" s="27"/>
      <c r="AL37" s="27"/>
      <c r="AM37" s="43"/>
    </row>
    <row r="38" spans="1:39">
      <c r="A38" s="35" t="s">
        <v>335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31"/>
      <c r="Q38" s="31"/>
      <c r="R38" s="41"/>
      <c r="S38" s="41"/>
      <c r="T38" s="41"/>
      <c r="U38" s="41"/>
      <c r="V38" s="41"/>
      <c r="W38" s="41"/>
      <c r="X38" s="47"/>
      <c r="Y38" s="35" t="s">
        <v>335</v>
      </c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4"/>
    </row>
    <row r="39" spans="1:39">
      <c r="A39" s="23" t="s">
        <v>336</v>
      </c>
      <c r="B39" s="27"/>
      <c r="C39" s="27"/>
      <c r="D39" s="27"/>
      <c r="E39" s="27"/>
      <c r="F39" s="27"/>
      <c r="G39" s="27"/>
      <c r="H39" s="27"/>
      <c r="I39" s="27"/>
      <c r="J39" s="27" t="s">
        <v>1</v>
      </c>
      <c r="K39" s="27" t="s">
        <v>2</v>
      </c>
      <c r="L39" s="27">
        <v>34</v>
      </c>
      <c r="M39" s="27">
        <v>12</v>
      </c>
      <c r="N39" s="27">
        <v>1</v>
      </c>
      <c r="O39" s="27">
        <f>SUM(L39-M39-1)</f>
        <v>21</v>
      </c>
      <c r="P39" s="23">
        <v>1</v>
      </c>
      <c r="Q39" s="23">
        <v>-2</v>
      </c>
      <c r="R39" s="27">
        <v>70</v>
      </c>
      <c r="S39" s="27">
        <v>5</v>
      </c>
      <c r="T39" s="27">
        <v>8</v>
      </c>
      <c r="U39" s="27">
        <v>50</v>
      </c>
      <c r="V39" s="37"/>
      <c r="W39" s="42">
        <v>5</v>
      </c>
      <c r="X39" s="47"/>
      <c r="Y39" s="23" t="s">
        <v>336</v>
      </c>
      <c r="Z39" s="51"/>
      <c r="AA39" s="51">
        <v>1</v>
      </c>
      <c r="AB39" s="51"/>
      <c r="AC39" s="51"/>
      <c r="AD39" s="51"/>
      <c r="AE39" s="51"/>
      <c r="AF39" s="51"/>
      <c r="AG39" s="51"/>
      <c r="AH39" s="51"/>
      <c r="AI39" s="51"/>
      <c r="AJ39" s="74" t="s">
        <v>96</v>
      </c>
      <c r="AK39" s="27">
        <v>7</v>
      </c>
      <c r="AL39" s="27">
        <v>14</v>
      </c>
      <c r="AM39" s="43"/>
    </row>
    <row r="40" spans="1:39">
      <c r="A40" s="23" t="s">
        <v>337</v>
      </c>
      <c r="B40" s="27"/>
      <c r="C40" s="27"/>
      <c r="D40" s="27"/>
      <c r="E40" s="27"/>
      <c r="F40" s="27"/>
      <c r="G40" s="27"/>
      <c r="H40" s="27"/>
      <c r="I40" s="27"/>
      <c r="J40" s="27" t="s">
        <v>70</v>
      </c>
      <c r="K40" s="27" t="s">
        <v>3</v>
      </c>
      <c r="L40" s="27">
        <v>42</v>
      </c>
      <c r="M40" s="27">
        <v>12</v>
      </c>
      <c r="N40" s="27">
        <v>3</v>
      </c>
      <c r="O40" s="27">
        <f>SUM(L40-M40-1)</f>
        <v>29</v>
      </c>
      <c r="P40" s="37"/>
      <c r="Q40" s="23">
        <v>-22</v>
      </c>
      <c r="R40" s="27">
        <v>90</v>
      </c>
      <c r="S40" s="27">
        <v>5</v>
      </c>
      <c r="T40" s="27">
        <v>10</v>
      </c>
      <c r="U40" s="27">
        <v>50</v>
      </c>
      <c r="V40" s="37"/>
      <c r="W40" s="42">
        <v>5</v>
      </c>
      <c r="X40" s="47"/>
      <c r="Y40" s="23" t="s">
        <v>337</v>
      </c>
      <c r="Z40" s="51"/>
      <c r="AA40" s="51">
        <v>1</v>
      </c>
      <c r="AB40" s="51"/>
      <c r="AC40" s="51"/>
      <c r="AD40" s="51"/>
      <c r="AE40" s="51">
        <v>1</v>
      </c>
      <c r="AF40" s="51">
        <v>1</v>
      </c>
      <c r="AG40" s="51"/>
      <c r="AH40" s="51"/>
      <c r="AI40" s="51"/>
      <c r="AJ40" s="74" t="s">
        <v>96</v>
      </c>
      <c r="AK40" s="27">
        <v>7</v>
      </c>
      <c r="AL40" s="27">
        <v>14</v>
      </c>
      <c r="AM40" s="43"/>
    </row>
    <row r="41" spans="1:39">
      <c r="A41" s="23" t="s">
        <v>338</v>
      </c>
      <c r="B41" s="27"/>
      <c r="C41" s="27"/>
      <c r="D41" s="27"/>
      <c r="E41" s="27"/>
      <c r="F41" s="27"/>
      <c r="G41" s="27"/>
      <c r="H41" s="27"/>
      <c r="I41" s="27"/>
      <c r="J41" s="27" t="s">
        <v>71</v>
      </c>
      <c r="K41" s="27" t="s">
        <v>4</v>
      </c>
      <c r="L41" s="27">
        <v>52</v>
      </c>
      <c r="M41" s="27">
        <v>26</v>
      </c>
      <c r="N41" s="27">
        <v>3</v>
      </c>
      <c r="O41" s="27">
        <f>SUM(L41-M41-1)</f>
        <v>25</v>
      </c>
      <c r="P41" s="37"/>
      <c r="Q41" s="37"/>
      <c r="R41" s="27">
        <v>130</v>
      </c>
      <c r="S41" s="27">
        <v>5</v>
      </c>
      <c r="T41" s="27">
        <v>10</v>
      </c>
      <c r="U41" s="27">
        <v>50</v>
      </c>
      <c r="V41" s="37"/>
      <c r="W41" s="42">
        <v>1</v>
      </c>
      <c r="X41" s="47"/>
      <c r="Y41" s="23" t="s">
        <v>338</v>
      </c>
      <c r="Z41" s="51"/>
      <c r="AA41" s="51"/>
      <c r="AB41" s="51"/>
      <c r="AC41" s="51"/>
      <c r="AD41" s="51"/>
      <c r="AE41" s="51">
        <v>1</v>
      </c>
      <c r="AF41" s="51">
        <v>1</v>
      </c>
      <c r="AG41" s="51"/>
      <c r="AH41" s="51"/>
      <c r="AI41" s="51"/>
      <c r="AJ41" s="74" t="s">
        <v>96</v>
      </c>
      <c r="AK41" s="27"/>
      <c r="AL41" s="27"/>
      <c r="AM41" s="43"/>
    </row>
    <row r="42" spans="1:39">
      <c r="A42" s="35" t="s">
        <v>34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31"/>
      <c r="Q42" s="31"/>
      <c r="R42" s="41"/>
      <c r="S42" s="41"/>
      <c r="T42" s="41"/>
      <c r="U42" s="41"/>
      <c r="V42" s="41"/>
      <c r="W42" s="41"/>
      <c r="X42" s="47"/>
      <c r="Y42" s="35" t="s">
        <v>34</v>
      </c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4"/>
    </row>
    <row r="43" spans="1:39">
      <c r="A43" s="23" t="s">
        <v>326</v>
      </c>
      <c r="B43" s="27"/>
      <c r="C43" s="27"/>
      <c r="D43" s="27"/>
      <c r="E43" s="27"/>
      <c r="F43" s="27"/>
      <c r="G43" s="27"/>
      <c r="H43" s="27"/>
      <c r="I43" s="27"/>
      <c r="J43" s="27" t="s">
        <v>34</v>
      </c>
      <c r="K43" s="27" t="s">
        <v>6</v>
      </c>
      <c r="L43" s="27">
        <v>32</v>
      </c>
      <c r="M43" s="27">
        <v>11</v>
      </c>
      <c r="N43" s="27">
        <v>10</v>
      </c>
      <c r="O43" s="27">
        <f>SUM(L43-M43-1)</f>
        <v>20</v>
      </c>
      <c r="P43" s="23">
        <v>6</v>
      </c>
      <c r="Q43" s="23">
        <v>-2</v>
      </c>
      <c r="R43" s="27">
        <v>70</v>
      </c>
      <c r="S43" s="27">
        <v>10</v>
      </c>
      <c r="T43" s="27">
        <v>168</v>
      </c>
      <c r="U43" s="27">
        <v>-500</v>
      </c>
      <c r="V43" s="37"/>
      <c r="W43" s="42">
        <v>4</v>
      </c>
      <c r="X43" s="47"/>
      <c r="Y43" s="23" t="s">
        <v>326</v>
      </c>
      <c r="Z43" s="51">
        <v>1</v>
      </c>
      <c r="AA43" s="51"/>
      <c r="AB43" s="51"/>
      <c r="AC43" s="51"/>
      <c r="AD43" s="51"/>
      <c r="AE43" s="51"/>
      <c r="AF43" s="51"/>
      <c r="AG43" s="51"/>
      <c r="AH43" s="51"/>
      <c r="AI43" s="51"/>
      <c r="AJ43" s="55"/>
      <c r="AK43" s="27"/>
      <c r="AL43" s="27"/>
      <c r="AM43" s="43"/>
    </row>
    <row r="44" spans="1:39">
      <c r="A44" s="35" t="s">
        <v>35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31"/>
      <c r="Q44" s="31"/>
      <c r="R44" s="41"/>
      <c r="S44" s="41"/>
      <c r="T44" s="41"/>
      <c r="U44" s="41"/>
      <c r="V44" s="41"/>
      <c r="W44" s="41"/>
      <c r="X44" s="47"/>
      <c r="Y44" s="35" t="s">
        <v>35</v>
      </c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4"/>
    </row>
    <row r="45" spans="1:39">
      <c r="A45" s="40" t="s">
        <v>325</v>
      </c>
      <c r="B45" s="27"/>
      <c r="C45" s="27"/>
      <c r="D45" s="27"/>
      <c r="E45" s="27"/>
      <c r="F45" s="27"/>
      <c r="G45" s="27"/>
      <c r="H45" s="27"/>
      <c r="I45" s="27"/>
      <c r="J45" s="27" t="s">
        <v>69</v>
      </c>
      <c r="K45" s="27" t="s">
        <v>345</v>
      </c>
      <c r="L45" s="28">
        <v>182</v>
      </c>
      <c r="M45" s="28">
        <v>20</v>
      </c>
      <c r="N45" s="28">
        <v>38</v>
      </c>
      <c r="O45" s="27">
        <f>SUM(L45-M45-1)</f>
        <v>161</v>
      </c>
      <c r="P45" s="37"/>
      <c r="Q45" s="23">
        <v>-162</v>
      </c>
      <c r="R45" s="28">
        <v>245</v>
      </c>
      <c r="S45" s="28">
        <v>30</v>
      </c>
      <c r="T45" s="37"/>
      <c r="U45" s="28">
        <v>-1000</v>
      </c>
      <c r="V45" s="37"/>
      <c r="W45" s="42">
        <v>4</v>
      </c>
      <c r="X45" s="47"/>
      <c r="Y45" s="40" t="s">
        <v>325</v>
      </c>
      <c r="Z45" s="51"/>
      <c r="AA45" s="51"/>
      <c r="AB45" s="51"/>
      <c r="AC45" s="51"/>
      <c r="AD45" s="51"/>
      <c r="AE45" s="51">
        <v>1</v>
      </c>
      <c r="AF45" s="51">
        <v>1</v>
      </c>
      <c r="AG45" s="51"/>
      <c r="AH45" s="51"/>
      <c r="AI45" s="51"/>
      <c r="AJ45" s="55"/>
      <c r="AK45" s="27"/>
      <c r="AL45" s="27"/>
      <c r="AM45" s="45"/>
    </row>
    <row r="46" spans="1:39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</row>
    <row r="47" spans="1:39" ht="52.5" customHeight="1">
      <c r="A47" s="83" t="s">
        <v>67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</row>
    <row r="48" spans="1:39" ht="47.25" customHeight="1">
      <c r="A48" s="72" t="s">
        <v>61</v>
      </c>
      <c r="B48" s="84" t="s">
        <v>62</v>
      </c>
      <c r="C48" s="84"/>
      <c r="D48" s="84"/>
      <c r="E48" s="84"/>
      <c r="F48" s="84"/>
      <c r="G48" s="84"/>
      <c r="H48" s="84"/>
      <c r="I48" s="84"/>
      <c r="J48" s="84"/>
      <c r="K48" s="72" t="s">
        <v>51</v>
      </c>
      <c r="L48" s="72" t="s">
        <v>52</v>
      </c>
      <c r="M48" s="72" t="s">
        <v>53</v>
      </c>
      <c r="N48" s="72" t="s">
        <v>54</v>
      </c>
      <c r="O48" s="72" t="s">
        <v>55</v>
      </c>
      <c r="P48" s="72" t="s">
        <v>64</v>
      </c>
      <c r="Q48" s="72" t="s">
        <v>63</v>
      </c>
      <c r="R48" s="72" t="s">
        <v>57</v>
      </c>
      <c r="S48" s="72" t="s">
        <v>58</v>
      </c>
      <c r="T48" s="72" t="s">
        <v>65</v>
      </c>
      <c r="U48" s="72" t="s">
        <v>83</v>
      </c>
      <c r="V48" s="72" t="s">
        <v>59</v>
      </c>
      <c r="W48" s="72" t="s">
        <v>16</v>
      </c>
      <c r="X48" s="47"/>
      <c r="Y48" s="47"/>
      <c r="Z48" s="56" t="s">
        <v>84</v>
      </c>
      <c r="AA48" s="56" t="s">
        <v>85</v>
      </c>
      <c r="AB48" s="56" t="s">
        <v>82</v>
      </c>
      <c r="AC48" s="56" t="s">
        <v>87</v>
      </c>
      <c r="AD48" s="56"/>
      <c r="AE48" s="56" t="s">
        <v>158</v>
      </c>
      <c r="AF48" s="56" t="s">
        <v>159</v>
      </c>
      <c r="AG48" s="56" t="s">
        <v>97</v>
      </c>
      <c r="AH48" s="56" t="s">
        <v>92</v>
      </c>
      <c r="AI48" s="56" t="s">
        <v>100</v>
      </c>
      <c r="AJ48" s="72" t="s">
        <v>86</v>
      </c>
      <c r="AK48" s="72" t="s">
        <v>89</v>
      </c>
      <c r="AL48" s="72" t="s">
        <v>90</v>
      </c>
      <c r="AM48" s="72" t="s">
        <v>60</v>
      </c>
    </row>
    <row r="49" spans="1:39">
      <c r="A49" s="35" t="s">
        <v>8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48"/>
      <c r="Y49" s="48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/>
      <c r="L50" s="42"/>
      <c r="M50" s="42"/>
      <c r="N50" s="42"/>
      <c r="O50" s="27">
        <f>SUM(L50-M50-1)</f>
        <v>-1</v>
      </c>
      <c r="P50" s="40">
        <v>0</v>
      </c>
      <c r="Q50" s="40">
        <v>0</v>
      </c>
      <c r="R50" s="42"/>
      <c r="S50" s="42"/>
      <c r="T50" s="42"/>
      <c r="U50" s="42"/>
      <c r="V50" s="37"/>
      <c r="W50" s="42">
        <v>0</v>
      </c>
      <c r="X50" s="49"/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3"/>
      <c r="AK50" s="42"/>
      <c r="AL50" s="42"/>
    </row>
    <row r="51" spans="1:39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/>
      <c r="L51" s="42"/>
      <c r="M51" s="42"/>
      <c r="N51" s="42"/>
      <c r="O51" s="27">
        <f>SUM(L51-M51-1)</f>
        <v>-1</v>
      </c>
      <c r="P51" s="40">
        <v>0</v>
      </c>
      <c r="Q51" s="40">
        <v>0</v>
      </c>
      <c r="R51" s="42"/>
      <c r="S51" s="42"/>
      <c r="T51" s="42"/>
      <c r="U51" s="42"/>
      <c r="V51" s="37"/>
      <c r="W51" s="42">
        <v>0</v>
      </c>
      <c r="X51" s="49"/>
      <c r="Y51" s="49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3"/>
      <c r="AK51" s="42"/>
      <c r="AL51" s="42"/>
    </row>
    <row r="52" spans="1:39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/>
      <c r="L52" s="42"/>
      <c r="M52" s="42"/>
      <c r="N52" s="42"/>
      <c r="O52" s="27">
        <f>SUM(L52-M52-1)</f>
        <v>-1</v>
      </c>
      <c r="P52" s="40">
        <v>0</v>
      </c>
      <c r="Q52" s="40">
        <v>0</v>
      </c>
      <c r="R52" s="42"/>
      <c r="S52" s="42"/>
      <c r="T52" s="42"/>
      <c r="U52" s="42"/>
      <c r="V52" s="37"/>
      <c r="W52" s="42">
        <v>0</v>
      </c>
      <c r="X52" s="49"/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3"/>
      <c r="AK52" s="42"/>
      <c r="AL52" s="42"/>
    </row>
    <row r="53" spans="1:39">
      <c r="A53" s="23" t="s">
        <v>5</v>
      </c>
      <c r="B53" s="42"/>
      <c r="C53" s="42"/>
      <c r="D53" s="42"/>
      <c r="E53" s="42"/>
      <c r="F53" s="42"/>
      <c r="G53" s="42"/>
      <c r="H53" s="42"/>
      <c r="I53" s="42" t="s">
        <v>1</v>
      </c>
      <c r="J53" s="42" t="s">
        <v>72</v>
      </c>
      <c r="K53" s="42"/>
      <c r="L53" s="42"/>
      <c r="M53" s="42"/>
      <c r="N53" s="42"/>
      <c r="O53" s="27">
        <f>SUM(L53-M53-1)</f>
        <v>-1</v>
      </c>
      <c r="P53" s="37"/>
      <c r="Q53" s="37"/>
      <c r="R53" s="42"/>
      <c r="S53" s="42"/>
      <c r="T53" s="42"/>
      <c r="U53" s="42"/>
      <c r="V53" s="37"/>
      <c r="W53" s="42">
        <v>0</v>
      </c>
      <c r="X53" s="49"/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3"/>
      <c r="AK53" s="42"/>
      <c r="AL53" s="42"/>
    </row>
    <row r="54" spans="1:39">
      <c r="A54" s="35" t="s">
        <v>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50"/>
      <c r="Z54" s="52"/>
      <c r="AA54" s="52"/>
      <c r="AB54" s="52"/>
      <c r="AC54" s="52"/>
      <c r="AD54" s="52"/>
      <c r="AE54" s="52"/>
      <c r="AF54" s="52"/>
      <c r="AG54" s="52"/>
      <c r="AH54" s="41"/>
      <c r="AI54" s="41"/>
      <c r="AJ54" s="41"/>
      <c r="AK54" s="35"/>
      <c r="AL54" s="35"/>
      <c r="AM54" s="35"/>
    </row>
    <row r="55" spans="1:39">
      <c r="A55" s="23" t="s">
        <v>12</v>
      </c>
      <c r="B55" s="42"/>
      <c r="C55" s="42"/>
      <c r="D55" s="42"/>
      <c r="E55" s="42"/>
      <c r="F55" s="42"/>
      <c r="G55" s="42"/>
      <c r="H55" s="42"/>
      <c r="I55" s="42"/>
      <c r="J55" s="42" t="s">
        <v>1</v>
      </c>
      <c r="K55" s="42"/>
      <c r="L55" s="42"/>
      <c r="M55" s="42"/>
      <c r="N55" s="42"/>
      <c r="O55" s="27">
        <f>SUM(L55-M55-1)</f>
        <v>-1</v>
      </c>
      <c r="P55" s="40">
        <v>0</v>
      </c>
      <c r="Q55" s="40">
        <v>0</v>
      </c>
      <c r="R55" s="42"/>
      <c r="S55" s="42"/>
      <c r="T55" s="42"/>
      <c r="U55" s="42"/>
      <c r="V55" s="37"/>
      <c r="W55" s="42">
        <v>0</v>
      </c>
      <c r="X55" s="49"/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3"/>
      <c r="AK55" s="42"/>
      <c r="AL55" s="42"/>
    </row>
    <row r="56" spans="1:39">
      <c r="A56" s="23" t="s">
        <v>13</v>
      </c>
      <c r="B56" s="42"/>
      <c r="C56" s="42"/>
      <c r="D56" s="42"/>
      <c r="E56" s="42"/>
      <c r="F56" s="42"/>
      <c r="G56" s="42"/>
      <c r="H56" s="42"/>
      <c r="I56" s="42"/>
      <c r="J56" s="42" t="s">
        <v>70</v>
      </c>
      <c r="K56" s="42"/>
      <c r="L56" s="42"/>
      <c r="M56" s="42"/>
      <c r="N56" s="42"/>
      <c r="O56" s="27">
        <f>SUM(L56-M56-1)</f>
        <v>-1</v>
      </c>
      <c r="P56" s="40">
        <v>0</v>
      </c>
      <c r="Q56" s="40">
        <v>0</v>
      </c>
      <c r="R56" s="42"/>
      <c r="S56" s="42"/>
      <c r="T56" s="42"/>
      <c r="U56" s="42"/>
      <c r="V56" s="37"/>
      <c r="W56" s="42">
        <v>0</v>
      </c>
      <c r="X56" s="49"/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3"/>
      <c r="AK56" s="42"/>
      <c r="AL56" s="42"/>
    </row>
    <row r="57" spans="1:39">
      <c r="A57" s="23" t="s">
        <v>14</v>
      </c>
      <c r="B57" s="42"/>
      <c r="C57" s="42"/>
      <c r="D57" s="42"/>
      <c r="E57" s="42"/>
      <c r="F57" s="42"/>
      <c r="G57" s="42"/>
      <c r="H57" s="42"/>
      <c r="I57" s="42"/>
      <c r="J57" s="42" t="s">
        <v>71</v>
      </c>
      <c r="K57" s="42"/>
      <c r="L57" s="42"/>
      <c r="M57" s="42"/>
      <c r="N57" s="42"/>
      <c r="O57" s="27">
        <f>SUM(L57-M57-1)</f>
        <v>-1</v>
      </c>
      <c r="P57" s="40">
        <v>0</v>
      </c>
      <c r="Q57" s="40">
        <v>0</v>
      </c>
      <c r="R57" s="42"/>
      <c r="S57" s="42"/>
      <c r="T57" s="42"/>
      <c r="U57" s="42"/>
      <c r="V57" s="37"/>
      <c r="W57" s="42">
        <v>0</v>
      </c>
      <c r="X57" s="49"/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3"/>
      <c r="AK57" s="42"/>
      <c r="AL57" s="42"/>
    </row>
    <row r="58" spans="1:39">
      <c r="A58" s="35" t="s">
        <v>10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50"/>
      <c r="Z58" s="52"/>
      <c r="AA58" s="52"/>
      <c r="AB58" s="52"/>
      <c r="AC58" s="52"/>
      <c r="AD58" s="52"/>
      <c r="AE58" s="52"/>
      <c r="AF58" s="52"/>
      <c r="AG58" s="52"/>
      <c r="AH58" s="41"/>
      <c r="AI58" s="41"/>
      <c r="AJ58" s="41"/>
      <c r="AK58" s="35"/>
      <c r="AL58" s="35"/>
      <c r="AM58" s="35"/>
    </row>
    <row r="59" spans="1:39">
      <c r="A59" s="23" t="s">
        <v>12</v>
      </c>
      <c r="B59" s="42"/>
      <c r="C59" s="42"/>
      <c r="D59" s="42"/>
      <c r="E59" s="42"/>
      <c r="F59" s="42"/>
      <c r="G59" s="42"/>
      <c r="H59" s="42"/>
      <c r="I59" s="42"/>
      <c r="J59" s="42" t="s">
        <v>1</v>
      </c>
      <c r="K59" s="42"/>
      <c r="L59" s="42"/>
      <c r="M59" s="42"/>
      <c r="N59" s="42"/>
      <c r="O59" s="27">
        <f>SUM(L59-M59-1)</f>
        <v>-1</v>
      </c>
      <c r="P59" s="40">
        <v>0</v>
      </c>
      <c r="Q59" s="40">
        <v>0</v>
      </c>
      <c r="R59" s="42"/>
      <c r="S59" s="42"/>
      <c r="T59" s="42"/>
      <c r="U59" s="42"/>
      <c r="V59" s="37"/>
      <c r="W59" s="42">
        <v>0</v>
      </c>
      <c r="X59" s="49"/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3"/>
      <c r="AK59" s="42"/>
      <c r="AL59" s="42"/>
    </row>
    <row r="60" spans="1:39">
      <c r="A60" s="23" t="s">
        <v>13</v>
      </c>
      <c r="B60" s="42"/>
      <c r="C60" s="42"/>
      <c r="D60" s="42"/>
      <c r="E60" s="42"/>
      <c r="F60" s="42"/>
      <c r="G60" s="42"/>
      <c r="H60" s="42"/>
      <c r="I60" s="42"/>
      <c r="J60" s="42" t="s">
        <v>70</v>
      </c>
      <c r="K60" s="42"/>
      <c r="L60" s="42"/>
      <c r="M60" s="42"/>
      <c r="N60" s="42"/>
      <c r="O60" s="27">
        <f>SUM(L60-M60-1)</f>
        <v>-1</v>
      </c>
      <c r="P60" s="40">
        <v>0</v>
      </c>
      <c r="Q60" s="40">
        <v>0</v>
      </c>
      <c r="R60" s="42"/>
      <c r="S60" s="42"/>
      <c r="T60" s="42"/>
      <c r="U60" s="42"/>
      <c r="V60" s="37"/>
      <c r="W60" s="42">
        <v>0</v>
      </c>
      <c r="X60" s="49"/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3"/>
      <c r="AK60" s="42"/>
      <c r="AL60" s="42"/>
    </row>
    <row r="61" spans="1:39">
      <c r="A61" s="23" t="s">
        <v>14</v>
      </c>
      <c r="B61" s="42"/>
      <c r="C61" s="42"/>
      <c r="D61" s="42"/>
      <c r="E61" s="42"/>
      <c r="F61" s="42"/>
      <c r="G61" s="42"/>
      <c r="H61" s="42"/>
      <c r="I61" s="42"/>
      <c r="J61" s="42" t="s">
        <v>71</v>
      </c>
      <c r="K61" s="42"/>
      <c r="L61" s="42"/>
      <c r="M61" s="42"/>
      <c r="N61" s="42"/>
      <c r="O61" s="27">
        <f>SUM(L61-M61-1)</f>
        <v>-1</v>
      </c>
      <c r="P61" s="40">
        <v>0</v>
      </c>
      <c r="Q61" s="40">
        <v>0</v>
      </c>
      <c r="R61" s="42"/>
      <c r="S61" s="42"/>
      <c r="T61" s="42"/>
      <c r="U61" s="42"/>
      <c r="V61" s="37"/>
      <c r="W61" s="42">
        <v>0</v>
      </c>
      <c r="X61" s="49"/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3"/>
      <c r="AK61" s="42"/>
      <c r="AL61" s="42"/>
    </row>
    <row r="62" spans="1:39">
      <c r="A62" s="35" t="s">
        <v>11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31"/>
      <c r="Q62" s="31"/>
      <c r="R62" s="41"/>
      <c r="S62" s="41"/>
      <c r="T62" s="41"/>
      <c r="U62" s="41"/>
      <c r="V62" s="41"/>
      <c r="W62" s="41"/>
      <c r="X62" s="50"/>
      <c r="Y62" s="50"/>
      <c r="Z62" s="52"/>
      <c r="AA62" s="52"/>
      <c r="AB62" s="52"/>
      <c r="AC62" s="52"/>
      <c r="AD62" s="52"/>
      <c r="AE62" s="52"/>
      <c r="AF62" s="52"/>
      <c r="AG62" s="52"/>
      <c r="AH62" s="41"/>
      <c r="AI62" s="41"/>
      <c r="AJ62" s="41"/>
      <c r="AK62" s="35"/>
      <c r="AL62" s="35"/>
      <c r="AM62" s="35"/>
    </row>
    <row r="63" spans="1:39">
      <c r="A63" s="23" t="s">
        <v>36</v>
      </c>
      <c r="B63" s="42"/>
      <c r="C63" s="42"/>
      <c r="D63" s="42"/>
      <c r="E63" s="27"/>
      <c r="F63" s="27"/>
      <c r="G63" s="27"/>
      <c r="H63" s="27"/>
      <c r="I63" s="27"/>
      <c r="J63" s="42" t="s">
        <v>1</v>
      </c>
      <c r="K63" s="42"/>
      <c r="L63" s="42"/>
      <c r="M63" s="42"/>
      <c r="N63" s="42"/>
      <c r="O63" s="27">
        <f>SUM(L63-M63-1)</f>
        <v>-1</v>
      </c>
      <c r="P63" s="40">
        <v>0</v>
      </c>
      <c r="Q63" s="40">
        <v>0</v>
      </c>
      <c r="R63" s="42"/>
      <c r="S63" s="42"/>
      <c r="T63" s="42"/>
      <c r="U63" s="42"/>
      <c r="V63" s="37"/>
      <c r="W63" s="42">
        <v>0</v>
      </c>
      <c r="X63" s="49"/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3"/>
      <c r="AK63" s="42"/>
      <c r="AL63" s="42"/>
    </row>
    <row r="64" spans="1:39">
      <c r="A64" s="23" t="s">
        <v>37</v>
      </c>
      <c r="B64" s="42"/>
      <c r="C64" s="42"/>
      <c r="D64" s="42"/>
      <c r="E64" s="27"/>
      <c r="F64" s="27"/>
      <c r="G64" s="27"/>
      <c r="H64" s="27"/>
      <c r="I64" s="27"/>
      <c r="J64" s="42" t="s">
        <v>70</v>
      </c>
      <c r="K64" s="42"/>
      <c r="L64" s="42"/>
      <c r="M64" s="42"/>
      <c r="N64" s="42"/>
      <c r="O64" s="27">
        <f>SUM(L64-M64-1)</f>
        <v>-1</v>
      </c>
      <c r="P64" s="40">
        <v>0</v>
      </c>
      <c r="Q64" s="40">
        <v>0</v>
      </c>
      <c r="R64" s="42"/>
      <c r="S64" s="42"/>
      <c r="T64" s="42"/>
      <c r="U64" s="42"/>
      <c r="V64" s="37"/>
      <c r="W64" s="42">
        <v>0</v>
      </c>
      <c r="X64" s="49"/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3"/>
      <c r="AK64" s="42"/>
      <c r="AL64" s="42"/>
    </row>
    <row r="65" spans="1:39">
      <c r="A65" s="23" t="s">
        <v>38</v>
      </c>
      <c r="B65" s="42"/>
      <c r="C65" s="42"/>
      <c r="D65" s="42"/>
      <c r="E65" s="27"/>
      <c r="F65" s="27"/>
      <c r="G65" s="27"/>
      <c r="H65" s="27"/>
      <c r="I65" s="27"/>
      <c r="J65" s="42" t="s">
        <v>71</v>
      </c>
      <c r="K65" s="42"/>
      <c r="L65" s="42"/>
      <c r="M65" s="42"/>
      <c r="N65" s="42"/>
      <c r="O65" s="27">
        <f>SUM(L65-M65-1)</f>
        <v>-1</v>
      </c>
      <c r="P65" s="40">
        <v>0</v>
      </c>
      <c r="Q65" s="40">
        <v>0</v>
      </c>
      <c r="R65" s="42"/>
      <c r="S65" s="42"/>
      <c r="T65" s="42"/>
      <c r="U65" s="42"/>
      <c r="V65" s="37"/>
      <c r="W65" s="42">
        <v>0</v>
      </c>
      <c r="X65" s="49"/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3"/>
      <c r="AK65" s="42"/>
      <c r="AL65" s="42"/>
    </row>
    <row r="66" spans="1:39" ht="6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50"/>
      <c r="Z66" s="52"/>
      <c r="AA66" s="52"/>
      <c r="AB66" s="52"/>
      <c r="AC66" s="52"/>
      <c r="AD66" s="52"/>
      <c r="AE66" s="52"/>
      <c r="AF66" s="52"/>
      <c r="AG66" s="52"/>
      <c r="AH66" s="41"/>
      <c r="AI66" s="41"/>
      <c r="AJ66" s="41"/>
      <c r="AK66" s="35"/>
      <c r="AL66" s="35"/>
      <c r="AM66" s="35"/>
    </row>
    <row r="67" spans="1:39">
      <c r="A67" s="23" t="s">
        <v>39</v>
      </c>
      <c r="B67" s="42"/>
      <c r="C67" s="42"/>
      <c r="D67" s="42"/>
      <c r="E67" s="27"/>
      <c r="F67" s="27"/>
      <c r="G67" s="27"/>
      <c r="H67" s="27"/>
      <c r="I67" s="27"/>
      <c r="J67" s="42" t="s">
        <v>1</v>
      </c>
      <c r="K67" s="42"/>
      <c r="L67" s="42"/>
      <c r="M67" s="42"/>
      <c r="N67" s="42"/>
      <c r="O67" s="27">
        <f>SUM(L67-M67-1)</f>
        <v>-1</v>
      </c>
      <c r="P67" s="40">
        <v>0</v>
      </c>
      <c r="Q67" s="40">
        <v>0</v>
      </c>
      <c r="R67" s="42"/>
      <c r="S67" s="42"/>
      <c r="T67" s="42"/>
      <c r="U67" s="42"/>
      <c r="V67" s="37"/>
      <c r="W67" s="42">
        <v>0</v>
      </c>
      <c r="X67" s="49"/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3"/>
      <c r="AK67" s="42"/>
      <c r="AL67" s="42"/>
    </row>
    <row r="68" spans="1:39">
      <c r="A68" s="23" t="s">
        <v>40</v>
      </c>
      <c r="B68" s="42"/>
      <c r="C68" s="42"/>
      <c r="D68" s="42"/>
      <c r="E68" s="27"/>
      <c r="F68" s="27"/>
      <c r="G68" s="27"/>
      <c r="H68" s="27"/>
      <c r="I68" s="27"/>
      <c r="J68" s="42" t="s">
        <v>70</v>
      </c>
      <c r="K68" s="42"/>
      <c r="L68" s="42"/>
      <c r="M68" s="42"/>
      <c r="N68" s="42"/>
      <c r="O68" s="27">
        <f>SUM(L68-M68-1)</f>
        <v>-1</v>
      </c>
      <c r="P68" s="40">
        <v>0</v>
      </c>
      <c r="Q68" s="40">
        <v>0</v>
      </c>
      <c r="R68" s="42"/>
      <c r="S68" s="42"/>
      <c r="T68" s="42"/>
      <c r="U68" s="42"/>
      <c r="V68" s="37"/>
      <c r="W68" s="42">
        <v>0</v>
      </c>
      <c r="X68" s="49"/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3"/>
      <c r="AK68" s="42"/>
      <c r="AL68" s="42"/>
    </row>
    <row r="69" spans="1:39">
      <c r="A69" s="23" t="s">
        <v>41</v>
      </c>
      <c r="B69" s="42"/>
      <c r="C69" s="42"/>
      <c r="D69" s="42"/>
      <c r="E69" s="27"/>
      <c r="F69" s="27"/>
      <c r="G69" s="27"/>
      <c r="H69" s="27"/>
      <c r="I69" s="27"/>
      <c r="J69" s="42" t="s">
        <v>71</v>
      </c>
      <c r="K69" s="42"/>
      <c r="L69" s="42"/>
      <c r="M69" s="42"/>
      <c r="N69" s="42"/>
      <c r="O69" s="27">
        <f>SUM(L69-M69-1)</f>
        <v>-1</v>
      </c>
      <c r="P69" s="40">
        <v>0</v>
      </c>
      <c r="Q69" s="40">
        <v>0</v>
      </c>
      <c r="R69" s="42"/>
      <c r="S69" s="42"/>
      <c r="T69" s="42"/>
      <c r="U69" s="42"/>
      <c r="V69" s="37"/>
      <c r="W69" s="42">
        <v>0</v>
      </c>
      <c r="X69" s="49"/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3"/>
      <c r="AK69" s="42"/>
      <c r="AL69" s="42"/>
    </row>
    <row r="70" spans="1:39" ht="6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31"/>
      <c r="Q70" s="31"/>
      <c r="R70" s="41"/>
      <c r="S70" s="41"/>
      <c r="T70" s="41"/>
      <c r="U70" s="41"/>
      <c r="V70" s="41"/>
      <c r="W70" s="41"/>
      <c r="X70" s="50"/>
      <c r="Y70" s="50"/>
      <c r="Z70" s="52"/>
      <c r="AA70" s="52"/>
      <c r="AB70" s="52"/>
      <c r="AC70" s="52"/>
      <c r="AD70" s="52"/>
      <c r="AE70" s="52"/>
      <c r="AF70" s="52"/>
      <c r="AG70" s="52"/>
      <c r="AH70" s="41"/>
      <c r="AI70" s="41"/>
      <c r="AJ70" s="41"/>
      <c r="AK70" s="35"/>
      <c r="AL70" s="35"/>
      <c r="AM70" s="35"/>
    </row>
    <row r="71" spans="1:39">
      <c r="A71" s="23" t="s">
        <v>42</v>
      </c>
      <c r="B71" s="42"/>
      <c r="C71" s="42"/>
      <c r="D71" s="42"/>
      <c r="E71" s="27"/>
      <c r="F71" s="27"/>
      <c r="G71" s="27"/>
      <c r="H71" s="27"/>
      <c r="I71" s="27"/>
      <c r="J71" s="42" t="s">
        <v>1</v>
      </c>
      <c r="K71" s="42"/>
      <c r="L71" s="42"/>
      <c r="M71" s="42"/>
      <c r="N71" s="42"/>
      <c r="O71" s="27">
        <f>SUM(L71-M71-1)</f>
        <v>-1</v>
      </c>
      <c r="P71" s="40">
        <v>0</v>
      </c>
      <c r="Q71" s="40">
        <v>0</v>
      </c>
      <c r="R71" s="42"/>
      <c r="S71" s="42"/>
      <c r="T71" s="42"/>
      <c r="U71" s="42"/>
      <c r="V71" s="37"/>
      <c r="W71" s="42">
        <v>0</v>
      </c>
      <c r="X71" s="49"/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3"/>
      <c r="AK71" s="42"/>
      <c r="AL71" s="42"/>
    </row>
    <row r="72" spans="1:39">
      <c r="A72" s="23" t="s">
        <v>43</v>
      </c>
      <c r="B72" s="42"/>
      <c r="C72" s="42"/>
      <c r="D72" s="42"/>
      <c r="E72" s="27"/>
      <c r="F72" s="27"/>
      <c r="G72" s="27"/>
      <c r="H72" s="27"/>
      <c r="I72" s="27"/>
      <c r="J72" s="42" t="s">
        <v>70</v>
      </c>
      <c r="K72" s="42"/>
      <c r="L72" s="42"/>
      <c r="M72" s="42"/>
      <c r="N72" s="42"/>
      <c r="O72" s="27">
        <f>SUM(L72-M72-1)</f>
        <v>-1</v>
      </c>
      <c r="P72" s="40">
        <v>0</v>
      </c>
      <c r="Q72" s="40">
        <v>0</v>
      </c>
      <c r="R72" s="42"/>
      <c r="S72" s="42"/>
      <c r="T72" s="42"/>
      <c r="U72" s="42"/>
      <c r="V72" s="37"/>
      <c r="W72" s="42">
        <v>0</v>
      </c>
      <c r="X72" s="49"/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44</v>
      </c>
      <c r="B73" s="42"/>
      <c r="C73" s="42"/>
      <c r="D73" s="42"/>
      <c r="E73" s="27"/>
      <c r="F73" s="27"/>
      <c r="G73" s="27"/>
      <c r="H73" s="27"/>
      <c r="I73" s="27"/>
      <c r="J73" s="42" t="s">
        <v>71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37"/>
      <c r="W73" s="42">
        <v>0</v>
      </c>
      <c r="X73" s="49"/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3"/>
      <c r="AK73" s="42"/>
      <c r="AL73" s="42"/>
    </row>
    <row r="74" spans="1:39">
      <c r="A74" s="35" t="s">
        <v>34</v>
      </c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31"/>
      <c r="Q74" s="31"/>
      <c r="R74" s="41"/>
      <c r="S74" s="41"/>
      <c r="T74" s="41"/>
      <c r="U74" s="41"/>
      <c r="V74" s="41"/>
      <c r="W74" s="41"/>
      <c r="X74" s="50"/>
      <c r="Y74" s="50"/>
      <c r="Z74" s="52"/>
      <c r="AA74" s="52"/>
      <c r="AB74" s="52"/>
      <c r="AC74" s="52"/>
      <c r="AD74" s="52"/>
      <c r="AE74" s="52"/>
      <c r="AF74" s="52"/>
      <c r="AG74" s="52"/>
      <c r="AH74" s="41"/>
      <c r="AI74" s="41"/>
      <c r="AJ74" s="41"/>
      <c r="AK74" s="35"/>
      <c r="AL74" s="35"/>
      <c r="AM74" s="35"/>
    </row>
    <row r="75" spans="1:39">
      <c r="A75" s="5" t="s">
        <v>45</v>
      </c>
      <c r="B75" s="42"/>
      <c r="C75" s="42"/>
      <c r="D75" s="42"/>
      <c r="E75" s="27"/>
      <c r="F75" s="27"/>
      <c r="G75" s="27"/>
      <c r="H75" s="27"/>
      <c r="I75" s="27"/>
      <c r="J75" s="42" t="s">
        <v>34</v>
      </c>
      <c r="K75" s="42"/>
      <c r="L75" s="42"/>
      <c r="M75" s="42"/>
      <c r="N75" s="42"/>
      <c r="O75" s="27">
        <f>SUM(L75-M75-1)</f>
        <v>-1</v>
      </c>
      <c r="P75" s="40">
        <v>0</v>
      </c>
      <c r="Q75" s="40">
        <v>0</v>
      </c>
      <c r="R75" s="42"/>
      <c r="S75" s="42"/>
      <c r="T75" s="42"/>
      <c r="U75" s="42"/>
      <c r="V75" s="37"/>
      <c r="W75" s="42">
        <v>0</v>
      </c>
      <c r="X75" s="49"/>
      <c r="Y75" s="49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3"/>
      <c r="AK75" s="42"/>
      <c r="AL75" s="42"/>
    </row>
    <row r="76" spans="1:39">
      <c r="A76" s="5" t="s">
        <v>46</v>
      </c>
      <c r="B76" s="42"/>
      <c r="C76" s="42"/>
      <c r="D76" s="42"/>
      <c r="E76" s="27"/>
      <c r="F76" s="27"/>
      <c r="G76" s="27"/>
      <c r="H76" s="27"/>
      <c r="I76" s="27"/>
      <c r="J76" s="42" t="s">
        <v>34</v>
      </c>
      <c r="K76" s="42"/>
      <c r="L76" s="42"/>
      <c r="M76" s="42"/>
      <c r="N76" s="42"/>
      <c r="O76" s="27">
        <f>SUM(L76-M76-1)</f>
        <v>-1</v>
      </c>
      <c r="P76" s="40">
        <v>0</v>
      </c>
      <c r="Q76" s="40">
        <v>0</v>
      </c>
      <c r="R76" s="42"/>
      <c r="S76" s="42"/>
      <c r="T76" s="42"/>
      <c r="U76" s="42"/>
      <c r="V76" s="37"/>
      <c r="W76" s="42">
        <v>0</v>
      </c>
      <c r="X76" s="49"/>
      <c r="Y76" s="49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42"/>
      <c r="AK76" s="42"/>
      <c r="AL76" s="42"/>
    </row>
    <row r="77" spans="1:39">
      <c r="A77" s="5" t="s">
        <v>47</v>
      </c>
      <c r="B77" s="42"/>
      <c r="C77" s="42"/>
      <c r="D77" s="42"/>
      <c r="E77" s="27"/>
      <c r="F77" s="27"/>
      <c r="G77" s="27"/>
      <c r="H77" s="27"/>
      <c r="I77" s="27"/>
      <c r="J77" s="42" t="s">
        <v>34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37"/>
      <c r="W77" s="42">
        <v>0</v>
      </c>
      <c r="X77" s="49"/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>
      <c r="A78" s="35" t="s">
        <v>35</v>
      </c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31"/>
      <c r="Q78" s="31"/>
      <c r="R78" s="41"/>
      <c r="S78" s="41"/>
      <c r="T78" s="41"/>
      <c r="U78" s="41"/>
      <c r="V78" s="41"/>
      <c r="W78" s="41"/>
      <c r="X78" s="50"/>
      <c r="Y78" s="50"/>
      <c r="Z78" s="52"/>
      <c r="AA78" s="52"/>
      <c r="AB78" s="52"/>
      <c r="AC78" s="52"/>
      <c r="AD78" s="52"/>
      <c r="AE78" s="52"/>
      <c r="AF78" s="52"/>
      <c r="AG78" s="52"/>
      <c r="AH78" s="41"/>
      <c r="AI78" s="41"/>
      <c r="AJ78" s="41"/>
      <c r="AK78" s="35"/>
      <c r="AL78" s="35"/>
      <c r="AM78" s="35"/>
    </row>
    <row r="79" spans="1:39">
      <c r="A79" s="3" t="s">
        <v>48</v>
      </c>
      <c r="B79" s="42"/>
      <c r="C79" s="42"/>
      <c r="D79" s="42"/>
      <c r="E79" s="27"/>
      <c r="F79" s="27"/>
      <c r="G79" s="27"/>
      <c r="H79" s="27"/>
      <c r="I79" s="27"/>
      <c r="J79" s="42" t="s">
        <v>69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33"/>
      <c r="U79" s="33"/>
      <c r="V79" s="37"/>
      <c r="W79" s="42">
        <v>0</v>
      </c>
      <c r="X79" s="49"/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3"/>
      <c r="AK79" s="42"/>
      <c r="AL79" s="42"/>
    </row>
    <row r="80" spans="1:39">
      <c r="A80" s="4" t="s">
        <v>49</v>
      </c>
      <c r="B80" s="42"/>
      <c r="C80" s="42"/>
      <c r="D80" s="42"/>
      <c r="E80" s="27"/>
      <c r="F80" s="27"/>
      <c r="G80" s="27"/>
      <c r="H80" s="27"/>
      <c r="I80" s="27"/>
      <c r="J80" s="42" t="s">
        <v>69</v>
      </c>
      <c r="K80" s="29"/>
      <c r="L80" s="42"/>
      <c r="M80" s="42"/>
      <c r="N80" s="42"/>
      <c r="O80" s="27">
        <f>SUM(L80-M80-1)</f>
        <v>-1</v>
      </c>
      <c r="P80" s="40">
        <v>0</v>
      </c>
      <c r="Q80" s="40">
        <v>0</v>
      </c>
      <c r="R80" s="30"/>
      <c r="S80" s="42"/>
      <c r="T80" s="30"/>
      <c r="U80" s="30"/>
      <c r="V80" s="37"/>
      <c r="W80" s="42">
        <v>0</v>
      </c>
      <c r="X80" s="49"/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3"/>
      <c r="AK80" s="42"/>
      <c r="AL80" s="42"/>
    </row>
    <row r="81" spans="1:39">
      <c r="A81" s="4" t="s">
        <v>50</v>
      </c>
      <c r="B81" s="42"/>
      <c r="C81" s="42"/>
      <c r="D81" s="42"/>
      <c r="E81" s="27"/>
      <c r="F81" s="27"/>
      <c r="G81" s="27"/>
      <c r="H81" s="27"/>
      <c r="I81" s="27"/>
      <c r="J81" s="42" t="s">
        <v>69</v>
      </c>
      <c r="K81" s="29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30"/>
      <c r="S81" s="42"/>
      <c r="T81" s="30"/>
      <c r="U81" s="30"/>
      <c r="V81" s="37"/>
      <c r="W81" s="42">
        <v>0</v>
      </c>
      <c r="X81" s="49"/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3"/>
      <c r="AK81" s="42"/>
      <c r="AL81" s="42"/>
    </row>
    <row r="82" spans="1:39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</row>
    <row r="83" spans="1:39" ht="49.5" customHeight="1">
      <c r="A83" s="83" t="s">
        <v>66</v>
      </c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</row>
    <row r="84" spans="1:39" ht="56.25" customHeight="1">
      <c r="A84" s="72" t="s">
        <v>61</v>
      </c>
      <c r="B84" s="84" t="s">
        <v>62</v>
      </c>
      <c r="C84" s="84"/>
      <c r="D84" s="84"/>
      <c r="E84" s="84"/>
      <c r="F84" s="84"/>
      <c r="G84" s="84"/>
      <c r="H84" s="84"/>
      <c r="I84" s="84"/>
      <c r="J84" s="84"/>
      <c r="K84" s="72" t="s">
        <v>51</v>
      </c>
      <c r="L84" s="72" t="s">
        <v>52</v>
      </c>
      <c r="M84" s="72" t="s">
        <v>53</v>
      </c>
      <c r="N84" s="72" t="s">
        <v>54</v>
      </c>
      <c r="O84" s="72" t="s">
        <v>55</v>
      </c>
      <c r="P84" s="72" t="s">
        <v>64</v>
      </c>
      <c r="Q84" s="72" t="s">
        <v>63</v>
      </c>
      <c r="R84" s="72" t="s">
        <v>57</v>
      </c>
      <c r="S84" s="72" t="s">
        <v>58</v>
      </c>
      <c r="T84" s="72" t="s">
        <v>65</v>
      </c>
      <c r="U84" s="72" t="s">
        <v>83</v>
      </c>
      <c r="V84" s="72" t="s">
        <v>59</v>
      </c>
      <c r="W84" s="72" t="s">
        <v>16</v>
      </c>
      <c r="X84" s="47"/>
      <c r="Y84" s="47"/>
      <c r="Z84" s="56" t="s">
        <v>84</v>
      </c>
      <c r="AA84" s="56" t="s">
        <v>85</v>
      </c>
      <c r="AB84" s="56" t="s">
        <v>82</v>
      </c>
      <c r="AC84" s="56" t="s">
        <v>87</v>
      </c>
      <c r="AD84" s="56"/>
      <c r="AE84" s="56" t="s">
        <v>158</v>
      </c>
      <c r="AF84" s="56" t="s">
        <v>159</v>
      </c>
      <c r="AG84" s="56" t="s">
        <v>97</v>
      </c>
      <c r="AH84" s="56" t="s">
        <v>92</v>
      </c>
      <c r="AI84" s="56" t="s">
        <v>100</v>
      </c>
      <c r="AJ84" s="72" t="s">
        <v>86</v>
      </c>
      <c r="AK84" s="72" t="s">
        <v>89</v>
      </c>
      <c r="AL84" s="72" t="s">
        <v>90</v>
      </c>
      <c r="AM84" s="72" t="s">
        <v>60</v>
      </c>
    </row>
    <row r="85" spans="1:39">
      <c r="A85" s="35" t="s">
        <v>8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48"/>
      <c r="Y85" s="48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:39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/>
      <c r="L86" s="42"/>
      <c r="M86" s="42"/>
      <c r="N86" s="42"/>
      <c r="O86" s="27">
        <f>SUM(L86-M86-1)</f>
        <v>-1</v>
      </c>
      <c r="P86" s="40">
        <v>0</v>
      </c>
      <c r="Q86" s="40">
        <v>0</v>
      </c>
      <c r="R86" s="42"/>
      <c r="S86" s="42"/>
      <c r="T86" s="42"/>
      <c r="U86" s="42"/>
      <c r="V86" s="42"/>
      <c r="W86" s="42">
        <v>0</v>
      </c>
      <c r="X86" s="49"/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3"/>
      <c r="AK86" s="42"/>
      <c r="AL86" s="42"/>
    </row>
    <row r="87" spans="1:39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/>
      <c r="L87" s="42"/>
      <c r="M87" s="42"/>
      <c r="N87" s="42"/>
      <c r="O87" s="27">
        <f>SUM(L87-M87-1)</f>
        <v>-1</v>
      </c>
      <c r="P87" s="40">
        <v>0</v>
      </c>
      <c r="Q87" s="40">
        <v>0</v>
      </c>
      <c r="R87" s="42"/>
      <c r="S87" s="42"/>
      <c r="T87" s="42"/>
      <c r="U87" s="42"/>
      <c r="V87" s="42"/>
      <c r="W87" s="42">
        <v>0</v>
      </c>
      <c r="X87" s="49"/>
      <c r="Y87" s="49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3"/>
      <c r="AK87" s="42"/>
      <c r="AL87" s="42"/>
    </row>
    <row r="88" spans="1:39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/>
      <c r="L88" s="42"/>
      <c r="M88" s="42"/>
      <c r="N88" s="42"/>
      <c r="O88" s="27">
        <f>SUM(L88-M88-1)</f>
        <v>-1</v>
      </c>
      <c r="P88" s="40">
        <v>0</v>
      </c>
      <c r="Q88" s="40">
        <v>0</v>
      </c>
      <c r="R88" s="42"/>
      <c r="S88" s="42"/>
      <c r="T88" s="42"/>
      <c r="U88" s="42"/>
      <c r="V88" s="42"/>
      <c r="W88" s="42">
        <v>0</v>
      </c>
      <c r="X88" s="49"/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3"/>
      <c r="AK88" s="42"/>
      <c r="AL88" s="42"/>
    </row>
    <row r="89" spans="1:39" ht="15" customHeight="1">
      <c r="A89" s="23" t="s">
        <v>5</v>
      </c>
      <c r="B89" s="42"/>
      <c r="C89" s="42"/>
      <c r="D89" s="42"/>
      <c r="E89" s="42"/>
      <c r="F89" s="42"/>
      <c r="G89" s="42"/>
      <c r="H89" s="42"/>
      <c r="I89" s="42" t="s">
        <v>1</v>
      </c>
      <c r="J89" s="42" t="s">
        <v>72</v>
      </c>
      <c r="K89" s="42"/>
      <c r="L89" s="42"/>
      <c r="M89" s="42"/>
      <c r="N89" s="42"/>
      <c r="O89" s="27">
        <f>SUM(L89-M89-1)</f>
        <v>-1</v>
      </c>
      <c r="P89" s="37"/>
      <c r="Q89" s="37"/>
      <c r="R89" s="42"/>
      <c r="S89" s="42"/>
      <c r="T89" s="42"/>
      <c r="U89" s="42"/>
      <c r="V89" s="42"/>
      <c r="W89" s="42">
        <v>0</v>
      </c>
      <c r="X89" s="49"/>
      <c r="Y89" s="49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3"/>
      <c r="AK89" s="42"/>
      <c r="AL89" s="42"/>
    </row>
    <row r="90" spans="1:39" ht="15" customHeight="1">
      <c r="A90" s="35" t="s">
        <v>9</v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31"/>
      <c r="Q90" s="31"/>
      <c r="R90" s="41"/>
      <c r="S90" s="41"/>
      <c r="T90" s="41"/>
      <c r="U90" s="41"/>
      <c r="V90" s="41"/>
      <c r="W90" s="41"/>
      <c r="X90" s="49"/>
      <c r="Y90" s="49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</row>
    <row r="91" spans="1:39" ht="15" customHeight="1">
      <c r="A91" s="23" t="s">
        <v>12</v>
      </c>
      <c r="B91" s="42"/>
      <c r="C91" s="42"/>
      <c r="D91" s="42"/>
      <c r="E91" s="42"/>
      <c r="F91" s="42"/>
      <c r="G91" s="42"/>
      <c r="H91" s="42"/>
      <c r="I91" s="42"/>
      <c r="J91" s="42" t="s">
        <v>1</v>
      </c>
      <c r="K91" s="42"/>
      <c r="L91" s="42"/>
      <c r="M91" s="42"/>
      <c r="N91" s="42"/>
      <c r="O91" s="27">
        <f>SUM(L91-M91-1)</f>
        <v>-1</v>
      </c>
      <c r="P91" s="40">
        <v>0</v>
      </c>
      <c r="Q91" s="40">
        <v>0</v>
      </c>
      <c r="R91" s="42"/>
      <c r="S91" s="42"/>
      <c r="T91" s="42"/>
      <c r="U91" s="42"/>
      <c r="V91" s="42"/>
      <c r="W91" s="42">
        <v>0</v>
      </c>
      <c r="X91" s="49"/>
      <c r="Y91" s="49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3"/>
      <c r="AK91" s="42"/>
      <c r="AL91" s="42"/>
    </row>
    <row r="92" spans="1:39" ht="15" customHeight="1">
      <c r="A92" s="23" t="s">
        <v>13</v>
      </c>
      <c r="B92" s="42"/>
      <c r="C92" s="42"/>
      <c r="D92" s="42"/>
      <c r="E92" s="42"/>
      <c r="F92" s="42"/>
      <c r="G92" s="42"/>
      <c r="H92" s="42"/>
      <c r="I92" s="42"/>
      <c r="J92" s="42" t="s">
        <v>70</v>
      </c>
      <c r="K92" s="42"/>
      <c r="L92" s="42"/>
      <c r="M92" s="42"/>
      <c r="N92" s="42"/>
      <c r="O92" s="27">
        <f>SUM(L92-M92-1)</f>
        <v>-1</v>
      </c>
      <c r="P92" s="40">
        <v>0</v>
      </c>
      <c r="Q92" s="40">
        <v>0</v>
      </c>
      <c r="R92" s="42"/>
      <c r="S92" s="42"/>
      <c r="T92" s="42"/>
      <c r="U92" s="42"/>
      <c r="V92" s="42"/>
      <c r="W92" s="42">
        <v>0</v>
      </c>
      <c r="X92" s="50"/>
      <c r="Y92" s="50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3"/>
      <c r="AK92" s="42"/>
      <c r="AL92" s="42"/>
    </row>
    <row r="93" spans="1:39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49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3"/>
      <c r="AK93" s="42"/>
      <c r="AL93" s="42"/>
    </row>
    <row r="94" spans="1:39" ht="15" customHeight="1">
      <c r="A94" s="35" t="s">
        <v>10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31"/>
      <c r="Q94" s="31"/>
      <c r="R94" s="41"/>
      <c r="S94" s="41"/>
      <c r="T94" s="41"/>
      <c r="U94" s="41"/>
      <c r="V94" s="41"/>
      <c r="W94" s="41"/>
      <c r="X94" s="49"/>
      <c r="Y94" s="49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</row>
    <row r="95" spans="1:39" ht="15" customHeight="1">
      <c r="A95" s="23" t="s">
        <v>12</v>
      </c>
      <c r="B95" s="42"/>
      <c r="C95" s="42"/>
      <c r="D95" s="42"/>
      <c r="E95" s="42"/>
      <c r="F95" s="42"/>
      <c r="G95" s="42"/>
      <c r="H95" s="42"/>
      <c r="I95" s="42"/>
      <c r="J95" s="42" t="s">
        <v>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3"/>
      <c r="AK95" s="42"/>
      <c r="AL95" s="42"/>
    </row>
    <row r="96" spans="1:39" ht="15" customHeight="1">
      <c r="A96" s="23" t="s">
        <v>13</v>
      </c>
      <c r="B96" s="42"/>
      <c r="C96" s="42"/>
      <c r="D96" s="42"/>
      <c r="E96" s="42"/>
      <c r="F96" s="42"/>
      <c r="G96" s="42"/>
      <c r="H96" s="42"/>
      <c r="I96" s="42"/>
      <c r="J96" s="42" t="s">
        <v>70</v>
      </c>
      <c r="K96" s="42"/>
      <c r="L96" s="42"/>
      <c r="M96" s="42"/>
      <c r="N96" s="42"/>
      <c r="O96" s="27">
        <f>SUM(L96-M96-1)</f>
        <v>-1</v>
      </c>
      <c r="P96" s="40">
        <v>0</v>
      </c>
      <c r="Q96" s="40">
        <v>0</v>
      </c>
      <c r="R96" s="42"/>
      <c r="S96" s="42"/>
      <c r="T96" s="42"/>
      <c r="U96" s="42"/>
      <c r="V96" s="42"/>
      <c r="W96" s="42">
        <v>0</v>
      </c>
      <c r="X96" s="50"/>
      <c r="Y96" s="50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3"/>
      <c r="AK96" s="42"/>
      <c r="AL96" s="42"/>
    </row>
    <row r="97" spans="1:39" ht="15" customHeight="1">
      <c r="A97" s="23" t="s">
        <v>14</v>
      </c>
      <c r="B97" s="42"/>
      <c r="C97" s="42"/>
      <c r="D97" s="42"/>
      <c r="E97" s="42"/>
      <c r="F97" s="42"/>
      <c r="G97" s="42"/>
      <c r="H97" s="42"/>
      <c r="I97" s="42"/>
      <c r="J97" s="42" t="s">
        <v>71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3"/>
      <c r="AK97" s="42"/>
      <c r="AL97" s="42"/>
    </row>
    <row r="98" spans="1:39" ht="15" customHeight="1">
      <c r="A98" s="35" t="s">
        <v>11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31"/>
      <c r="Q98" s="31"/>
      <c r="R98" s="41"/>
      <c r="S98" s="41"/>
      <c r="T98" s="41"/>
      <c r="U98" s="41"/>
      <c r="V98" s="41"/>
      <c r="W98" s="41"/>
      <c r="X98" s="49"/>
      <c r="Y98" s="49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</row>
    <row r="99" spans="1:39" ht="15" customHeight="1">
      <c r="A99" s="23" t="s">
        <v>36</v>
      </c>
      <c r="B99" s="42"/>
      <c r="C99" s="42"/>
      <c r="D99" s="42"/>
      <c r="E99" s="27"/>
      <c r="F99" s="27"/>
      <c r="G99" s="27"/>
      <c r="H99" s="27"/>
      <c r="I99" s="27"/>
      <c r="J99" s="42" t="s">
        <v>1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49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3"/>
      <c r="AK99" s="42"/>
      <c r="AL99" s="42"/>
    </row>
    <row r="100" spans="1:39" ht="15" customHeight="1">
      <c r="A100" s="23" t="s">
        <v>37</v>
      </c>
      <c r="B100" s="42"/>
      <c r="C100" s="42"/>
      <c r="D100" s="42"/>
      <c r="E100" s="27"/>
      <c r="F100" s="27"/>
      <c r="G100" s="27"/>
      <c r="H100" s="27"/>
      <c r="I100" s="27"/>
      <c r="J100" s="42" t="s">
        <v>70</v>
      </c>
      <c r="K100" s="42"/>
      <c r="L100" s="42"/>
      <c r="M100" s="42"/>
      <c r="N100" s="42"/>
      <c r="O100" s="27">
        <f>SUM(L100-M100-1)</f>
        <v>-1</v>
      </c>
      <c r="P100" s="40">
        <v>0</v>
      </c>
      <c r="Q100" s="40">
        <v>0</v>
      </c>
      <c r="R100" s="42"/>
      <c r="S100" s="42"/>
      <c r="T100" s="42"/>
      <c r="U100" s="42"/>
      <c r="V100" s="42"/>
      <c r="W100" s="42">
        <v>0</v>
      </c>
      <c r="X100" s="50"/>
      <c r="Y100" s="50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3"/>
      <c r="AK100" s="42"/>
      <c r="AL100" s="42"/>
    </row>
    <row r="101" spans="1:39" ht="15" customHeight="1">
      <c r="A101" s="23" t="s">
        <v>38</v>
      </c>
      <c r="B101" s="42"/>
      <c r="C101" s="42"/>
      <c r="D101" s="42"/>
      <c r="E101" s="27"/>
      <c r="F101" s="27"/>
      <c r="G101" s="27"/>
      <c r="H101" s="27"/>
      <c r="I101" s="27"/>
      <c r="J101" s="42" t="s">
        <v>71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42"/>
      <c r="S101" s="42"/>
      <c r="T101" s="42"/>
      <c r="U101" s="42"/>
      <c r="V101" s="42"/>
      <c r="W101" s="42">
        <v>0</v>
      </c>
      <c r="X101" s="49"/>
      <c r="Y101" s="49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3"/>
      <c r="AK101" s="42"/>
      <c r="AL101" s="42"/>
    </row>
    <row r="102" spans="1:39" ht="6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31"/>
      <c r="Q102" s="31"/>
      <c r="R102" s="41"/>
      <c r="S102" s="41"/>
      <c r="T102" s="41"/>
      <c r="U102" s="41"/>
      <c r="V102" s="41"/>
      <c r="W102" s="41"/>
      <c r="X102" s="49"/>
      <c r="Y102" s="49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</row>
    <row r="103" spans="1:39" ht="15" customHeight="1">
      <c r="A103" s="23" t="s">
        <v>39</v>
      </c>
      <c r="B103" s="42"/>
      <c r="C103" s="42"/>
      <c r="D103" s="42"/>
      <c r="E103" s="27"/>
      <c r="F103" s="27"/>
      <c r="G103" s="27"/>
      <c r="H103" s="27"/>
      <c r="I103" s="27"/>
      <c r="J103" s="42" t="s">
        <v>1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42"/>
      <c r="S103" s="42"/>
      <c r="T103" s="42"/>
      <c r="U103" s="42"/>
      <c r="V103" s="42"/>
      <c r="W103" s="42">
        <v>0</v>
      </c>
      <c r="X103" s="49"/>
      <c r="Y103" s="49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3"/>
      <c r="AK103" s="42"/>
      <c r="AL103" s="42"/>
    </row>
    <row r="104" spans="1:39" ht="15" customHeight="1">
      <c r="A104" s="23" t="s">
        <v>40</v>
      </c>
      <c r="B104" s="42"/>
      <c r="C104" s="42"/>
      <c r="D104" s="42"/>
      <c r="E104" s="27"/>
      <c r="F104" s="27"/>
      <c r="G104" s="27"/>
      <c r="H104" s="27"/>
      <c r="I104" s="27"/>
      <c r="J104" s="42" t="s">
        <v>70</v>
      </c>
      <c r="K104" s="42"/>
      <c r="L104" s="42"/>
      <c r="M104" s="42"/>
      <c r="N104" s="42"/>
      <c r="O104" s="27">
        <f>SUM(L104-M104-1)</f>
        <v>-1</v>
      </c>
      <c r="P104" s="40">
        <v>0</v>
      </c>
      <c r="Q104" s="40">
        <v>0</v>
      </c>
      <c r="R104" s="42"/>
      <c r="S104" s="42"/>
      <c r="T104" s="42"/>
      <c r="U104" s="42"/>
      <c r="V104" s="42"/>
      <c r="W104" s="42">
        <v>0</v>
      </c>
      <c r="X104" s="49"/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3"/>
      <c r="AK104" s="42"/>
      <c r="AL104" s="42"/>
    </row>
    <row r="105" spans="1:39" ht="15" customHeight="1">
      <c r="A105" s="23" t="s">
        <v>41</v>
      </c>
      <c r="B105" s="42"/>
      <c r="C105" s="42"/>
      <c r="D105" s="42"/>
      <c r="E105" s="27"/>
      <c r="F105" s="27"/>
      <c r="G105" s="27"/>
      <c r="H105" s="27"/>
      <c r="I105" s="27"/>
      <c r="J105" s="42" t="s">
        <v>71</v>
      </c>
      <c r="K105" s="42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42"/>
      <c r="S105" s="42"/>
      <c r="T105" s="42"/>
      <c r="U105" s="42"/>
      <c r="V105" s="42"/>
      <c r="W105" s="42">
        <v>0</v>
      </c>
      <c r="X105" s="49"/>
      <c r="Y105" s="49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3"/>
      <c r="AK105" s="42"/>
      <c r="AL105" s="42"/>
    </row>
    <row r="106" spans="1:39" ht="6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49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</row>
    <row r="107" spans="1:39" ht="15" customHeight="1">
      <c r="A107" s="23" t="s">
        <v>42</v>
      </c>
      <c r="B107" s="42"/>
      <c r="C107" s="42"/>
      <c r="D107" s="42"/>
      <c r="E107" s="27"/>
      <c r="F107" s="27"/>
      <c r="G107" s="27"/>
      <c r="H107" s="27"/>
      <c r="I107" s="27"/>
      <c r="J107" s="42" t="s">
        <v>1</v>
      </c>
      <c r="K107" s="42"/>
      <c r="L107" s="42"/>
      <c r="M107" s="42"/>
      <c r="N107" s="42"/>
      <c r="O107" s="27">
        <f>SUM(L107-M107-1)</f>
        <v>-1</v>
      </c>
      <c r="P107" s="40">
        <v>0</v>
      </c>
      <c r="Q107" s="40">
        <v>0</v>
      </c>
      <c r="R107" s="42"/>
      <c r="S107" s="42"/>
      <c r="T107" s="42"/>
      <c r="U107" s="42"/>
      <c r="V107" s="42"/>
      <c r="W107" s="42">
        <v>0</v>
      </c>
      <c r="X107" s="49"/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3"/>
      <c r="AK107" s="42"/>
      <c r="AL107" s="42"/>
    </row>
    <row r="108" spans="1:39" ht="15" customHeight="1">
      <c r="A108" s="23" t="s">
        <v>43</v>
      </c>
      <c r="B108" s="42"/>
      <c r="C108" s="42"/>
      <c r="D108" s="42"/>
      <c r="E108" s="27"/>
      <c r="F108" s="27"/>
      <c r="G108" s="27"/>
      <c r="H108" s="27"/>
      <c r="I108" s="27"/>
      <c r="J108" s="42" t="s">
        <v>70</v>
      </c>
      <c r="K108" s="42"/>
      <c r="L108" s="42"/>
      <c r="M108" s="42"/>
      <c r="N108" s="42"/>
      <c r="O108" s="27">
        <f>SUM(L108-M108-1)</f>
        <v>-1</v>
      </c>
      <c r="P108" s="40">
        <v>0</v>
      </c>
      <c r="Q108" s="40">
        <v>0</v>
      </c>
      <c r="R108" s="42"/>
      <c r="S108" s="42"/>
      <c r="T108" s="42"/>
      <c r="U108" s="42"/>
      <c r="V108" s="42"/>
      <c r="W108" s="42">
        <v>0</v>
      </c>
      <c r="X108" s="50"/>
      <c r="Y108" s="50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3"/>
      <c r="AK108" s="42"/>
      <c r="AL108" s="42"/>
    </row>
    <row r="109" spans="1:39" ht="15" customHeight="1">
      <c r="A109" s="23" t="s">
        <v>44</v>
      </c>
      <c r="B109" s="42"/>
      <c r="C109" s="42"/>
      <c r="D109" s="42"/>
      <c r="E109" s="27"/>
      <c r="F109" s="27"/>
      <c r="G109" s="27"/>
      <c r="H109" s="27"/>
      <c r="I109" s="27"/>
      <c r="J109" s="42" t="s">
        <v>71</v>
      </c>
      <c r="K109" s="42"/>
      <c r="L109" s="42"/>
      <c r="M109" s="42"/>
      <c r="N109" s="42"/>
      <c r="O109" s="27">
        <f>SUM(L109-M109-1)</f>
        <v>-1</v>
      </c>
      <c r="P109" s="40">
        <v>0</v>
      </c>
      <c r="Q109" s="40">
        <v>0</v>
      </c>
      <c r="R109" s="42"/>
      <c r="S109" s="42"/>
      <c r="T109" s="42"/>
      <c r="U109" s="42"/>
      <c r="V109" s="42"/>
      <c r="W109" s="42">
        <v>0</v>
      </c>
      <c r="X109" s="49"/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3"/>
      <c r="AK109" s="42"/>
      <c r="AL109" s="42"/>
    </row>
    <row r="110" spans="1:39" ht="15" customHeight="1">
      <c r="A110" s="35" t="s">
        <v>34</v>
      </c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31"/>
      <c r="Q110" s="31"/>
      <c r="R110" s="41"/>
      <c r="S110" s="41"/>
      <c r="T110" s="41"/>
      <c r="U110" s="41"/>
      <c r="V110" s="41"/>
      <c r="W110" s="41"/>
      <c r="X110" s="49"/>
      <c r="Y110" s="49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</row>
    <row r="111" spans="1:39" ht="15" customHeight="1">
      <c r="A111" s="5" t="s">
        <v>45</v>
      </c>
      <c r="B111" s="42"/>
      <c r="C111" s="42"/>
      <c r="D111" s="42"/>
      <c r="E111" s="27"/>
      <c r="F111" s="27"/>
      <c r="G111" s="27"/>
      <c r="H111" s="27"/>
      <c r="I111" s="27"/>
      <c r="J111" s="42" t="s">
        <v>34</v>
      </c>
      <c r="K111" s="42"/>
      <c r="L111" s="42"/>
      <c r="M111" s="42"/>
      <c r="N111" s="42"/>
      <c r="O111" s="27">
        <f>SUM(L111-M111-1)</f>
        <v>-1</v>
      </c>
      <c r="P111" s="40">
        <v>0</v>
      </c>
      <c r="Q111" s="40">
        <v>0</v>
      </c>
      <c r="R111" s="42"/>
      <c r="S111" s="42"/>
      <c r="T111" s="42"/>
      <c r="U111" s="42"/>
      <c r="V111" s="42"/>
      <c r="W111" s="42">
        <v>0</v>
      </c>
      <c r="X111" s="49"/>
      <c r="Y111" s="49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3"/>
      <c r="AK111" s="42"/>
      <c r="AL111" s="42"/>
    </row>
    <row r="112" spans="1:39" ht="15" customHeight="1">
      <c r="A112" s="5" t="s">
        <v>46</v>
      </c>
      <c r="B112" s="42"/>
      <c r="C112" s="42"/>
      <c r="D112" s="42"/>
      <c r="E112" s="27"/>
      <c r="F112" s="27"/>
      <c r="G112" s="27"/>
      <c r="H112" s="27"/>
      <c r="I112" s="27"/>
      <c r="J112" s="42" t="s">
        <v>34</v>
      </c>
      <c r="K112" s="42"/>
      <c r="L112" s="42"/>
      <c r="M112" s="42"/>
      <c r="N112" s="42"/>
      <c r="O112" s="27">
        <f>SUM(L112-M112-1)</f>
        <v>-1</v>
      </c>
      <c r="P112" s="40">
        <v>0</v>
      </c>
      <c r="Q112" s="40">
        <v>0</v>
      </c>
      <c r="R112" s="42"/>
      <c r="S112" s="42"/>
      <c r="T112" s="42"/>
      <c r="U112" s="42"/>
      <c r="V112" s="42"/>
      <c r="W112" s="42">
        <v>0</v>
      </c>
      <c r="X112" s="50"/>
      <c r="Y112" s="50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3"/>
      <c r="AK112" s="42"/>
      <c r="AL112" s="42"/>
    </row>
    <row r="113" spans="1:39" ht="15" customHeight="1">
      <c r="A113" s="5" t="s">
        <v>47</v>
      </c>
      <c r="B113" s="42"/>
      <c r="C113" s="42"/>
      <c r="D113" s="42"/>
      <c r="E113" s="27"/>
      <c r="F113" s="27"/>
      <c r="G113" s="27"/>
      <c r="H113" s="27"/>
      <c r="I113" s="27"/>
      <c r="J113" s="42" t="s">
        <v>34</v>
      </c>
      <c r="K113" s="42"/>
      <c r="L113" s="42"/>
      <c r="M113" s="42"/>
      <c r="N113" s="42"/>
      <c r="O113" s="27">
        <f>SUM(L113-M113-1)</f>
        <v>-1</v>
      </c>
      <c r="P113" s="40">
        <v>0</v>
      </c>
      <c r="Q113" s="40">
        <v>0</v>
      </c>
      <c r="R113" s="42"/>
      <c r="S113" s="42"/>
      <c r="T113" s="42"/>
      <c r="U113" s="42"/>
      <c r="V113" s="42"/>
      <c r="W113" s="42">
        <v>0</v>
      </c>
      <c r="X113" s="49"/>
      <c r="Y113" s="49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3"/>
      <c r="AK113" s="42"/>
      <c r="AL113" s="42"/>
    </row>
    <row r="114" spans="1:39" ht="15" customHeight="1">
      <c r="A114" s="35" t="s">
        <v>35</v>
      </c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31"/>
      <c r="Q114" s="31"/>
      <c r="R114" s="41"/>
      <c r="S114" s="41"/>
      <c r="T114" s="41"/>
      <c r="U114" s="41"/>
      <c r="V114" s="41"/>
      <c r="W114" s="41"/>
      <c r="X114" s="49"/>
      <c r="Y114" s="49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</row>
    <row r="115" spans="1:39" ht="15" customHeight="1">
      <c r="A115" s="3" t="s">
        <v>48</v>
      </c>
      <c r="B115" s="42"/>
      <c r="C115" s="42"/>
      <c r="D115" s="42"/>
      <c r="E115" s="27"/>
      <c r="F115" s="27"/>
      <c r="G115" s="27"/>
      <c r="H115" s="27"/>
      <c r="I115" s="27"/>
      <c r="J115" s="42" t="s">
        <v>69</v>
      </c>
      <c r="K115" s="42"/>
      <c r="L115" s="42"/>
      <c r="M115" s="42"/>
      <c r="N115" s="42"/>
      <c r="O115" s="27">
        <f>SUM(L115-M115-1)</f>
        <v>-1</v>
      </c>
      <c r="P115" s="40">
        <v>0</v>
      </c>
      <c r="Q115" s="40">
        <v>0</v>
      </c>
      <c r="R115" s="33"/>
      <c r="S115" s="42"/>
      <c r="T115" s="33"/>
      <c r="U115" s="33"/>
      <c r="V115" s="42"/>
      <c r="W115" s="42">
        <v>0</v>
      </c>
      <c r="X115" s="49"/>
      <c r="Y115" s="49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3"/>
      <c r="AK115" s="42"/>
      <c r="AL115" s="42"/>
    </row>
    <row r="116" spans="1:39" ht="15" customHeight="1">
      <c r="A116" s="4" t="s">
        <v>49</v>
      </c>
      <c r="B116" s="42"/>
      <c r="C116" s="42"/>
      <c r="D116" s="42"/>
      <c r="E116" s="27"/>
      <c r="F116" s="27"/>
      <c r="G116" s="27"/>
      <c r="H116" s="27"/>
      <c r="I116" s="27"/>
      <c r="J116" s="42" t="s">
        <v>69</v>
      </c>
      <c r="K116" s="42"/>
      <c r="L116" s="42"/>
      <c r="M116" s="42"/>
      <c r="N116" s="42"/>
      <c r="O116" s="27">
        <f>SUM(L116-M116-1)</f>
        <v>-1</v>
      </c>
      <c r="P116" s="40">
        <v>0</v>
      </c>
      <c r="Q116" s="40">
        <v>0</v>
      </c>
      <c r="R116" s="33"/>
      <c r="S116" s="42"/>
      <c r="T116" s="33"/>
      <c r="U116" s="33"/>
      <c r="V116" s="42"/>
      <c r="W116" s="42">
        <v>0</v>
      </c>
      <c r="X116" s="49"/>
      <c r="Y116" s="49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3"/>
      <c r="AK116" s="42"/>
      <c r="AL116" s="42"/>
    </row>
    <row r="117" spans="1:39" ht="15" customHeight="1">
      <c r="A117" s="4" t="s">
        <v>50</v>
      </c>
      <c r="B117" s="42"/>
      <c r="C117" s="42"/>
      <c r="D117" s="42"/>
      <c r="E117" s="27"/>
      <c r="F117" s="27"/>
      <c r="G117" s="27"/>
      <c r="H117" s="27"/>
      <c r="I117" s="27"/>
      <c r="J117" s="42" t="s">
        <v>69</v>
      </c>
      <c r="K117" s="42"/>
      <c r="L117" s="42"/>
      <c r="M117" s="42"/>
      <c r="N117" s="42"/>
      <c r="O117" s="27">
        <f>SUM(L117-M117-1)</f>
        <v>-1</v>
      </c>
      <c r="P117" s="40">
        <v>0</v>
      </c>
      <c r="Q117" s="40">
        <v>0</v>
      </c>
      <c r="R117" s="33"/>
      <c r="S117" s="42"/>
      <c r="T117" s="33"/>
      <c r="U117" s="33"/>
      <c r="V117" s="42"/>
      <c r="W117" s="42">
        <v>0</v>
      </c>
      <c r="X117" s="49"/>
      <c r="Y117" s="49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3"/>
      <c r="AK117" s="42"/>
      <c r="AL117" s="42"/>
    </row>
    <row r="118" spans="1:39" ht="15" customHeight="1">
      <c r="A118" s="35" t="s">
        <v>75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31"/>
      <c r="Q118" s="31"/>
      <c r="R118" s="41"/>
      <c r="S118" s="41"/>
      <c r="T118" s="41"/>
      <c r="U118" s="41"/>
      <c r="V118" s="41"/>
      <c r="W118" s="41"/>
      <c r="X118" s="49"/>
      <c r="Y118" s="49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</row>
    <row r="119" spans="1:39" ht="15" customHeight="1">
      <c r="A119" s="4" t="s">
        <v>99</v>
      </c>
      <c r="B119" s="27"/>
      <c r="C119" s="27"/>
      <c r="D119" s="27"/>
      <c r="E119" s="27"/>
      <c r="F119" s="27"/>
      <c r="G119" s="27"/>
      <c r="H119" s="27"/>
      <c r="I119" s="27"/>
      <c r="J119" s="42" t="s">
        <v>69</v>
      </c>
      <c r="K119" s="29"/>
      <c r="L119" s="42"/>
      <c r="M119" s="42"/>
      <c r="N119" s="42"/>
      <c r="O119" s="27">
        <f>SUM(L119-M119-1)</f>
        <v>-1</v>
      </c>
      <c r="P119" s="40">
        <v>0</v>
      </c>
      <c r="Q119" s="40">
        <v>0</v>
      </c>
      <c r="R119" s="30"/>
      <c r="S119" s="27"/>
      <c r="T119" s="30"/>
      <c r="U119" s="30"/>
      <c r="V119" s="42"/>
      <c r="W119" s="42">
        <v>0</v>
      </c>
      <c r="X119" s="49"/>
      <c r="Y119" s="49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3"/>
      <c r="AK119" s="42"/>
      <c r="AL119" s="42"/>
    </row>
    <row r="120" spans="1:39" ht="1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  <c r="AL120" s="82"/>
      <c r="AM120" s="82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  <row r="152" spans="1:39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</row>
    <row r="153" spans="1:39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</row>
    <row r="154" spans="1:39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</row>
    <row r="155" spans="1:39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</row>
    <row r="156" spans="1:39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</row>
    <row r="157" spans="1:39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</row>
    <row r="158" spans="1:39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</row>
    <row r="159" spans="1:3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</row>
    <row r="160" spans="1:39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</row>
    <row r="161" spans="1:39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</row>
    <row r="162" spans="1:39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</row>
  </sheetData>
  <mergeCells count="10">
    <mergeCell ref="A82:AM82"/>
    <mergeCell ref="A83:AM83"/>
    <mergeCell ref="B84:J84"/>
    <mergeCell ref="A120:AM120"/>
    <mergeCell ref="A1:AM1"/>
    <mergeCell ref="A2:AM2"/>
    <mergeCell ref="B3:J3"/>
    <mergeCell ref="A46:AM46"/>
    <mergeCell ref="A47:AM47"/>
    <mergeCell ref="B48:J48"/>
  </mergeCells>
  <conditionalFormatting sqref="P54:Q81 P86:Q88 P90:Q102 P50:Q52 P106:Q119 P5:Q7 P9:P11 P14 Q9:Q14 P18:Q22 P24:Q24 P26:Q26 P32 P42:P44 P35 Q29:Q32 P29:P30 P38:P39 Q35:Q40 Q42:Q45">
    <cfRule type="colorScale" priority="3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86:W119 W50:W81 W5:W22 W24:W26 W29:W32 W35:W45">
    <cfRule type="colorScale" priority="38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4:Q81 P50:Q52 P86:Q88 P90:Q102 P106:Q119 P5:Q7 P9:P11 P14 Q9:Q14 P18:Q22 P26:Q26 P32 P42:P44 P35 Q29:Q32 P29:P30 P38:P39 Q35:Q40 Q42:Q45">
    <cfRule type="iconSet" priority="37">
      <iconSet iconSet="3Arrows">
        <cfvo type="percent" val="0"/>
        <cfvo type="num" val="0"/>
        <cfvo type="num" val="1"/>
      </iconSet>
    </cfRule>
  </conditionalFormatting>
  <conditionalFormatting sqref="Z86:AI119 Z50:AI81 Z5:AI45">
    <cfRule type="iconSet" priority="36">
      <iconSet iconSet="3Symbols2">
        <cfvo type="percent" val="0"/>
        <cfvo type="num" val="-2"/>
        <cfvo type="num" val="1"/>
      </iconSet>
    </cfRule>
  </conditionalFormatting>
  <conditionalFormatting sqref="P103:Q105">
    <cfRule type="colorScale" priority="3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3:Q105">
    <cfRule type="iconSet" priority="34">
      <iconSet iconSet="3Arrows">
        <cfvo type="percent" val="0"/>
        <cfvo type="num" val="0"/>
        <cfvo type="num" val="1"/>
      </iconSet>
    </cfRule>
  </conditionalFormatting>
  <conditionalFormatting sqref="P5:Q7">
    <cfRule type="iconSet" priority="32">
      <iconSet iconSet="3Arrows">
        <cfvo type="percent" val="0"/>
        <cfvo type="num" val="0"/>
        <cfvo type="num" val="1"/>
      </iconSet>
    </cfRule>
  </conditionalFormatting>
  <conditionalFormatting sqref="Q10:Q13 P10:P11">
    <cfRule type="iconSet" priority="29">
      <iconSet iconSet="3Arrows">
        <cfvo type="percent" val="0"/>
        <cfvo type="num" val="0"/>
        <cfvo type="num" val="1"/>
      </iconSet>
    </cfRule>
  </conditionalFormatting>
  <conditionalFormatting sqref="P19:Q21">
    <cfRule type="iconSet" priority="23">
      <iconSet iconSet="3Arrows">
        <cfvo type="percent" val="0"/>
        <cfvo type="num" val="0"/>
        <cfvo type="num" val="1"/>
      </iconSet>
    </cfRule>
  </conditionalFormatting>
  <conditionalFormatting sqref="P26:Q26 P32 P38:P39 P35 Q29:Q32 P29:P30 Q35:Q40">
    <cfRule type="iconSet" priority="17">
      <iconSet iconSet="3Arrows">
        <cfvo type="percent" val="0"/>
        <cfvo type="num" val="0"/>
        <cfvo type="num" val="1"/>
      </iconSet>
    </cfRule>
  </conditionalFormatting>
  <conditionalFormatting sqref="Q45">
    <cfRule type="iconSet" priority="91">
      <iconSet iconSet="3Arrows">
        <cfvo type="percent" val="0"/>
        <cfvo type="num" val="0"/>
        <cfvo type="num" val="1"/>
      </iconSet>
    </cfRule>
  </conditionalFormatting>
  <conditionalFormatting sqref="P43:Q43">
    <cfRule type="iconSet" priority="112">
      <iconSet iconSet="3Arrows">
        <cfvo type="percent" val="0"/>
        <cfvo type="num" val="0"/>
        <cfvo type="num" val="1"/>
      </iconSet>
    </cfRule>
  </conditionalFormatting>
  <conditionalFormatting sqref="P24:Q24">
    <cfRule type="iconSet" priority="138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L147"/>
  <sheetViews>
    <sheetView zoomScale="70" zoomScaleNormal="70" workbookViewId="0">
      <selection activeCell="T14" sqref="T14"/>
    </sheetView>
  </sheetViews>
  <sheetFormatPr defaultColWidth="9.140625" defaultRowHeight="15"/>
  <cols>
    <col min="1" max="1" width="21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0.7109375" style="39" customWidth="1"/>
    <col min="26" max="34" width="2.5703125" style="39" customWidth="1"/>
    <col min="35" max="35" width="8.5703125" style="39" customWidth="1"/>
    <col min="36" max="37" width="6.7109375" style="39" customWidth="1"/>
    <col min="38" max="38" width="67" style="39" bestFit="1" customWidth="1"/>
    <col min="39" max="16384" width="9.140625" style="39"/>
  </cols>
  <sheetData>
    <row r="1" spans="1:38" ht="35.25" customHeight="1">
      <c r="A1" s="85" t="s">
        <v>349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73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3" t="s">
        <v>51</v>
      </c>
      <c r="L3" s="73" t="s">
        <v>52</v>
      </c>
      <c r="M3" s="73" t="s">
        <v>53</v>
      </c>
      <c r="N3" s="73" t="s">
        <v>54</v>
      </c>
      <c r="O3" s="73" t="s">
        <v>55</v>
      </c>
      <c r="P3" s="73" t="s">
        <v>64</v>
      </c>
      <c r="Q3" s="73" t="s">
        <v>63</v>
      </c>
      <c r="R3" s="73" t="s">
        <v>57</v>
      </c>
      <c r="S3" s="73" t="s">
        <v>58</v>
      </c>
      <c r="T3" s="73" t="s">
        <v>65</v>
      </c>
      <c r="U3" s="73" t="s">
        <v>83</v>
      </c>
      <c r="V3" s="73" t="s">
        <v>59</v>
      </c>
      <c r="W3" s="73" t="s">
        <v>16</v>
      </c>
      <c r="X3" s="47"/>
      <c r="Y3" s="79" t="s">
        <v>61</v>
      </c>
      <c r="Z3" s="79" t="s">
        <v>481</v>
      </c>
      <c r="AA3" s="79" t="s">
        <v>487</v>
      </c>
      <c r="AB3" s="79" t="s">
        <v>495</v>
      </c>
      <c r="AC3" s="79" t="s">
        <v>486</v>
      </c>
      <c r="AD3" s="79" t="s">
        <v>489</v>
      </c>
      <c r="AE3" s="79" t="s">
        <v>490</v>
      </c>
      <c r="AF3" s="79" t="s">
        <v>482</v>
      </c>
      <c r="AG3" s="79" t="s">
        <v>491</v>
      </c>
      <c r="AH3" s="79" t="s">
        <v>492</v>
      </c>
      <c r="AI3" s="73" t="s">
        <v>86</v>
      </c>
      <c r="AJ3" s="73" t="s">
        <v>89</v>
      </c>
      <c r="AK3" s="73" t="s">
        <v>90</v>
      </c>
      <c r="AL3" s="73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18</v>
      </c>
      <c r="M5" s="27">
        <v>4</v>
      </c>
      <c r="N5" s="27">
        <v>3</v>
      </c>
      <c r="O5" s="27">
        <f>SUM(L5-M5-1)</f>
        <v>13</v>
      </c>
      <c r="P5" s="23">
        <v>5</v>
      </c>
      <c r="Q5" s="23">
        <v>2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5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23</v>
      </c>
      <c r="M6" s="27">
        <v>6</v>
      </c>
      <c r="N6" s="27">
        <v>3</v>
      </c>
      <c r="O6" s="27">
        <f>SUM(L6-M6-1)</f>
        <v>16</v>
      </c>
      <c r="P6" s="23">
        <v>3</v>
      </c>
      <c r="Q6" s="23">
        <v>1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/>
      <c r="AE6" s="51"/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21</v>
      </c>
      <c r="M7" s="27">
        <v>7</v>
      </c>
      <c r="N7" s="27">
        <v>3</v>
      </c>
      <c r="O7" s="27">
        <f>SUM(L7-M7-1)</f>
        <v>13</v>
      </c>
      <c r="P7" s="23">
        <v>0</v>
      </c>
      <c r="Q7" s="23">
        <v>-2</v>
      </c>
      <c r="R7" s="27">
        <v>40</v>
      </c>
      <c r="S7" s="27">
        <v>0</v>
      </c>
      <c r="T7" s="27">
        <v>10</v>
      </c>
      <c r="U7" s="27">
        <v>0</v>
      </c>
      <c r="V7" s="37"/>
      <c r="W7" s="42">
        <v>3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/>
      <c r="AE7" s="51">
        <v>1</v>
      </c>
      <c r="AF7" s="51">
        <v>1</v>
      </c>
      <c r="AG7" s="51"/>
      <c r="AH7" s="51"/>
      <c r="AI7" s="55"/>
      <c r="AJ7" s="27"/>
      <c r="AK7" s="27"/>
      <c r="AL7" s="43"/>
    </row>
    <row r="8" spans="1:38">
      <c r="A8" s="23" t="s">
        <v>476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2</v>
      </c>
      <c r="L8" s="27">
        <v>36</v>
      </c>
      <c r="M8" s="27">
        <v>7</v>
      </c>
      <c r="N8" s="27">
        <v>3</v>
      </c>
      <c r="O8" s="27">
        <f>SUM(L8-M8-1)</f>
        <v>28</v>
      </c>
      <c r="P8" s="23">
        <v>6</v>
      </c>
      <c r="Q8" s="23">
        <v>0</v>
      </c>
      <c r="R8" s="27">
        <v>40</v>
      </c>
      <c r="S8" s="27">
        <v>0</v>
      </c>
      <c r="T8" s="27">
        <v>10</v>
      </c>
      <c r="U8" s="27">
        <v>0</v>
      </c>
      <c r="V8" s="37"/>
      <c r="W8" s="42">
        <v>3</v>
      </c>
      <c r="X8" s="47"/>
      <c r="Y8" s="23" t="s">
        <v>476</v>
      </c>
      <c r="Z8" s="51">
        <v>1</v>
      </c>
      <c r="AA8" s="51"/>
      <c r="AB8" s="51"/>
      <c r="AC8" s="51"/>
      <c r="AD8" s="51"/>
      <c r="AE8" s="51">
        <v>1</v>
      </c>
      <c r="AF8" s="51">
        <v>1</v>
      </c>
      <c r="AG8" s="51"/>
      <c r="AH8" s="51" t="s">
        <v>2</v>
      </c>
      <c r="AI8" s="55"/>
      <c r="AJ8" s="27"/>
      <c r="AK8" s="27"/>
      <c r="AL8" s="43"/>
    </row>
    <row r="9" spans="1:38">
      <c r="A9" s="23" t="s">
        <v>5</v>
      </c>
      <c r="B9" s="27"/>
      <c r="C9" s="27"/>
      <c r="D9" s="27"/>
      <c r="E9" s="27"/>
      <c r="F9" s="27"/>
      <c r="G9" s="27"/>
      <c r="H9" s="27"/>
      <c r="I9" s="27" t="s">
        <v>1</v>
      </c>
      <c r="J9" s="27" t="s">
        <v>72</v>
      </c>
      <c r="K9" s="27" t="s">
        <v>74</v>
      </c>
      <c r="L9" s="27">
        <v>30</v>
      </c>
      <c r="M9" s="27">
        <v>2</v>
      </c>
      <c r="N9" s="27">
        <v>1</v>
      </c>
      <c r="O9" s="27">
        <f>SUM(L9-M9-1)</f>
        <v>27</v>
      </c>
      <c r="P9" s="37"/>
      <c r="Q9" s="37"/>
      <c r="R9" s="27">
        <v>180</v>
      </c>
      <c r="S9" s="27">
        <v>0</v>
      </c>
      <c r="T9" s="27">
        <v>0</v>
      </c>
      <c r="U9" s="27">
        <v>250</v>
      </c>
      <c r="V9" s="37"/>
      <c r="W9" s="42">
        <v>1</v>
      </c>
      <c r="X9" s="47"/>
      <c r="Y9" s="23" t="s">
        <v>5</v>
      </c>
      <c r="Z9" s="51"/>
      <c r="AA9" s="51"/>
      <c r="AB9" s="51"/>
      <c r="AC9" s="51"/>
      <c r="AD9" s="51">
        <v>1</v>
      </c>
      <c r="AE9" s="51">
        <v>1</v>
      </c>
      <c r="AF9" s="51"/>
      <c r="AG9" s="51"/>
      <c r="AH9" s="51"/>
      <c r="AI9" s="55"/>
      <c r="AJ9" s="27"/>
      <c r="AK9" s="27"/>
      <c r="AL9" s="43"/>
    </row>
    <row r="10" spans="1:38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31"/>
      <c r="Q10" s="31"/>
      <c r="R10" s="41"/>
      <c r="S10" s="41"/>
      <c r="T10" s="41"/>
      <c r="U10" s="41"/>
      <c r="V10" s="41"/>
      <c r="W10" s="41"/>
      <c r="X10" s="47"/>
      <c r="Y10" s="35" t="s">
        <v>9</v>
      </c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4"/>
    </row>
    <row r="11" spans="1:38">
      <c r="A11" s="23" t="s">
        <v>12</v>
      </c>
      <c r="B11" s="27"/>
      <c r="C11" s="27"/>
      <c r="D11" s="27"/>
      <c r="E11" s="27"/>
      <c r="F11" s="27"/>
      <c r="G11" s="27"/>
      <c r="H11" s="27"/>
      <c r="I11" s="42"/>
      <c r="J11" s="27" t="s">
        <v>1</v>
      </c>
      <c r="K11" s="27" t="s">
        <v>3</v>
      </c>
      <c r="L11" s="27">
        <v>12</v>
      </c>
      <c r="M11" s="27">
        <v>4</v>
      </c>
      <c r="N11" s="27">
        <v>3</v>
      </c>
      <c r="O11" s="27">
        <f>SUM(L11-M11-1)</f>
        <v>7</v>
      </c>
      <c r="P11" s="23">
        <v>5</v>
      </c>
      <c r="Q11" s="23">
        <v>1</v>
      </c>
      <c r="R11" s="27">
        <v>15</v>
      </c>
      <c r="S11" s="27">
        <v>0</v>
      </c>
      <c r="T11" s="27">
        <v>8</v>
      </c>
      <c r="U11" s="27">
        <v>0</v>
      </c>
      <c r="V11" s="37"/>
      <c r="W11" s="42">
        <v>6</v>
      </c>
      <c r="X11" s="47"/>
      <c r="Y11" s="23" t="s">
        <v>12</v>
      </c>
      <c r="Z11" s="51">
        <v>1</v>
      </c>
      <c r="AA11" s="51">
        <v>1</v>
      </c>
      <c r="AB11" s="51"/>
      <c r="AC11" s="51"/>
      <c r="AD11" s="51"/>
      <c r="AE11" s="51"/>
      <c r="AF11" s="51"/>
      <c r="AG11" s="51"/>
      <c r="AH11" s="51"/>
      <c r="AI11" s="55"/>
      <c r="AJ11" s="27"/>
      <c r="AK11" s="27"/>
      <c r="AL11" s="43"/>
    </row>
    <row r="12" spans="1:38">
      <c r="A12" s="23" t="s">
        <v>13</v>
      </c>
      <c r="B12" s="27"/>
      <c r="C12" s="27"/>
      <c r="D12" s="27"/>
      <c r="E12" s="27"/>
      <c r="F12" s="27"/>
      <c r="G12" s="27"/>
      <c r="H12" s="27"/>
      <c r="I12" s="42"/>
      <c r="J12" s="27" t="s">
        <v>70</v>
      </c>
      <c r="K12" s="27" t="s">
        <v>3</v>
      </c>
      <c r="L12" s="27">
        <v>29</v>
      </c>
      <c r="M12" s="27">
        <v>9</v>
      </c>
      <c r="N12" s="27">
        <v>12</v>
      </c>
      <c r="O12" s="27">
        <f>SUM(L12-M12-1)</f>
        <v>19</v>
      </c>
      <c r="P12" s="23">
        <v>3</v>
      </c>
      <c r="Q12" s="23">
        <v>1</v>
      </c>
      <c r="R12" s="27">
        <v>25</v>
      </c>
      <c r="S12" s="27">
        <v>0</v>
      </c>
      <c r="T12" s="27">
        <v>8</v>
      </c>
      <c r="U12" s="27">
        <v>0</v>
      </c>
      <c r="V12" s="37"/>
      <c r="W12" s="42">
        <v>4</v>
      </c>
      <c r="X12" s="47"/>
      <c r="Y12" s="23" t="s">
        <v>13</v>
      </c>
      <c r="Z12" s="51">
        <v>1</v>
      </c>
      <c r="AA12" s="51">
        <v>1</v>
      </c>
      <c r="AB12" s="51"/>
      <c r="AC12" s="51"/>
      <c r="AD12" s="51"/>
      <c r="AE12" s="51"/>
      <c r="AF12" s="51"/>
      <c r="AG12" s="51"/>
      <c r="AH12" s="51">
        <v>1</v>
      </c>
      <c r="AI12" s="55"/>
      <c r="AJ12" s="27"/>
      <c r="AK12" s="27"/>
      <c r="AL12" s="43"/>
    </row>
    <row r="13" spans="1:38">
      <c r="A13" s="23" t="s">
        <v>14</v>
      </c>
      <c r="B13" s="27"/>
      <c r="C13" s="27"/>
      <c r="D13" s="27"/>
      <c r="E13" s="27"/>
      <c r="F13" s="27"/>
      <c r="G13" s="27"/>
      <c r="H13" s="27"/>
      <c r="I13" s="42"/>
      <c r="J13" s="27" t="s">
        <v>71</v>
      </c>
      <c r="K13" s="27" t="s">
        <v>3</v>
      </c>
      <c r="L13" s="27">
        <v>28</v>
      </c>
      <c r="M13" s="27">
        <v>12</v>
      </c>
      <c r="N13" s="27">
        <v>4</v>
      </c>
      <c r="O13" s="27">
        <f>SUM(L13-M13-1)</f>
        <v>15</v>
      </c>
      <c r="P13" s="37"/>
      <c r="Q13" s="23">
        <v>-4</v>
      </c>
      <c r="R13" s="27">
        <v>35</v>
      </c>
      <c r="S13" s="27">
        <v>0</v>
      </c>
      <c r="T13" s="27">
        <v>12</v>
      </c>
      <c r="U13" s="27">
        <v>0</v>
      </c>
      <c r="V13" s="37"/>
      <c r="W13" s="42">
        <v>4</v>
      </c>
      <c r="X13" s="47"/>
      <c r="Y13" s="23" t="s">
        <v>14</v>
      </c>
      <c r="Z13" s="51">
        <v>1</v>
      </c>
      <c r="AA13" s="51">
        <v>1</v>
      </c>
      <c r="AB13" s="51"/>
      <c r="AC13" s="51"/>
      <c r="AD13" s="51">
        <v>1</v>
      </c>
      <c r="AE13" s="51">
        <v>1</v>
      </c>
      <c r="AF13" s="51">
        <v>1</v>
      </c>
      <c r="AG13" s="51"/>
      <c r="AH13" s="51">
        <v>1</v>
      </c>
      <c r="AI13" s="55"/>
      <c r="AJ13" s="27"/>
      <c r="AK13" s="27"/>
      <c r="AL13" s="43"/>
    </row>
    <row r="14" spans="1:38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4"/>
    </row>
    <row r="15" spans="1:38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6</v>
      </c>
      <c r="N15" s="27">
        <v>2</v>
      </c>
      <c r="O15" s="37"/>
      <c r="P15" s="37"/>
      <c r="Q15" s="37"/>
      <c r="R15" s="27">
        <v>15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>
        <v>1</v>
      </c>
      <c r="AF15" s="51"/>
      <c r="AG15" s="51"/>
      <c r="AH15" s="51"/>
      <c r="AI15" s="55"/>
      <c r="AJ15" s="27"/>
      <c r="AK15" s="27"/>
      <c r="AL15" s="43"/>
    </row>
    <row r="16" spans="1:38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21</v>
      </c>
      <c r="O16" s="37"/>
      <c r="P16" s="37"/>
      <c r="Q16" s="37"/>
      <c r="R16" s="27">
        <v>25</v>
      </c>
      <c r="S16" s="27">
        <v>0</v>
      </c>
      <c r="T16" s="27">
        <v>9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>
        <v>1</v>
      </c>
      <c r="AF16" s="51"/>
      <c r="AG16" s="51"/>
      <c r="AH16" s="51"/>
      <c r="AI16" s="55"/>
      <c r="AJ16" s="27"/>
      <c r="AK16" s="27"/>
      <c r="AL16" s="43"/>
    </row>
    <row r="17" spans="1:38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10</v>
      </c>
      <c r="N17" s="27">
        <v>12</v>
      </c>
      <c r="O17" s="37"/>
      <c r="P17" s="37"/>
      <c r="Q17" s="37"/>
      <c r="R17" s="27">
        <v>35</v>
      </c>
      <c r="S17" s="27">
        <v>0</v>
      </c>
      <c r="T17" s="27">
        <v>10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>
        <v>1</v>
      </c>
      <c r="AF17" s="51"/>
      <c r="AG17" s="51"/>
      <c r="AH17" s="51"/>
      <c r="AI17" s="55"/>
      <c r="AJ17" s="27"/>
      <c r="AK17" s="27"/>
      <c r="AL17" s="43"/>
    </row>
    <row r="18" spans="1:38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11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4"/>
    </row>
    <row r="19" spans="1:38">
      <c r="A19" s="23" t="s">
        <v>351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88</v>
      </c>
      <c r="L19" s="27">
        <v>37</v>
      </c>
      <c r="M19" s="27">
        <v>8</v>
      </c>
      <c r="N19" s="37"/>
      <c r="O19" s="27">
        <f>SUM(L19-M19-1)</f>
        <v>28</v>
      </c>
      <c r="P19" s="37"/>
      <c r="Q19" s="37"/>
      <c r="R19" s="27">
        <v>30</v>
      </c>
      <c r="S19" s="27">
        <v>5</v>
      </c>
      <c r="T19" s="27">
        <v>2</v>
      </c>
      <c r="U19" s="27">
        <v>30</v>
      </c>
      <c r="V19" s="37"/>
      <c r="W19" s="42">
        <v>2</v>
      </c>
      <c r="X19" s="47"/>
      <c r="Y19" s="23" t="s">
        <v>351</v>
      </c>
      <c r="Z19" s="51"/>
      <c r="AA19" s="51"/>
      <c r="AB19" s="51"/>
      <c r="AC19" s="51"/>
      <c r="AD19" s="51"/>
      <c r="AE19" s="51"/>
      <c r="AF19" s="51"/>
      <c r="AG19" s="51"/>
      <c r="AH19" s="51"/>
      <c r="AI19" s="55"/>
      <c r="AJ19" s="27"/>
      <c r="AK19" s="27"/>
      <c r="AL19" s="43" t="s">
        <v>355</v>
      </c>
    </row>
    <row r="20" spans="1:38" ht="6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31"/>
      <c r="Q20" s="31"/>
      <c r="R20" s="41"/>
      <c r="S20" s="41"/>
      <c r="T20" s="41"/>
      <c r="U20" s="41"/>
      <c r="V20" s="41"/>
      <c r="W20" s="41"/>
      <c r="X20" s="47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4"/>
    </row>
    <row r="21" spans="1:38">
      <c r="A21" s="23" t="s">
        <v>352</v>
      </c>
      <c r="B21" s="27"/>
      <c r="C21" s="27"/>
      <c r="D21" s="27"/>
      <c r="E21" s="27"/>
      <c r="F21" s="27"/>
      <c r="G21" s="27"/>
      <c r="H21" s="27"/>
      <c r="I21" s="27"/>
      <c r="J21" s="27" t="s">
        <v>1</v>
      </c>
      <c r="K21" s="27" t="s">
        <v>2</v>
      </c>
      <c r="L21" s="27">
        <v>49</v>
      </c>
      <c r="M21" s="27">
        <v>16</v>
      </c>
      <c r="N21" s="27">
        <v>1</v>
      </c>
      <c r="O21" s="27">
        <f>SUM(L21-M21-1)</f>
        <v>32</v>
      </c>
      <c r="P21" s="37"/>
      <c r="Q21" s="23">
        <v>-19</v>
      </c>
      <c r="R21" s="27">
        <v>30</v>
      </c>
      <c r="S21" s="27">
        <v>15</v>
      </c>
      <c r="T21" s="27">
        <v>10</v>
      </c>
      <c r="U21" s="27">
        <v>70</v>
      </c>
      <c r="V21" s="37"/>
      <c r="W21" s="42">
        <v>2</v>
      </c>
      <c r="X21" s="47"/>
      <c r="Y21" s="23" t="s">
        <v>352</v>
      </c>
      <c r="Z21" s="51">
        <v>1</v>
      </c>
      <c r="AA21" s="51">
        <v>1</v>
      </c>
      <c r="AB21" s="51"/>
      <c r="AC21" s="51"/>
      <c r="AD21" s="51">
        <v>1</v>
      </c>
      <c r="AE21" s="51">
        <v>1</v>
      </c>
      <c r="AF21" s="51"/>
      <c r="AG21" s="51"/>
      <c r="AH21" s="51"/>
      <c r="AI21" s="55"/>
      <c r="AJ21" s="27"/>
      <c r="AK21" s="27"/>
      <c r="AL21" s="43"/>
    </row>
    <row r="22" spans="1:38">
      <c r="A22" s="23" t="s">
        <v>352</v>
      </c>
      <c r="B22" s="27"/>
      <c r="C22" s="27"/>
      <c r="D22" s="27"/>
      <c r="E22" s="27"/>
      <c r="F22" s="27"/>
      <c r="G22" s="27"/>
      <c r="H22" s="27"/>
      <c r="I22" s="27"/>
      <c r="J22" s="27" t="s">
        <v>70</v>
      </c>
      <c r="K22" s="27" t="s">
        <v>2</v>
      </c>
      <c r="L22" s="27">
        <v>44</v>
      </c>
      <c r="M22" s="27">
        <v>11</v>
      </c>
      <c r="N22" s="27">
        <v>1</v>
      </c>
      <c r="O22" s="27">
        <f>SUM(L22-M22-1)</f>
        <v>32</v>
      </c>
      <c r="P22" s="37"/>
      <c r="Q22" s="23">
        <v>-22</v>
      </c>
      <c r="R22" s="27">
        <v>30</v>
      </c>
      <c r="S22" s="27">
        <v>15</v>
      </c>
      <c r="T22" s="27">
        <v>10</v>
      </c>
      <c r="U22" s="27">
        <v>70</v>
      </c>
      <c r="V22" s="37"/>
      <c r="W22" s="42">
        <v>2</v>
      </c>
      <c r="X22" s="47"/>
      <c r="Y22" s="23" t="s">
        <v>352</v>
      </c>
      <c r="Z22" s="51">
        <v>1</v>
      </c>
      <c r="AA22" s="51">
        <v>1</v>
      </c>
      <c r="AB22" s="51"/>
      <c r="AC22" s="51"/>
      <c r="AD22" s="51">
        <v>1</v>
      </c>
      <c r="AE22" s="51">
        <v>1</v>
      </c>
      <c r="AF22" s="51"/>
      <c r="AG22" s="51"/>
      <c r="AH22" s="51">
        <v>1</v>
      </c>
      <c r="AI22" s="55"/>
      <c r="AJ22" s="27"/>
      <c r="AK22" s="27"/>
      <c r="AL22" s="43"/>
    </row>
    <row r="23" spans="1:38">
      <c r="A23" s="23" t="s">
        <v>352</v>
      </c>
      <c r="B23" s="27"/>
      <c r="C23" s="27"/>
      <c r="D23" s="27"/>
      <c r="E23" s="27"/>
      <c r="F23" s="27"/>
      <c r="G23" s="27"/>
      <c r="H23" s="27"/>
      <c r="I23" s="27"/>
      <c r="J23" s="27" t="s">
        <v>71</v>
      </c>
      <c r="K23" s="27" t="s">
        <v>2</v>
      </c>
      <c r="L23" s="27">
        <v>56</v>
      </c>
      <c r="M23" s="27">
        <v>16</v>
      </c>
      <c r="N23" s="27">
        <v>1</v>
      </c>
      <c r="O23" s="27">
        <f>SUM(L23-M23-1)</f>
        <v>39</v>
      </c>
      <c r="P23" s="37"/>
      <c r="Q23" s="37"/>
      <c r="R23" s="27">
        <v>30</v>
      </c>
      <c r="S23" s="27">
        <v>15</v>
      </c>
      <c r="T23" s="27">
        <v>10</v>
      </c>
      <c r="U23" s="27">
        <v>70</v>
      </c>
      <c r="V23" s="37"/>
      <c r="W23" s="42">
        <v>2</v>
      </c>
      <c r="X23" s="47"/>
      <c r="Y23" s="23" t="s">
        <v>352</v>
      </c>
      <c r="Z23" s="51">
        <v>1</v>
      </c>
      <c r="AA23" s="51">
        <v>1</v>
      </c>
      <c r="AB23" s="51"/>
      <c r="AC23" s="51"/>
      <c r="AD23" s="51">
        <v>1</v>
      </c>
      <c r="AE23" s="51">
        <v>1</v>
      </c>
      <c r="AF23" s="51"/>
      <c r="AG23" s="51"/>
      <c r="AH23" s="51"/>
      <c r="AI23" s="55"/>
      <c r="AJ23" s="27"/>
      <c r="AK23" s="27"/>
      <c r="AL23" s="43"/>
    </row>
    <row r="24" spans="1:38" ht="6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31"/>
      <c r="Q24" s="31"/>
      <c r="R24" s="41"/>
      <c r="S24" s="41"/>
      <c r="T24" s="41"/>
      <c r="U24" s="41"/>
      <c r="V24" s="41"/>
      <c r="W24" s="41"/>
      <c r="X24" s="47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4"/>
    </row>
    <row r="25" spans="1:38">
      <c r="A25" s="23" t="s">
        <v>353</v>
      </c>
      <c r="B25" s="27"/>
      <c r="C25" s="27"/>
      <c r="D25" s="27"/>
      <c r="E25" s="27"/>
      <c r="F25" s="27"/>
      <c r="G25" s="27"/>
      <c r="H25" s="27"/>
      <c r="I25" s="27"/>
      <c r="J25" s="27" t="s">
        <v>1</v>
      </c>
      <c r="K25" s="27" t="s">
        <v>2</v>
      </c>
      <c r="L25" s="37"/>
      <c r="M25" s="27">
        <v>4</v>
      </c>
      <c r="N25" s="27">
        <v>8</v>
      </c>
      <c r="O25" s="37"/>
      <c r="P25" s="37"/>
      <c r="Q25" s="37"/>
      <c r="R25" s="27">
        <v>100</v>
      </c>
      <c r="S25" s="27">
        <v>20</v>
      </c>
      <c r="T25" s="27">
        <v>15</v>
      </c>
      <c r="U25" s="27">
        <v>100</v>
      </c>
      <c r="V25" s="37"/>
      <c r="W25" s="42">
        <v>5</v>
      </c>
      <c r="X25" s="47"/>
      <c r="Y25" s="23" t="s">
        <v>353</v>
      </c>
      <c r="Z25" s="51"/>
      <c r="AA25" s="51"/>
      <c r="AB25" s="51"/>
      <c r="AC25" s="51"/>
      <c r="AD25" s="51">
        <v>1</v>
      </c>
      <c r="AE25" s="51">
        <v>1</v>
      </c>
      <c r="AF25" s="51"/>
      <c r="AG25" s="51"/>
      <c r="AH25" s="51"/>
      <c r="AI25" s="55"/>
      <c r="AJ25" s="27"/>
      <c r="AK25" s="27"/>
      <c r="AL25" s="43"/>
    </row>
    <row r="26" spans="1:38">
      <c r="A26" s="23" t="s">
        <v>353</v>
      </c>
      <c r="B26" s="27"/>
      <c r="C26" s="27"/>
      <c r="D26" s="27"/>
      <c r="E26" s="27"/>
      <c r="F26" s="27"/>
      <c r="G26" s="27"/>
      <c r="H26" s="27"/>
      <c r="I26" s="27"/>
      <c r="J26" s="27" t="s">
        <v>70</v>
      </c>
      <c r="K26" s="27" t="s">
        <v>2</v>
      </c>
      <c r="L26" s="37"/>
      <c r="M26" s="27">
        <v>4</v>
      </c>
      <c r="N26" s="27">
        <v>8</v>
      </c>
      <c r="O26" s="37"/>
      <c r="P26" s="37"/>
      <c r="Q26" s="37"/>
      <c r="R26" s="27">
        <v>120</v>
      </c>
      <c r="S26" s="27">
        <v>20</v>
      </c>
      <c r="T26" s="27">
        <v>15</v>
      </c>
      <c r="U26" s="27">
        <v>120</v>
      </c>
      <c r="V26" s="37"/>
      <c r="W26" s="42">
        <v>5</v>
      </c>
      <c r="X26" s="47"/>
      <c r="Y26" s="23" t="s">
        <v>353</v>
      </c>
      <c r="Z26" s="51"/>
      <c r="AA26" s="51"/>
      <c r="AB26" s="51"/>
      <c r="AC26" s="51"/>
      <c r="AD26" s="51">
        <v>1</v>
      </c>
      <c r="AE26" s="51">
        <v>1</v>
      </c>
      <c r="AF26" s="51"/>
      <c r="AG26" s="51"/>
      <c r="AH26" s="51"/>
      <c r="AI26" s="55"/>
      <c r="AJ26" s="27"/>
      <c r="AK26" s="27"/>
      <c r="AL26" s="43"/>
    </row>
    <row r="27" spans="1:38">
      <c r="A27" s="23" t="s">
        <v>353</v>
      </c>
      <c r="B27" s="27"/>
      <c r="C27" s="27"/>
      <c r="D27" s="27"/>
      <c r="E27" s="27"/>
      <c r="F27" s="27"/>
      <c r="G27" s="27"/>
      <c r="H27" s="27"/>
      <c r="I27" s="27"/>
      <c r="J27" s="27" t="s">
        <v>71</v>
      </c>
      <c r="K27" s="27" t="s">
        <v>2</v>
      </c>
      <c r="L27" s="37"/>
      <c r="M27" s="27">
        <v>4</v>
      </c>
      <c r="N27" s="27">
        <v>8</v>
      </c>
      <c r="O27" s="37"/>
      <c r="P27" s="37"/>
      <c r="Q27" s="37"/>
      <c r="R27" s="27">
        <v>140</v>
      </c>
      <c r="S27" s="27">
        <v>20</v>
      </c>
      <c r="T27" s="27">
        <v>15</v>
      </c>
      <c r="U27" s="27">
        <v>140</v>
      </c>
      <c r="V27" s="37"/>
      <c r="W27" s="42">
        <v>5</v>
      </c>
      <c r="X27" s="47"/>
      <c r="Y27" s="23" t="s">
        <v>353</v>
      </c>
      <c r="Z27" s="51"/>
      <c r="AA27" s="51"/>
      <c r="AB27" s="51"/>
      <c r="AC27" s="51"/>
      <c r="AD27" s="51">
        <v>1</v>
      </c>
      <c r="AE27" s="51">
        <v>1</v>
      </c>
      <c r="AF27" s="51"/>
      <c r="AG27" s="51"/>
      <c r="AH27" s="51"/>
      <c r="AI27" s="55"/>
      <c r="AJ27" s="27"/>
      <c r="AK27" s="27"/>
      <c r="AL27" s="43"/>
    </row>
    <row r="28" spans="1:38">
      <c r="A28" s="35" t="s">
        <v>34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31"/>
      <c r="Q28" s="31"/>
      <c r="R28" s="41"/>
      <c r="S28" s="41"/>
      <c r="T28" s="41"/>
      <c r="U28" s="41"/>
      <c r="V28" s="41"/>
      <c r="W28" s="41"/>
      <c r="X28" s="47"/>
      <c r="Y28" s="35" t="s">
        <v>34</v>
      </c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4"/>
    </row>
    <row r="29" spans="1:38">
      <c r="A29" s="5" t="s">
        <v>351</v>
      </c>
      <c r="B29" s="27"/>
      <c r="C29" s="27"/>
      <c r="D29" s="27"/>
      <c r="E29" s="27"/>
      <c r="F29" s="27"/>
      <c r="G29" s="27"/>
      <c r="H29" s="27"/>
      <c r="I29" s="27"/>
      <c r="J29" s="27" t="s">
        <v>34</v>
      </c>
      <c r="K29" s="27" t="s">
        <v>88</v>
      </c>
      <c r="L29" s="27">
        <v>37</v>
      </c>
      <c r="M29" s="27">
        <v>8</v>
      </c>
      <c r="N29" s="37"/>
      <c r="O29" s="27">
        <f>SUM(L29-M29-1)</f>
        <v>28</v>
      </c>
      <c r="P29" s="37"/>
      <c r="Q29" s="37"/>
      <c r="R29" s="27">
        <v>30</v>
      </c>
      <c r="S29" s="27">
        <v>5</v>
      </c>
      <c r="T29" s="27">
        <v>2</v>
      </c>
      <c r="U29" s="27">
        <v>-500</v>
      </c>
      <c r="V29" s="37"/>
      <c r="W29" s="42">
        <v>2</v>
      </c>
      <c r="X29" s="47"/>
      <c r="Y29" s="5" t="s">
        <v>351</v>
      </c>
      <c r="Z29" s="51"/>
      <c r="AA29" s="51"/>
      <c r="AB29" s="51"/>
      <c r="AC29" s="51"/>
      <c r="AD29" s="51"/>
      <c r="AE29" s="51"/>
      <c r="AF29" s="51"/>
      <c r="AG29" s="51"/>
      <c r="AH29" s="51"/>
      <c r="AI29" s="55"/>
      <c r="AJ29" s="27"/>
      <c r="AK29" s="27"/>
      <c r="AL29" s="43"/>
    </row>
    <row r="30" spans="1:38">
      <c r="A30" s="23" t="s">
        <v>478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 t="s">
        <v>2</v>
      </c>
      <c r="L30" s="27">
        <v>47</v>
      </c>
      <c r="M30" s="27">
        <v>7</v>
      </c>
      <c r="N30" s="27">
        <v>1</v>
      </c>
      <c r="O30" s="27">
        <f>SUM(L30-M30-1)</f>
        <v>39</v>
      </c>
      <c r="P30" s="37"/>
      <c r="Q30" s="23">
        <v>-5</v>
      </c>
      <c r="R30" s="27">
        <v>30</v>
      </c>
      <c r="S30" s="27">
        <v>15</v>
      </c>
      <c r="T30" s="27">
        <v>10</v>
      </c>
      <c r="U30" s="27">
        <v>-500</v>
      </c>
      <c r="V30" s="37"/>
      <c r="W30" s="42">
        <v>2</v>
      </c>
      <c r="X30" s="47"/>
      <c r="Y30" s="23" t="s">
        <v>478</v>
      </c>
      <c r="Z30" s="51">
        <v>1</v>
      </c>
      <c r="AA30" s="51">
        <v>1</v>
      </c>
      <c r="AB30" s="51"/>
      <c r="AC30" s="51"/>
      <c r="AD30" s="51">
        <v>1</v>
      </c>
      <c r="AE30" s="51">
        <v>1</v>
      </c>
      <c r="AF30" s="51"/>
      <c r="AG30" s="51"/>
      <c r="AH30" s="51">
        <v>1</v>
      </c>
      <c r="AI30" s="55"/>
      <c r="AJ30" s="27"/>
      <c r="AK30" s="27"/>
      <c r="AL30" s="43" t="s">
        <v>322</v>
      </c>
    </row>
    <row r="31" spans="1:38">
      <c r="A31" s="23" t="s">
        <v>477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 t="s">
        <v>7</v>
      </c>
      <c r="L31" s="37"/>
      <c r="M31" s="27">
        <v>2</v>
      </c>
      <c r="N31" s="27">
        <v>1</v>
      </c>
      <c r="O31" s="37"/>
      <c r="P31" s="37"/>
      <c r="Q31" s="37"/>
      <c r="R31" s="27">
        <v>120</v>
      </c>
      <c r="S31" s="27">
        <v>30</v>
      </c>
      <c r="T31" s="27">
        <v>36</v>
      </c>
      <c r="U31" s="27">
        <v>-500</v>
      </c>
      <c r="V31" s="37"/>
      <c r="W31" s="42">
        <v>5</v>
      </c>
      <c r="X31" s="47"/>
      <c r="Y31" s="23" t="s">
        <v>477</v>
      </c>
      <c r="Z31" s="51"/>
      <c r="AA31" s="51"/>
      <c r="AB31" s="51"/>
      <c r="AC31" s="51"/>
      <c r="AD31" s="51">
        <v>1</v>
      </c>
      <c r="AE31" s="51">
        <v>1</v>
      </c>
      <c r="AF31" s="51"/>
      <c r="AG31" s="51"/>
      <c r="AH31" s="51"/>
      <c r="AI31" s="55"/>
      <c r="AJ31" s="27"/>
      <c r="AK31" s="27"/>
      <c r="AL31" s="43"/>
    </row>
    <row r="32" spans="1:38">
      <c r="A32" s="35" t="s">
        <v>35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35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4"/>
    </row>
    <row r="33" spans="1:38">
      <c r="A33" s="4" t="s">
        <v>354</v>
      </c>
      <c r="B33" s="27"/>
      <c r="C33" s="27"/>
      <c r="D33" s="27"/>
      <c r="E33" s="27"/>
      <c r="F33" s="27"/>
      <c r="G33" s="27"/>
      <c r="H33" s="27"/>
      <c r="I33" s="27"/>
      <c r="J33" s="27" t="s">
        <v>69</v>
      </c>
      <c r="K33" s="29" t="s">
        <v>15</v>
      </c>
      <c r="L33" s="30">
        <v>36</v>
      </c>
      <c r="M33" s="30">
        <v>7</v>
      </c>
      <c r="N33" s="30">
        <v>6</v>
      </c>
      <c r="O33" s="27">
        <f>SUM(L33-M33-1)</f>
        <v>28</v>
      </c>
      <c r="P33" s="37"/>
      <c r="Q33" s="2">
        <v>-15</v>
      </c>
      <c r="R33" s="30">
        <v>240</v>
      </c>
      <c r="S33" s="30">
        <v>120</v>
      </c>
      <c r="T33" s="30">
        <v>42</v>
      </c>
      <c r="U33" s="30">
        <v>-1000</v>
      </c>
      <c r="V33" s="37"/>
      <c r="W33" s="42">
        <v>2</v>
      </c>
      <c r="X33" s="47"/>
      <c r="Y33" s="4" t="s">
        <v>354</v>
      </c>
      <c r="Z33" s="51"/>
      <c r="AA33" s="51"/>
      <c r="AB33" s="51"/>
      <c r="AC33" s="51"/>
      <c r="AD33" s="51">
        <v>1</v>
      </c>
      <c r="AE33" s="51">
        <v>1</v>
      </c>
      <c r="AF33" s="51"/>
      <c r="AG33" s="51"/>
      <c r="AH33" s="51"/>
      <c r="AI33" s="55"/>
      <c r="AJ33" s="27"/>
      <c r="AK33" s="27"/>
      <c r="AL33" s="46"/>
    </row>
    <row r="34" spans="1:38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</row>
    <row r="35" spans="1:38" ht="52.5" customHeight="1">
      <c r="A35" s="83" t="s">
        <v>67</v>
      </c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</row>
    <row r="36" spans="1:38" ht="47.25" customHeight="1">
      <c r="A36" s="73" t="s">
        <v>61</v>
      </c>
      <c r="B36" s="84" t="s">
        <v>62</v>
      </c>
      <c r="C36" s="84"/>
      <c r="D36" s="84"/>
      <c r="E36" s="84"/>
      <c r="F36" s="84"/>
      <c r="G36" s="84"/>
      <c r="H36" s="84"/>
      <c r="I36" s="84"/>
      <c r="J36" s="84"/>
      <c r="K36" s="73" t="s">
        <v>51</v>
      </c>
      <c r="L36" s="73" t="s">
        <v>52</v>
      </c>
      <c r="M36" s="73" t="s">
        <v>53</v>
      </c>
      <c r="N36" s="73" t="s">
        <v>54</v>
      </c>
      <c r="O36" s="73" t="s">
        <v>55</v>
      </c>
      <c r="P36" s="73" t="s">
        <v>64</v>
      </c>
      <c r="Q36" s="73" t="s">
        <v>63</v>
      </c>
      <c r="R36" s="73" t="s">
        <v>57</v>
      </c>
      <c r="S36" s="73" t="s">
        <v>58</v>
      </c>
      <c r="T36" s="73" t="s">
        <v>65</v>
      </c>
      <c r="U36" s="73" t="s">
        <v>83</v>
      </c>
      <c r="V36" s="73" t="s">
        <v>59</v>
      </c>
      <c r="W36" s="73" t="s">
        <v>16</v>
      </c>
      <c r="X36" s="47"/>
      <c r="Y36" s="79" t="s">
        <v>61</v>
      </c>
      <c r="Z36" s="79" t="s">
        <v>481</v>
      </c>
      <c r="AA36" s="79" t="s">
        <v>487</v>
      </c>
      <c r="AB36" s="79" t="s">
        <v>495</v>
      </c>
      <c r="AC36" s="79" t="s">
        <v>486</v>
      </c>
      <c r="AD36" s="79" t="s">
        <v>489</v>
      </c>
      <c r="AE36" s="79" t="s">
        <v>490</v>
      </c>
      <c r="AF36" s="79" t="s">
        <v>482</v>
      </c>
      <c r="AG36" s="79" t="s">
        <v>491</v>
      </c>
      <c r="AH36" s="79" t="s">
        <v>492</v>
      </c>
      <c r="AI36" s="73" t="s">
        <v>86</v>
      </c>
      <c r="AJ36" s="73" t="s">
        <v>89</v>
      </c>
      <c r="AK36" s="73" t="s">
        <v>90</v>
      </c>
      <c r="AL36" s="73" t="s">
        <v>60</v>
      </c>
    </row>
    <row r="37" spans="1:38">
      <c r="A37" s="35" t="s">
        <v>8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48"/>
      <c r="Y37" s="35" t="s">
        <v>8</v>
      </c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</row>
    <row r="38" spans="1:38">
      <c r="A38" s="23" t="s">
        <v>12</v>
      </c>
      <c r="B38" s="42"/>
      <c r="C38" s="42"/>
      <c r="D38" s="42"/>
      <c r="E38" s="42"/>
      <c r="F38" s="42"/>
      <c r="G38" s="42"/>
      <c r="H38" s="42"/>
      <c r="I38" s="42"/>
      <c r="J38" s="42" t="s">
        <v>1</v>
      </c>
      <c r="K38" s="42" t="s">
        <v>2</v>
      </c>
      <c r="L38" s="42">
        <v>16</v>
      </c>
      <c r="M38" s="42">
        <v>4</v>
      </c>
      <c r="N38" s="42">
        <v>6</v>
      </c>
      <c r="O38" s="27">
        <f>SUM(L38-M38-1)</f>
        <v>11</v>
      </c>
      <c r="P38" s="2">
        <v>4</v>
      </c>
      <c r="Q38" s="2">
        <v>1</v>
      </c>
      <c r="R38" s="42">
        <v>15</v>
      </c>
      <c r="S38" s="42">
        <v>0</v>
      </c>
      <c r="T38" s="42">
        <v>8</v>
      </c>
      <c r="U38" s="42">
        <v>0</v>
      </c>
      <c r="V38" s="37"/>
      <c r="W38" s="42">
        <v>4</v>
      </c>
      <c r="X38" s="49"/>
      <c r="Y38" s="23" t="s">
        <v>12</v>
      </c>
      <c r="Z38" s="51">
        <v>1</v>
      </c>
      <c r="AA38" s="51">
        <v>1</v>
      </c>
      <c r="AB38" s="51"/>
      <c r="AC38" s="51"/>
      <c r="AD38" s="51"/>
      <c r="AE38" s="51"/>
      <c r="AF38" s="51"/>
      <c r="AG38" s="51"/>
      <c r="AH38" s="51"/>
      <c r="AI38" s="53"/>
      <c r="AJ38" s="42"/>
      <c r="AK38" s="42"/>
    </row>
    <row r="39" spans="1:38">
      <c r="A39" s="23" t="s">
        <v>13</v>
      </c>
      <c r="B39" s="42"/>
      <c r="C39" s="42"/>
      <c r="D39" s="42"/>
      <c r="E39" s="42"/>
      <c r="F39" s="42"/>
      <c r="G39" s="42"/>
      <c r="H39" s="42"/>
      <c r="I39" s="42"/>
      <c r="J39" s="42" t="s">
        <v>70</v>
      </c>
      <c r="K39" s="42" t="s">
        <v>7</v>
      </c>
      <c r="L39" s="42">
        <v>32</v>
      </c>
      <c r="M39" s="42">
        <v>7</v>
      </c>
      <c r="N39" s="42">
        <v>7</v>
      </c>
      <c r="O39" s="27">
        <f>SUM(L39-M39-1)</f>
        <v>24</v>
      </c>
      <c r="P39" s="2">
        <v>2</v>
      </c>
      <c r="Q39" s="2">
        <v>-1</v>
      </c>
      <c r="R39" s="42">
        <v>25</v>
      </c>
      <c r="S39" s="42">
        <v>0</v>
      </c>
      <c r="T39" s="42">
        <v>24</v>
      </c>
      <c r="U39" s="42">
        <v>0</v>
      </c>
      <c r="V39" s="37"/>
      <c r="W39" s="42">
        <v>3</v>
      </c>
      <c r="X39" s="49"/>
      <c r="Y39" s="23" t="s">
        <v>13</v>
      </c>
      <c r="Z39" s="51">
        <v>1</v>
      </c>
      <c r="AA39" s="51">
        <v>1</v>
      </c>
      <c r="AB39" s="51"/>
      <c r="AC39" s="51"/>
      <c r="AD39" s="51"/>
      <c r="AE39" s="51"/>
      <c r="AF39" s="51"/>
      <c r="AG39" s="51"/>
      <c r="AH39" s="51"/>
      <c r="AI39" s="53"/>
      <c r="AJ39" s="42"/>
      <c r="AK39" s="42"/>
    </row>
    <row r="40" spans="1:38">
      <c r="A40" s="23" t="s">
        <v>14</v>
      </c>
      <c r="B40" s="42"/>
      <c r="C40" s="42"/>
      <c r="D40" s="42"/>
      <c r="E40" s="42"/>
      <c r="F40" s="42"/>
      <c r="G40" s="42"/>
      <c r="H40" s="42"/>
      <c r="I40" s="42"/>
      <c r="J40" s="42" t="s">
        <v>71</v>
      </c>
      <c r="K40" s="42" t="s">
        <v>156</v>
      </c>
      <c r="L40" s="42">
        <v>43</v>
      </c>
      <c r="M40" s="42">
        <v>11</v>
      </c>
      <c r="N40" s="42">
        <v>12</v>
      </c>
      <c r="O40" s="27">
        <f>SUM(L40-M40-1)</f>
        <v>31</v>
      </c>
      <c r="P40" s="2">
        <v>-1</v>
      </c>
      <c r="Q40" s="2">
        <v>-3</v>
      </c>
      <c r="R40" s="42">
        <v>45</v>
      </c>
      <c r="S40" s="42">
        <v>0</v>
      </c>
      <c r="T40" s="42">
        <v>25</v>
      </c>
      <c r="U40" s="42">
        <v>0</v>
      </c>
      <c r="V40" s="37"/>
      <c r="W40" s="42">
        <v>2</v>
      </c>
      <c r="X40" s="49"/>
      <c r="Y40" s="23" t="s">
        <v>14</v>
      </c>
      <c r="Z40" s="51">
        <v>1</v>
      </c>
      <c r="AA40" s="51">
        <v>1</v>
      </c>
      <c r="AB40" s="51"/>
      <c r="AC40" s="51"/>
      <c r="AD40" s="51"/>
      <c r="AE40" s="51">
        <v>1</v>
      </c>
      <c r="AF40" s="51">
        <v>1</v>
      </c>
      <c r="AG40" s="51"/>
      <c r="AH40" s="51"/>
      <c r="AI40" s="53"/>
      <c r="AJ40" s="42"/>
      <c r="AK40" s="42"/>
    </row>
    <row r="41" spans="1:38">
      <c r="A41" s="23" t="s">
        <v>5</v>
      </c>
      <c r="B41" s="42"/>
      <c r="C41" s="42"/>
      <c r="D41" s="42"/>
      <c r="E41" s="42"/>
      <c r="F41" s="42"/>
      <c r="G41" s="42"/>
      <c r="H41" s="42"/>
      <c r="I41" s="42" t="s">
        <v>1</v>
      </c>
      <c r="J41" s="42" t="s">
        <v>72</v>
      </c>
      <c r="K41" s="27" t="s">
        <v>74</v>
      </c>
      <c r="L41" s="27">
        <v>30</v>
      </c>
      <c r="M41" s="27">
        <v>2</v>
      </c>
      <c r="N41" s="27">
        <v>1</v>
      </c>
      <c r="O41" s="27">
        <f>SUM(L41-M41-1)</f>
        <v>27</v>
      </c>
      <c r="P41" s="37"/>
      <c r="Q41" s="37"/>
      <c r="R41" s="27">
        <v>180</v>
      </c>
      <c r="S41" s="27">
        <v>0</v>
      </c>
      <c r="T41" s="27">
        <v>0</v>
      </c>
      <c r="U41" s="27">
        <v>250</v>
      </c>
      <c r="V41" s="37"/>
      <c r="W41" s="42">
        <v>1</v>
      </c>
      <c r="X41" s="47"/>
      <c r="Y41" s="23" t="s">
        <v>5</v>
      </c>
      <c r="Z41" s="51"/>
      <c r="AA41" s="51"/>
      <c r="AB41" s="51"/>
      <c r="AC41" s="51"/>
      <c r="AD41" s="51">
        <v>1</v>
      </c>
      <c r="AE41" s="51">
        <v>1</v>
      </c>
      <c r="AF41" s="51"/>
      <c r="AG41" s="51"/>
      <c r="AH41" s="51"/>
      <c r="AI41" s="53"/>
      <c r="AJ41" s="42"/>
      <c r="AK41" s="42"/>
    </row>
    <row r="42" spans="1:38">
      <c r="A42" s="35" t="s">
        <v>9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31"/>
      <c r="Q42" s="31"/>
      <c r="R42" s="41"/>
      <c r="S42" s="41"/>
      <c r="T42" s="41"/>
      <c r="U42" s="41"/>
      <c r="V42" s="41"/>
      <c r="W42" s="41"/>
      <c r="X42" s="50"/>
      <c r="Y42" s="35" t="s">
        <v>9</v>
      </c>
      <c r="Z42" s="52"/>
      <c r="AA42" s="52"/>
      <c r="AB42" s="52"/>
      <c r="AC42" s="52"/>
      <c r="AD42" s="52"/>
      <c r="AE42" s="52"/>
      <c r="AF42" s="52"/>
      <c r="AG42" s="41"/>
      <c r="AH42" s="41"/>
      <c r="AI42" s="41"/>
      <c r="AJ42" s="35"/>
      <c r="AK42" s="35"/>
      <c r="AL42" s="35"/>
    </row>
    <row r="43" spans="1:38">
      <c r="A43" s="23" t="s">
        <v>12</v>
      </c>
      <c r="B43" s="42"/>
      <c r="C43" s="42"/>
      <c r="D43" s="42"/>
      <c r="E43" s="42"/>
      <c r="F43" s="42"/>
      <c r="G43" s="42"/>
      <c r="H43" s="42"/>
      <c r="I43" s="42"/>
      <c r="J43" s="42" t="s">
        <v>1</v>
      </c>
      <c r="K43" s="42" t="s">
        <v>3</v>
      </c>
      <c r="L43" s="42">
        <v>15</v>
      </c>
      <c r="M43" s="42">
        <v>4</v>
      </c>
      <c r="N43" s="42">
        <v>2</v>
      </c>
      <c r="O43" s="27">
        <f>SUM(L43-M43-1)</f>
        <v>10</v>
      </c>
      <c r="P43" s="2">
        <v>2</v>
      </c>
      <c r="Q43" s="2">
        <v>1</v>
      </c>
      <c r="R43" s="42">
        <v>10</v>
      </c>
      <c r="S43" s="42">
        <v>0</v>
      </c>
      <c r="T43" s="42">
        <v>8</v>
      </c>
      <c r="U43" s="42">
        <v>0</v>
      </c>
      <c r="V43" s="37"/>
      <c r="W43" s="42">
        <v>3</v>
      </c>
      <c r="X43" s="49"/>
      <c r="Y43" s="23" t="s">
        <v>12</v>
      </c>
      <c r="Z43" s="51">
        <v>1</v>
      </c>
      <c r="AA43" s="51">
        <v>1</v>
      </c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13</v>
      </c>
      <c r="B44" s="42"/>
      <c r="C44" s="42"/>
      <c r="D44" s="42"/>
      <c r="E44" s="42"/>
      <c r="F44" s="42"/>
      <c r="G44" s="42"/>
      <c r="H44" s="42"/>
      <c r="I44" s="42"/>
      <c r="J44" s="42" t="s">
        <v>70</v>
      </c>
      <c r="K44" s="42" t="s">
        <v>399</v>
      </c>
      <c r="L44" s="42">
        <v>38</v>
      </c>
      <c r="M44" s="42">
        <v>12</v>
      </c>
      <c r="N44" s="42">
        <v>13</v>
      </c>
      <c r="O44" s="27">
        <f>SUM(L44-M44-1)</f>
        <v>25</v>
      </c>
      <c r="P44" s="2">
        <v>-1</v>
      </c>
      <c r="Q44" s="2">
        <v>-6</v>
      </c>
      <c r="R44" s="42">
        <v>25</v>
      </c>
      <c r="S44" s="42">
        <v>0</v>
      </c>
      <c r="T44" s="42">
        <v>28</v>
      </c>
      <c r="U44" s="42">
        <v>0</v>
      </c>
      <c r="V44" s="37"/>
      <c r="W44" s="42">
        <v>3</v>
      </c>
      <c r="X44" s="49"/>
      <c r="Y44" s="23" t="s">
        <v>13</v>
      </c>
      <c r="Z44" s="51">
        <v>1</v>
      </c>
      <c r="AA44" s="51">
        <v>1</v>
      </c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23" t="s">
        <v>14</v>
      </c>
      <c r="B45" s="42"/>
      <c r="C45" s="42"/>
      <c r="D45" s="42"/>
      <c r="E45" s="42"/>
      <c r="F45" s="42"/>
      <c r="G45" s="42"/>
      <c r="H45" s="42"/>
      <c r="I45" s="42"/>
      <c r="J45" s="42" t="s">
        <v>71</v>
      </c>
      <c r="K45" s="42" t="s">
        <v>2</v>
      </c>
      <c r="L45" s="42">
        <v>42</v>
      </c>
      <c r="M45" s="42">
        <v>16</v>
      </c>
      <c r="N45" s="42">
        <v>6</v>
      </c>
      <c r="O45" s="27">
        <f>SUM(L45-M45-1)</f>
        <v>25</v>
      </c>
      <c r="P45" s="37"/>
      <c r="Q45" s="2">
        <v>-16</v>
      </c>
      <c r="R45" s="42">
        <v>40</v>
      </c>
      <c r="S45" s="42">
        <v>0</v>
      </c>
      <c r="T45" s="42">
        <v>18</v>
      </c>
      <c r="U45" s="42">
        <v>0</v>
      </c>
      <c r="V45" s="37"/>
      <c r="W45" s="42">
        <v>6</v>
      </c>
      <c r="X45" s="49"/>
      <c r="Y45" s="23" t="s">
        <v>14</v>
      </c>
      <c r="Z45" s="51">
        <v>1</v>
      </c>
      <c r="AA45" s="51">
        <v>1</v>
      </c>
      <c r="AB45" s="51"/>
      <c r="AC45" s="51"/>
      <c r="AD45" s="51">
        <v>1</v>
      </c>
      <c r="AE45" s="51">
        <v>1</v>
      </c>
      <c r="AF45" s="51"/>
      <c r="AG45" s="51"/>
      <c r="AH45" s="51"/>
      <c r="AI45" s="53"/>
      <c r="AJ45" s="42"/>
      <c r="AK45" s="42"/>
    </row>
    <row r="46" spans="1:38">
      <c r="A46" s="35" t="s">
        <v>10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50"/>
      <c r="Y46" s="35" t="s">
        <v>10</v>
      </c>
      <c r="Z46" s="52"/>
      <c r="AA46" s="52"/>
      <c r="AB46" s="52"/>
      <c r="AC46" s="52"/>
      <c r="AD46" s="52"/>
      <c r="AE46" s="52"/>
      <c r="AF46" s="52"/>
      <c r="AG46" s="41"/>
      <c r="AH46" s="41"/>
      <c r="AI46" s="41"/>
      <c r="AJ46" s="35"/>
      <c r="AK46" s="35"/>
      <c r="AL46" s="35"/>
    </row>
    <row r="47" spans="1:38">
      <c r="A47" s="23" t="s">
        <v>12</v>
      </c>
      <c r="B47" s="42"/>
      <c r="C47" s="42"/>
      <c r="D47" s="42"/>
      <c r="E47" s="42"/>
      <c r="F47" s="42"/>
      <c r="G47" s="42"/>
      <c r="H47" s="42"/>
      <c r="I47" s="42"/>
      <c r="J47" s="42" t="s">
        <v>1</v>
      </c>
      <c r="K47" s="42" t="s">
        <v>4</v>
      </c>
      <c r="L47" s="37"/>
      <c r="M47" s="42">
        <v>6</v>
      </c>
      <c r="N47" s="42">
        <v>4</v>
      </c>
      <c r="O47" s="37"/>
      <c r="P47" s="37"/>
      <c r="Q47" s="37"/>
      <c r="R47" s="42">
        <v>15</v>
      </c>
      <c r="S47" s="42">
        <v>0</v>
      </c>
      <c r="T47" s="42">
        <v>8</v>
      </c>
      <c r="U47" s="42">
        <v>0</v>
      </c>
      <c r="V47" s="37"/>
      <c r="W47" s="42">
        <v>1</v>
      </c>
      <c r="X47" s="49"/>
      <c r="Y47" s="23" t="s">
        <v>12</v>
      </c>
      <c r="Z47" s="51"/>
      <c r="AA47" s="51"/>
      <c r="AB47" s="51"/>
      <c r="AC47" s="51"/>
      <c r="AD47" s="51"/>
      <c r="AE47" s="51">
        <v>1</v>
      </c>
      <c r="AF47" s="51"/>
      <c r="AG47" s="51"/>
      <c r="AH47" s="51"/>
      <c r="AI47" s="53"/>
      <c r="AJ47" s="42"/>
      <c r="AK47" s="42"/>
    </row>
    <row r="48" spans="1:38">
      <c r="A48" s="23" t="s">
        <v>13</v>
      </c>
      <c r="B48" s="42"/>
      <c r="C48" s="42"/>
      <c r="D48" s="42"/>
      <c r="E48" s="42"/>
      <c r="F48" s="42"/>
      <c r="G48" s="42"/>
      <c r="H48" s="42"/>
      <c r="I48" s="42"/>
      <c r="J48" s="42" t="s">
        <v>70</v>
      </c>
      <c r="K48" s="42" t="s">
        <v>400</v>
      </c>
      <c r="L48" s="37"/>
      <c r="M48" s="42">
        <v>7</v>
      </c>
      <c r="N48" s="42">
        <v>21</v>
      </c>
      <c r="O48" s="37"/>
      <c r="P48" s="37"/>
      <c r="Q48" s="37"/>
      <c r="R48" s="42">
        <v>30</v>
      </c>
      <c r="S48" s="42">
        <v>0</v>
      </c>
      <c r="T48" s="42">
        <v>24</v>
      </c>
      <c r="U48" s="42">
        <v>0</v>
      </c>
      <c r="V48" s="37"/>
      <c r="W48" s="42">
        <v>1</v>
      </c>
      <c r="X48" s="49"/>
      <c r="Y48" s="23" t="s">
        <v>13</v>
      </c>
      <c r="Z48" s="51"/>
      <c r="AA48" s="51"/>
      <c r="AB48" s="51"/>
      <c r="AC48" s="51"/>
      <c r="AD48" s="51"/>
      <c r="AE48" s="51">
        <v>1</v>
      </c>
      <c r="AF48" s="51"/>
      <c r="AG48" s="51"/>
      <c r="AH48" s="51"/>
      <c r="AI48" s="53"/>
      <c r="AJ48" s="42"/>
      <c r="AK48" s="42"/>
    </row>
    <row r="49" spans="1:38">
      <c r="A49" s="23" t="s">
        <v>14</v>
      </c>
      <c r="B49" s="42"/>
      <c r="C49" s="42"/>
      <c r="D49" s="42"/>
      <c r="E49" s="42"/>
      <c r="F49" s="42"/>
      <c r="G49" s="42"/>
      <c r="H49" s="42"/>
      <c r="I49" s="42"/>
      <c r="J49" s="42" t="s">
        <v>71</v>
      </c>
      <c r="K49" s="42" t="s">
        <v>401</v>
      </c>
      <c r="L49" s="37"/>
      <c r="M49" s="42">
        <v>10</v>
      </c>
      <c r="N49" s="42">
        <v>12</v>
      </c>
      <c r="O49" s="37"/>
      <c r="P49" s="37"/>
      <c r="Q49" s="37"/>
      <c r="R49" s="42">
        <v>40</v>
      </c>
      <c r="S49" s="42">
        <v>0</v>
      </c>
      <c r="T49" s="42">
        <v>25</v>
      </c>
      <c r="U49" s="42">
        <v>0</v>
      </c>
      <c r="V49" s="37"/>
      <c r="W49" s="42">
        <v>1</v>
      </c>
      <c r="X49" s="49"/>
      <c r="Y49" s="23" t="s">
        <v>14</v>
      </c>
      <c r="Z49" s="51"/>
      <c r="AA49" s="51"/>
      <c r="AB49" s="51"/>
      <c r="AC49" s="51"/>
      <c r="AD49" s="51"/>
      <c r="AE49" s="51">
        <v>1</v>
      </c>
      <c r="AF49" s="51"/>
      <c r="AG49" s="51"/>
      <c r="AH49" s="51"/>
      <c r="AI49" s="53"/>
      <c r="AJ49" s="42"/>
      <c r="AK49" s="42"/>
    </row>
    <row r="50" spans="1:38">
      <c r="A50" s="35" t="s">
        <v>11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11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35"/>
      <c r="AK50" s="35"/>
      <c r="AL50" s="35"/>
    </row>
    <row r="51" spans="1:38">
      <c r="A51" s="23" t="s">
        <v>507</v>
      </c>
      <c r="B51" s="42"/>
      <c r="C51" s="42"/>
      <c r="D51" s="42"/>
      <c r="E51" s="27"/>
      <c r="F51" s="27"/>
      <c r="G51" s="27"/>
      <c r="H51" s="27"/>
      <c r="I51" s="27"/>
      <c r="J51" s="42" t="s">
        <v>1</v>
      </c>
      <c r="K51" s="42" t="s">
        <v>88</v>
      </c>
      <c r="L51" s="42">
        <v>48</v>
      </c>
      <c r="M51" s="42">
        <v>17</v>
      </c>
      <c r="N51" s="42">
        <v>1</v>
      </c>
      <c r="O51" s="27">
        <f>SUM(L51-M51-1)</f>
        <v>30</v>
      </c>
      <c r="P51" s="2">
        <v>-1</v>
      </c>
      <c r="Q51" s="2">
        <v>-9</v>
      </c>
      <c r="R51" s="42">
        <v>70</v>
      </c>
      <c r="S51" s="42">
        <v>10</v>
      </c>
      <c r="T51" s="42">
        <v>0</v>
      </c>
      <c r="U51" s="42">
        <v>50</v>
      </c>
      <c r="V51" s="37"/>
      <c r="W51" s="42">
        <v>2</v>
      </c>
      <c r="X51" s="49"/>
      <c r="Y51" s="23" t="s">
        <v>507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3"/>
      <c r="AJ51" s="42"/>
      <c r="AK51" s="42"/>
    </row>
    <row r="52" spans="1:38">
      <c r="A52" s="23" t="s">
        <v>507</v>
      </c>
      <c r="B52" s="42"/>
      <c r="C52" s="42"/>
      <c r="D52" s="42"/>
      <c r="E52" s="27"/>
      <c r="F52" s="27"/>
      <c r="G52" s="27"/>
      <c r="H52" s="27"/>
      <c r="I52" s="27"/>
      <c r="J52" s="42" t="s">
        <v>70</v>
      </c>
      <c r="K52" s="42" t="s">
        <v>88</v>
      </c>
      <c r="L52" s="42">
        <v>48</v>
      </c>
      <c r="M52" s="42">
        <v>17</v>
      </c>
      <c r="N52" s="42">
        <v>1</v>
      </c>
      <c r="O52" s="27">
        <f>SUM(L52-M52-1)</f>
        <v>30</v>
      </c>
      <c r="P52" s="2">
        <v>-2</v>
      </c>
      <c r="Q52" s="2">
        <v>-13</v>
      </c>
      <c r="R52" s="42">
        <v>70</v>
      </c>
      <c r="S52" s="42">
        <v>10</v>
      </c>
      <c r="T52" s="42">
        <v>0</v>
      </c>
      <c r="U52" s="42">
        <v>50</v>
      </c>
      <c r="V52" s="37"/>
      <c r="W52" s="42">
        <v>2</v>
      </c>
      <c r="X52" s="49"/>
      <c r="Y52" s="23" t="s">
        <v>507</v>
      </c>
      <c r="Z52" s="51"/>
      <c r="AA52" s="51"/>
      <c r="AB52" s="51"/>
      <c r="AC52" s="51"/>
      <c r="AD52" s="51"/>
      <c r="AE52" s="51">
        <v>1</v>
      </c>
      <c r="AF52" s="51"/>
      <c r="AG52" s="51"/>
      <c r="AH52" s="51"/>
      <c r="AI52" s="53"/>
      <c r="AJ52" s="42"/>
      <c r="AK52" s="42"/>
    </row>
    <row r="53" spans="1:38">
      <c r="A53" s="23" t="s">
        <v>507</v>
      </c>
      <c r="B53" s="42"/>
      <c r="C53" s="42"/>
      <c r="D53" s="42"/>
      <c r="E53" s="27"/>
      <c r="F53" s="27"/>
      <c r="G53" s="27"/>
      <c r="H53" s="27"/>
      <c r="I53" s="27"/>
      <c r="J53" s="42" t="s">
        <v>71</v>
      </c>
      <c r="K53" s="42" t="s">
        <v>88</v>
      </c>
      <c r="L53" s="42">
        <v>48</v>
      </c>
      <c r="M53" s="42">
        <v>17</v>
      </c>
      <c r="N53" s="42">
        <v>1</v>
      </c>
      <c r="O53" s="27">
        <f>SUM(L53-M53-1)</f>
        <v>30</v>
      </c>
      <c r="P53" s="2">
        <v>-2</v>
      </c>
      <c r="Q53" s="2">
        <v>-13</v>
      </c>
      <c r="R53" s="42">
        <v>70</v>
      </c>
      <c r="S53" s="42">
        <v>10</v>
      </c>
      <c r="T53" s="42">
        <v>0</v>
      </c>
      <c r="U53" s="42">
        <v>50</v>
      </c>
      <c r="V53" s="37"/>
      <c r="W53" s="42">
        <v>2</v>
      </c>
      <c r="X53" s="49"/>
      <c r="Y53" s="23" t="s">
        <v>507</v>
      </c>
      <c r="Z53" s="51"/>
      <c r="AA53" s="51"/>
      <c r="AB53" s="51"/>
      <c r="AC53" s="51"/>
      <c r="AD53" s="51"/>
      <c r="AE53" s="51">
        <v>1</v>
      </c>
      <c r="AF53" s="51"/>
      <c r="AG53" s="51"/>
      <c r="AH53" s="51"/>
      <c r="AI53" s="53"/>
      <c r="AJ53" s="42"/>
      <c r="AK53" s="42"/>
    </row>
    <row r="54" spans="1:38" ht="6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41"/>
      <c r="Z54" s="52"/>
      <c r="AA54" s="52"/>
      <c r="AB54" s="52"/>
      <c r="AC54" s="52"/>
      <c r="AD54" s="52"/>
      <c r="AE54" s="52"/>
      <c r="AF54" s="52"/>
      <c r="AG54" s="41"/>
      <c r="AH54" s="41"/>
      <c r="AI54" s="41"/>
      <c r="AJ54" s="35"/>
      <c r="AK54" s="35"/>
      <c r="AL54" s="35"/>
    </row>
    <row r="55" spans="1:38">
      <c r="A55" s="23" t="s">
        <v>508</v>
      </c>
      <c r="B55" s="42"/>
      <c r="C55" s="42"/>
      <c r="D55" s="42"/>
      <c r="E55" s="27"/>
      <c r="F55" s="27"/>
      <c r="G55" s="27"/>
      <c r="H55" s="27"/>
      <c r="I55" s="27"/>
      <c r="J55" s="42" t="s">
        <v>1</v>
      </c>
      <c r="K55" s="42" t="s">
        <v>2</v>
      </c>
      <c r="L55" s="42">
        <v>38</v>
      </c>
      <c r="M55" s="42">
        <v>9</v>
      </c>
      <c r="N55" s="42">
        <v>10</v>
      </c>
      <c r="O55" s="27">
        <f>SUM(L55-M55-1)</f>
        <v>28</v>
      </c>
      <c r="P55" s="37"/>
      <c r="Q55" s="2">
        <v>-9</v>
      </c>
      <c r="R55" s="42">
        <v>100</v>
      </c>
      <c r="S55" s="42">
        <v>10</v>
      </c>
      <c r="T55" s="42">
        <v>10</v>
      </c>
      <c r="U55" s="42">
        <v>100</v>
      </c>
      <c r="V55" s="37"/>
      <c r="W55" s="42">
        <v>3</v>
      </c>
      <c r="X55" s="49"/>
      <c r="Y55" s="23" t="s">
        <v>508</v>
      </c>
      <c r="Z55" s="51"/>
      <c r="AA55" s="51">
        <v>1</v>
      </c>
      <c r="AB55" s="51"/>
      <c r="AC55" s="51"/>
      <c r="AD55" s="51">
        <v>1</v>
      </c>
      <c r="AE55" s="51">
        <v>1</v>
      </c>
      <c r="AF55" s="51"/>
      <c r="AG55" s="51"/>
      <c r="AH55" s="51"/>
      <c r="AI55" s="53"/>
      <c r="AJ55" s="42"/>
      <c r="AK55" s="42"/>
    </row>
    <row r="56" spans="1:38">
      <c r="A56" s="23" t="s">
        <v>508</v>
      </c>
      <c r="B56" s="42"/>
      <c r="C56" s="42"/>
      <c r="D56" s="42"/>
      <c r="E56" s="27"/>
      <c r="F56" s="27"/>
      <c r="G56" s="27"/>
      <c r="H56" s="27"/>
      <c r="I56" s="27"/>
      <c r="J56" s="42" t="s">
        <v>70</v>
      </c>
      <c r="K56" s="42" t="s">
        <v>2</v>
      </c>
      <c r="L56" s="42">
        <v>46</v>
      </c>
      <c r="M56" s="42">
        <v>7</v>
      </c>
      <c r="N56" s="42">
        <v>10</v>
      </c>
      <c r="O56" s="27">
        <f>SUM(L56-M56-1)</f>
        <v>38</v>
      </c>
      <c r="P56" s="37"/>
      <c r="Q56" s="2">
        <v>-20</v>
      </c>
      <c r="R56" s="42">
        <v>120</v>
      </c>
      <c r="S56" s="42">
        <v>10</v>
      </c>
      <c r="T56" s="42">
        <v>10</v>
      </c>
      <c r="U56" s="42">
        <v>120</v>
      </c>
      <c r="V56" s="37"/>
      <c r="W56" s="42">
        <v>6</v>
      </c>
      <c r="X56" s="49"/>
      <c r="Y56" s="23" t="s">
        <v>508</v>
      </c>
      <c r="Z56" s="51"/>
      <c r="AA56" s="51">
        <v>1</v>
      </c>
      <c r="AB56" s="51"/>
      <c r="AC56" s="51"/>
      <c r="AD56" s="51">
        <v>1</v>
      </c>
      <c r="AE56" s="51">
        <v>1</v>
      </c>
      <c r="AF56" s="51"/>
      <c r="AG56" s="51"/>
      <c r="AH56" s="51"/>
      <c r="AI56" s="53"/>
      <c r="AJ56" s="42"/>
      <c r="AK56" s="42"/>
    </row>
    <row r="57" spans="1:38">
      <c r="A57" s="23" t="s">
        <v>508</v>
      </c>
      <c r="B57" s="42"/>
      <c r="C57" s="42"/>
      <c r="D57" s="42"/>
      <c r="E57" s="27"/>
      <c r="F57" s="27"/>
      <c r="G57" s="27"/>
      <c r="H57" s="27"/>
      <c r="I57" s="27"/>
      <c r="J57" s="42" t="s">
        <v>71</v>
      </c>
      <c r="K57" s="42" t="s">
        <v>2</v>
      </c>
      <c r="L57" s="42">
        <v>43</v>
      </c>
      <c r="M57" s="42">
        <v>5</v>
      </c>
      <c r="N57" s="42">
        <v>4</v>
      </c>
      <c r="O57" s="27">
        <f>SUM(L57-M57-1)</f>
        <v>37</v>
      </c>
      <c r="P57" s="37"/>
      <c r="Q57" s="2">
        <v>-13</v>
      </c>
      <c r="R57" s="42">
        <v>140</v>
      </c>
      <c r="S57" s="42">
        <v>10</v>
      </c>
      <c r="T57" s="42">
        <v>10</v>
      </c>
      <c r="U57" s="42">
        <v>140</v>
      </c>
      <c r="V57" s="37"/>
      <c r="W57" s="42">
        <v>6</v>
      </c>
      <c r="X57" s="49"/>
      <c r="Y57" s="23" t="s">
        <v>508</v>
      </c>
      <c r="Z57" s="51"/>
      <c r="AA57" s="51">
        <v>1</v>
      </c>
      <c r="AB57" s="51"/>
      <c r="AC57" s="51"/>
      <c r="AD57" s="51">
        <v>1</v>
      </c>
      <c r="AE57" s="51">
        <v>1</v>
      </c>
      <c r="AF57" s="51"/>
      <c r="AG57" s="51"/>
      <c r="AH57" s="51"/>
      <c r="AI57" s="53"/>
      <c r="AJ57" s="42"/>
      <c r="AK57" s="42"/>
    </row>
    <row r="58" spans="1:38" ht="6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41"/>
      <c r="Z58" s="52"/>
      <c r="AA58" s="52"/>
      <c r="AB58" s="52"/>
      <c r="AC58" s="52"/>
      <c r="AD58" s="52"/>
      <c r="AE58" s="52"/>
      <c r="AF58" s="52"/>
      <c r="AG58" s="41"/>
      <c r="AH58" s="41"/>
      <c r="AI58" s="41"/>
      <c r="AJ58" s="35"/>
      <c r="AK58" s="35"/>
      <c r="AL58" s="35"/>
    </row>
    <row r="59" spans="1:38">
      <c r="A59" s="23" t="s">
        <v>509</v>
      </c>
      <c r="B59" s="42"/>
      <c r="C59" s="42"/>
      <c r="D59" s="42"/>
      <c r="E59" s="27"/>
      <c r="F59" s="27"/>
      <c r="G59" s="27"/>
      <c r="H59" s="27"/>
      <c r="I59" s="27"/>
      <c r="J59" s="42" t="s">
        <v>1</v>
      </c>
      <c r="K59" s="42" t="s">
        <v>2</v>
      </c>
      <c r="L59" s="42">
        <v>34</v>
      </c>
      <c r="M59" s="42">
        <v>9</v>
      </c>
      <c r="N59" s="42">
        <v>6</v>
      </c>
      <c r="O59" s="27">
        <f>SUM(L59-M59-1)</f>
        <v>24</v>
      </c>
      <c r="P59" s="37"/>
      <c r="Q59" s="2">
        <v>-4</v>
      </c>
      <c r="R59" s="42">
        <v>120</v>
      </c>
      <c r="S59" s="42">
        <v>20</v>
      </c>
      <c r="T59" s="42">
        <v>10</v>
      </c>
      <c r="U59" s="42">
        <v>100</v>
      </c>
      <c r="V59" s="37"/>
      <c r="W59" s="42">
        <v>5</v>
      </c>
      <c r="X59" s="49"/>
      <c r="Y59" s="23" t="s">
        <v>509</v>
      </c>
      <c r="Z59" s="51">
        <v>1</v>
      </c>
      <c r="AA59" s="51">
        <v>1</v>
      </c>
      <c r="AB59" s="51"/>
      <c r="AC59" s="51"/>
      <c r="AD59" s="51">
        <v>1</v>
      </c>
      <c r="AE59" s="51">
        <v>1</v>
      </c>
      <c r="AF59" s="51">
        <v>1</v>
      </c>
      <c r="AG59" s="51"/>
      <c r="AH59" s="51">
        <v>1</v>
      </c>
      <c r="AI59" s="53"/>
      <c r="AJ59" s="42"/>
      <c r="AK59" s="42"/>
    </row>
    <row r="60" spans="1:38">
      <c r="A60" s="23" t="s">
        <v>509</v>
      </c>
      <c r="B60" s="42"/>
      <c r="C60" s="42"/>
      <c r="D60" s="42"/>
      <c r="E60" s="27"/>
      <c r="F60" s="27"/>
      <c r="G60" s="27"/>
      <c r="H60" s="27"/>
      <c r="I60" s="27"/>
      <c r="J60" s="42" t="s">
        <v>70</v>
      </c>
      <c r="K60" s="42" t="s">
        <v>2</v>
      </c>
      <c r="L60" s="42">
        <v>58</v>
      </c>
      <c r="M60" s="42">
        <v>9</v>
      </c>
      <c r="N60" s="42">
        <v>6</v>
      </c>
      <c r="O60" s="27">
        <f>SUM(L60-M60-1)</f>
        <v>48</v>
      </c>
      <c r="P60" s="37"/>
      <c r="Q60" s="2">
        <v>-4</v>
      </c>
      <c r="R60" s="42">
        <v>120</v>
      </c>
      <c r="S60" s="42">
        <v>20</v>
      </c>
      <c r="T60" s="42">
        <v>10</v>
      </c>
      <c r="U60" s="42">
        <v>120</v>
      </c>
      <c r="V60" s="37"/>
      <c r="W60" s="42">
        <v>5</v>
      </c>
      <c r="X60" s="49"/>
      <c r="Y60" s="23" t="s">
        <v>509</v>
      </c>
      <c r="Z60" s="51">
        <v>1</v>
      </c>
      <c r="AA60" s="51">
        <v>1</v>
      </c>
      <c r="AB60" s="51"/>
      <c r="AC60" s="51"/>
      <c r="AD60" s="51">
        <v>1</v>
      </c>
      <c r="AE60" s="51">
        <v>1</v>
      </c>
      <c r="AF60" s="51">
        <v>1</v>
      </c>
      <c r="AG60" s="51"/>
      <c r="AH60" s="51">
        <v>1</v>
      </c>
      <c r="AI60" s="53"/>
      <c r="AJ60" s="42"/>
      <c r="AK60" s="42"/>
    </row>
    <row r="61" spans="1:38">
      <c r="A61" s="23" t="s">
        <v>509</v>
      </c>
      <c r="B61" s="42"/>
      <c r="C61" s="42"/>
      <c r="D61" s="42"/>
      <c r="E61" s="27"/>
      <c r="F61" s="27"/>
      <c r="G61" s="27"/>
      <c r="H61" s="27"/>
      <c r="I61" s="27"/>
      <c r="J61" s="42" t="s">
        <v>71</v>
      </c>
      <c r="K61" s="42" t="s">
        <v>2</v>
      </c>
      <c r="L61" s="42">
        <v>58</v>
      </c>
      <c r="M61" s="42">
        <v>9</v>
      </c>
      <c r="N61" s="42">
        <v>6</v>
      </c>
      <c r="O61" s="27">
        <f>SUM(L61-M61-1)</f>
        <v>48</v>
      </c>
      <c r="P61" s="37"/>
      <c r="Q61" s="2">
        <v>-4</v>
      </c>
      <c r="R61" s="42">
        <v>120</v>
      </c>
      <c r="S61" s="42">
        <v>20</v>
      </c>
      <c r="T61" s="42">
        <v>10</v>
      </c>
      <c r="U61" s="42">
        <v>140</v>
      </c>
      <c r="V61" s="37"/>
      <c r="W61" s="42">
        <v>5</v>
      </c>
      <c r="X61" s="49"/>
      <c r="Y61" s="23" t="s">
        <v>509</v>
      </c>
      <c r="Z61" s="51">
        <v>1</v>
      </c>
      <c r="AA61" s="51">
        <v>1</v>
      </c>
      <c r="AB61" s="51"/>
      <c r="AC61" s="51"/>
      <c r="AD61" s="51">
        <v>1</v>
      </c>
      <c r="AE61" s="51">
        <v>1</v>
      </c>
      <c r="AF61" s="51">
        <v>1</v>
      </c>
      <c r="AG61" s="51"/>
      <c r="AH61" s="51">
        <v>1</v>
      </c>
      <c r="AI61" s="53"/>
      <c r="AJ61" s="42"/>
      <c r="AK61" s="42"/>
    </row>
    <row r="62" spans="1:38">
      <c r="A62" s="35" t="s">
        <v>34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31"/>
      <c r="Q62" s="31"/>
      <c r="R62" s="41"/>
      <c r="S62" s="41"/>
      <c r="T62" s="41"/>
      <c r="U62" s="41"/>
      <c r="V62" s="41"/>
      <c r="W62" s="41"/>
      <c r="X62" s="50"/>
      <c r="Y62" s="35" t="s">
        <v>34</v>
      </c>
      <c r="Z62" s="52"/>
      <c r="AA62" s="52"/>
      <c r="AB62" s="52"/>
      <c r="AC62" s="52"/>
      <c r="AD62" s="52"/>
      <c r="AE62" s="52"/>
      <c r="AF62" s="52"/>
      <c r="AG62" s="41"/>
      <c r="AH62" s="41"/>
      <c r="AI62" s="41"/>
      <c r="AJ62" s="35"/>
      <c r="AK62" s="35"/>
      <c r="AL62" s="35"/>
    </row>
    <row r="63" spans="1:38">
      <c r="A63" s="5" t="s">
        <v>351</v>
      </c>
      <c r="B63" s="42"/>
      <c r="C63" s="42"/>
      <c r="D63" s="42"/>
      <c r="E63" s="27"/>
      <c r="F63" s="27"/>
      <c r="G63" s="27"/>
      <c r="H63" s="27"/>
      <c r="I63" s="27"/>
      <c r="J63" s="42" t="s">
        <v>34</v>
      </c>
      <c r="K63" s="42" t="s">
        <v>402</v>
      </c>
      <c r="L63" s="42">
        <v>31</v>
      </c>
      <c r="M63" s="42">
        <v>11</v>
      </c>
      <c r="N63" s="42">
        <v>1</v>
      </c>
      <c r="O63" s="27">
        <f>SUM(L63-M63-1)</f>
        <v>19</v>
      </c>
      <c r="P63" s="37"/>
      <c r="Q63" s="37"/>
      <c r="R63" s="42">
        <v>70</v>
      </c>
      <c r="S63" s="42">
        <v>10</v>
      </c>
      <c r="T63" s="42">
        <v>0</v>
      </c>
      <c r="U63" s="42">
        <v>-500</v>
      </c>
      <c r="V63" s="37"/>
      <c r="W63" s="42">
        <v>2</v>
      </c>
      <c r="X63" s="49"/>
      <c r="Y63" s="5" t="s">
        <v>351</v>
      </c>
      <c r="Z63" s="51"/>
      <c r="AA63" s="51">
        <v>1</v>
      </c>
      <c r="AB63" s="51"/>
      <c r="AC63" s="51"/>
      <c r="AD63" s="51">
        <v>1</v>
      </c>
      <c r="AE63" s="51">
        <v>1</v>
      </c>
      <c r="AF63" s="51"/>
      <c r="AG63" s="51"/>
      <c r="AH63" s="51"/>
      <c r="AI63" s="53"/>
      <c r="AJ63" s="42"/>
      <c r="AK63" s="42"/>
    </row>
    <row r="64" spans="1:38">
      <c r="A64" s="5" t="s">
        <v>510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2</v>
      </c>
      <c r="L64" s="42">
        <v>43</v>
      </c>
      <c r="M64" s="42">
        <v>5</v>
      </c>
      <c r="N64" s="42">
        <v>4</v>
      </c>
      <c r="O64" s="27">
        <f>SUM(L64-M64-1)</f>
        <v>37</v>
      </c>
      <c r="P64" s="37"/>
      <c r="Q64" s="2">
        <v>-8</v>
      </c>
      <c r="R64" s="42">
        <v>120</v>
      </c>
      <c r="S64" s="42">
        <v>10</v>
      </c>
      <c r="T64" s="42">
        <v>0</v>
      </c>
      <c r="U64" s="42">
        <v>-500</v>
      </c>
      <c r="V64" s="37"/>
      <c r="W64" s="42">
        <v>6</v>
      </c>
      <c r="X64" s="49"/>
      <c r="Y64" s="5" t="s">
        <v>510</v>
      </c>
      <c r="Z64" s="51"/>
      <c r="AA64" s="51">
        <v>1</v>
      </c>
      <c r="AB64" s="51"/>
      <c r="AC64" s="51"/>
      <c r="AD64" s="51">
        <v>1</v>
      </c>
      <c r="AE64" s="51">
        <v>1</v>
      </c>
      <c r="AF64" s="51"/>
      <c r="AG64" s="51"/>
      <c r="AH64" s="51"/>
      <c r="AI64" s="65" t="s">
        <v>167</v>
      </c>
      <c r="AJ64" s="42">
        <v>0</v>
      </c>
      <c r="AK64" s="42">
        <v>4</v>
      </c>
    </row>
    <row r="65" spans="1:38">
      <c r="A65" s="5" t="s">
        <v>519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42" t="s">
        <v>2</v>
      </c>
      <c r="L65" s="42">
        <v>58</v>
      </c>
      <c r="M65" s="42">
        <v>9</v>
      </c>
      <c r="N65" s="42">
        <v>6</v>
      </c>
      <c r="O65" s="27">
        <f>SUM(L65-M65-1)</f>
        <v>48</v>
      </c>
      <c r="P65" s="37"/>
      <c r="Q65" s="2">
        <v>-16</v>
      </c>
      <c r="R65" s="42">
        <v>120</v>
      </c>
      <c r="S65" s="42">
        <v>20</v>
      </c>
      <c r="T65" s="42">
        <v>10</v>
      </c>
      <c r="U65" s="42">
        <v>-500</v>
      </c>
      <c r="V65" s="37"/>
      <c r="W65" s="42">
        <v>5</v>
      </c>
      <c r="X65" s="49"/>
      <c r="Y65" s="5" t="s">
        <v>519</v>
      </c>
      <c r="Z65" s="51"/>
      <c r="AA65" s="51">
        <v>1</v>
      </c>
      <c r="AB65" s="51"/>
      <c r="AC65" s="51"/>
      <c r="AD65" s="51">
        <v>1</v>
      </c>
      <c r="AE65" s="51">
        <v>1</v>
      </c>
      <c r="AF65" s="51">
        <v>1</v>
      </c>
      <c r="AG65" s="51"/>
      <c r="AH65" s="51">
        <v>1</v>
      </c>
      <c r="AI65" s="53"/>
      <c r="AJ65" s="42"/>
      <c r="AK65" s="42"/>
    </row>
    <row r="66" spans="1:38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35" t="s">
        <v>35</v>
      </c>
      <c r="Z66" s="52"/>
      <c r="AA66" s="52"/>
      <c r="AB66" s="52"/>
      <c r="AC66" s="52"/>
      <c r="AD66" s="52"/>
      <c r="AE66" s="52"/>
      <c r="AF66" s="52"/>
      <c r="AG66" s="41"/>
      <c r="AH66" s="41"/>
      <c r="AI66" s="41"/>
      <c r="AJ66" s="35"/>
      <c r="AK66" s="35"/>
      <c r="AL66" s="35"/>
    </row>
    <row r="67" spans="1:38">
      <c r="A67" s="3" t="s">
        <v>520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139</v>
      </c>
      <c r="L67" s="42">
        <v>100</v>
      </c>
      <c r="M67" s="42">
        <v>9</v>
      </c>
      <c r="N67" s="42">
        <v>19</v>
      </c>
      <c r="O67" s="27">
        <f>SUM(L67-M67-1)</f>
        <v>90</v>
      </c>
      <c r="P67" s="37"/>
      <c r="Q67" s="37"/>
      <c r="R67" s="42">
        <v>200</v>
      </c>
      <c r="S67" s="42">
        <v>100</v>
      </c>
      <c r="T67" s="33">
        <v>0</v>
      </c>
      <c r="U67" s="33">
        <v>-1000</v>
      </c>
      <c r="V67" s="37"/>
      <c r="W67" s="42">
        <v>3</v>
      </c>
      <c r="X67" s="49"/>
      <c r="Y67" s="3" t="s">
        <v>520</v>
      </c>
      <c r="Z67" s="51"/>
      <c r="AA67" s="51"/>
      <c r="AB67" s="51"/>
      <c r="AC67" s="51"/>
      <c r="AD67" s="51">
        <v>1</v>
      </c>
      <c r="AE67" s="51">
        <v>1</v>
      </c>
      <c r="AF67" s="51"/>
      <c r="AG67" s="51"/>
      <c r="AH67" s="51"/>
      <c r="AI67" s="53"/>
      <c r="AJ67" s="42"/>
      <c r="AK67" s="42"/>
    </row>
    <row r="68" spans="1:38">
      <c r="A68" s="4" t="s">
        <v>521</v>
      </c>
      <c r="B68" s="42"/>
      <c r="C68" s="42"/>
      <c r="D68" s="42"/>
      <c r="E68" s="27"/>
      <c r="F68" s="27"/>
      <c r="G68" s="27"/>
      <c r="H68" s="27"/>
      <c r="I68" s="27"/>
      <c r="J68" s="42" t="s">
        <v>69</v>
      </c>
      <c r="K68" s="29" t="s">
        <v>250</v>
      </c>
      <c r="L68" s="42">
        <v>66</v>
      </c>
      <c r="M68" s="42">
        <v>17</v>
      </c>
      <c r="N68" s="42">
        <v>35</v>
      </c>
      <c r="O68" s="27">
        <f>SUM(L68-M68-1)</f>
        <v>48</v>
      </c>
      <c r="P68" s="37"/>
      <c r="Q68" s="2">
        <v>-21</v>
      </c>
      <c r="R68" s="30">
        <v>200</v>
      </c>
      <c r="S68" s="42">
        <v>100</v>
      </c>
      <c r="T68" s="30">
        <v>0</v>
      </c>
      <c r="U68" s="30">
        <v>-1000</v>
      </c>
      <c r="V68" s="37"/>
      <c r="W68" s="42">
        <v>2</v>
      </c>
      <c r="X68" s="49"/>
      <c r="Y68" s="4" t="s">
        <v>521</v>
      </c>
      <c r="Z68" s="51"/>
      <c r="AA68" s="51"/>
      <c r="AB68" s="51"/>
      <c r="AC68" s="51"/>
      <c r="AD68" s="51">
        <v>1</v>
      </c>
      <c r="AE68" s="51">
        <v>1</v>
      </c>
      <c r="AF68" s="51"/>
      <c r="AG68" s="51"/>
      <c r="AH68" s="51">
        <v>1</v>
      </c>
      <c r="AI68" s="53"/>
      <c r="AJ68" s="42"/>
      <c r="AK68" s="42"/>
    </row>
    <row r="69" spans="1:38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</row>
    <row r="70" spans="1:38" ht="49.5" customHeight="1">
      <c r="A70" s="83" t="s">
        <v>66</v>
      </c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</row>
    <row r="71" spans="1:38" ht="56.25" customHeight="1">
      <c r="A71" s="73" t="s">
        <v>61</v>
      </c>
      <c r="B71" s="84" t="s">
        <v>62</v>
      </c>
      <c r="C71" s="84"/>
      <c r="D71" s="84"/>
      <c r="E71" s="84"/>
      <c r="F71" s="84"/>
      <c r="G71" s="84"/>
      <c r="H71" s="84"/>
      <c r="I71" s="84"/>
      <c r="J71" s="84"/>
      <c r="K71" s="73" t="s">
        <v>51</v>
      </c>
      <c r="L71" s="73" t="s">
        <v>52</v>
      </c>
      <c r="M71" s="73" t="s">
        <v>53</v>
      </c>
      <c r="N71" s="73" t="s">
        <v>54</v>
      </c>
      <c r="O71" s="73" t="s">
        <v>55</v>
      </c>
      <c r="P71" s="73" t="s">
        <v>64</v>
      </c>
      <c r="Q71" s="73" t="s">
        <v>63</v>
      </c>
      <c r="R71" s="73" t="s">
        <v>57</v>
      </c>
      <c r="S71" s="73" t="s">
        <v>58</v>
      </c>
      <c r="T71" s="73" t="s">
        <v>65</v>
      </c>
      <c r="U71" s="73" t="s">
        <v>83</v>
      </c>
      <c r="V71" s="73" t="s">
        <v>59</v>
      </c>
      <c r="W71" s="73" t="s">
        <v>16</v>
      </c>
      <c r="X71" s="47"/>
      <c r="Y71" s="79" t="s">
        <v>61</v>
      </c>
      <c r="Z71" s="79" t="s">
        <v>481</v>
      </c>
      <c r="AA71" s="79" t="s">
        <v>487</v>
      </c>
      <c r="AB71" s="79" t="s">
        <v>495</v>
      </c>
      <c r="AC71" s="79" t="s">
        <v>486</v>
      </c>
      <c r="AD71" s="79" t="s">
        <v>489</v>
      </c>
      <c r="AE71" s="79" t="s">
        <v>490</v>
      </c>
      <c r="AF71" s="79" t="s">
        <v>482</v>
      </c>
      <c r="AG71" s="79" t="s">
        <v>491</v>
      </c>
      <c r="AH71" s="79" t="s">
        <v>492</v>
      </c>
      <c r="AI71" s="73" t="s">
        <v>86</v>
      </c>
      <c r="AJ71" s="73" t="s">
        <v>89</v>
      </c>
      <c r="AK71" s="73" t="s">
        <v>90</v>
      </c>
      <c r="AL71" s="73" t="s">
        <v>60</v>
      </c>
    </row>
    <row r="72" spans="1:38">
      <c r="A72" s="35" t="s">
        <v>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48"/>
      <c r="Y72" s="35" t="s">
        <v>8</v>
      </c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</row>
    <row r="73" spans="1:38">
      <c r="A73" s="23" t="s">
        <v>12</v>
      </c>
      <c r="B73" s="42"/>
      <c r="C73" s="42"/>
      <c r="D73" s="42"/>
      <c r="E73" s="42"/>
      <c r="F73" s="42"/>
      <c r="G73" s="42"/>
      <c r="H73" s="42"/>
      <c r="I73" s="42"/>
      <c r="J73" s="42" t="s">
        <v>1</v>
      </c>
      <c r="K73" s="42" t="s">
        <v>2</v>
      </c>
      <c r="L73" s="42">
        <v>19</v>
      </c>
      <c r="M73" s="42">
        <v>4</v>
      </c>
      <c r="N73" s="42">
        <v>4</v>
      </c>
      <c r="O73" s="27">
        <f>SUM(L73-M73-1)</f>
        <v>14</v>
      </c>
      <c r="P73" s="40">
        <v>4</v>
      </c>
      <c r="Q73" s="40">
        <v>1</v>
      </c>
      <c r="R73" s="42">
        <v>15</v>
      </c>
      <c r="S73" s="42">
        <v>0</v>
      </c>
      <c r="T73" s="42">
        <v>8</v>
      </c>
      <c r="U73" s="42">
        <v>0</v>
      </c>
      <c r="V73" s="42">
        <v>8</v>
      </c>
      <c r="W73" s="42">
        <v>6</v>
      </c>
      <c r="X73" s="49"/>
      <c r="Y73" s="23" t="s">
        <v>12</v>
      </c>
      <c r="Z73" s="51">
        <v>1</v>
      </c>
      <c r="AA73" s="51">
        <v>1</v>
      </c>
      <c r="AB73" s="51"/>
      <c r="AC73" s="51"/>
      <c r="AD73" s="51"/>
      <c r="AE73" s="51"/>
      <c r="AF73" s="51"/>
      <c r="AG73" s="51"/>
      <c r="AH73" s="51"/>
      <c r="AI73" s="53"/>
      <c r="AJ73" s="42"/>
      <c r="AK73" s="42"/>
    </row>
    <row r="74" spans="1:38">
      <c r="A74" s="23" t="s">
        <v>13</v>
      </c>
      <c r="B74" s="42"/>
      <c r="C74" s="42"/>
      <c r="D74" s="42"/>
      <c r="E74" s="42"/>
      <c r="F74" s="42"/>
      <c r="G74" s="42"/>
      <c r="H74" s="42"/>
      <c r="I74" s="42"/>
      <c r="J74" s="42" t="s">
        <v>70</v>
      </c>
      <c r="K74" s="42" t="s">
        <v>2</v>
      </c>
      <c r="L74" s="42">
        <v>22</v>
      </c>
      <c r="M74" s="42">
        <v>5</v>
      </c>
      <c r="N74" s="42">
        <v>4</v>
      </c>
      <c r="O74" s="27">
        <f>SUM(L74-M74-1)</f>
        <v>16</v>
      </c>
      <c r="P74" s="40">
        <v>2</v>
      </c>
      <c r="Q74" s="40">
        <v>-1</v>
      </c>
      <c r="R74" s="42">
        <v>25</v>
      </c>
      <c r="S74" s="42">
        <v>0</v>
      </c>
      <c r="T74" s="42">
        <v>10</v>
      </c>
      <c r="U74" s="42">
        <v>0</v>
      </c>
      <c r="V74" s="42">
        <v>10</v>
      </c>
      <c r="W74" s="42">
        <v>5</v>
      </c>
      <c r="X74" s="49"/>
      <c r="Y74" s="23" t="s">
        <v>13</v>
      </c>
      <c r="Z74" s="51">
        <v>1</v>
      </c>
      <c r="AA74" s="51">
        <v>1</v>
      </c>
      <c r="AB74" s="51"/>
      <c r="AC74" s="51"/>
      <c r="AD74" s="51"/>
      <c r="AE74" s="51">
        <v>1</v>
      </c>
      <c r="AF74" s="51">
        <v>1</v>
      </c>
      <c r="AG74" s="51"/>
      <c r="AH74" s="51"/>
      <c r="AI74" s="53"/>
      <c r="AJ74" s="42"/>
      <c r="AK74" s="42"/>
    </row>
    <row r="75" spans="1:38" ht="15" customHeight="1">
      <c r="A75" s="23" t="s">
        <v>14</v>
      </c>
      <c r="B75" s="42"/>
      <c r="C75" s="42"/>
      <c r="D75" s="42"/>
      <c r="E75" s="42"/>
      <c r="F75" s="42"/>
      <c r="G75" s="42"/>
      <c r="H75" s="42"/>
      <c r="I75" s="42"/>
      <c r="J75" s="42" t="s">
        <v>71</v>
      </c>
      <c r="K75" s="42" t="s">
        <v>2</v>
      </c>
      <c r="L75" s="42">
        <v>29</v>
      </c>
      <c r="M75" s="42">
        <v>7</v>
      </c>
      <c r="N75" s="42">
        <v>6</v>
      </c>
      <c r="O75" s="27">
        <f>SUM(L75-M75-1)</f>
        <v>21</v>
      </c>
      <c r="P75" s="40">
        <v>0</v>
      </c>
      <c r="Q75" s="40">
        <v>-1</v>
      </c>
      <c r="R75" s="42">
        <v>35</v>
      </c>
      <c r="S75" s="42">
        <v>0</v>
      </c>
      <c r="T75" s="42">
        <v>10</v>
      </c>
      <c r="U75" s="42">
        <v>0</v>
      </c>
      <c r="V75" s="42">
        <v>10</v>
      </c>
      <c r="W75" s="42">
        <v>4</v>
      </c>
      <c r="X75" s="49"/>
      <c r="Y75" s="23" t="s">
        <v>14</v>
      </c>
      <c r="Z75" s="51">
        <v>1</v>
      </c>
      <c r="AA75" s="51">
        <v>1</v>
      </c>
      <c r="AB75" s="51"/>
      <c r="AC75" s="51"/>
      <c r="AD75" s="51"/>
      <c r="AE75" s="51">
        <v>1</v>
      </c>
      <c r="AF75" s="51">
        <v>1</v>
      </c>
      <c r="AG75" s="51"/>
      <c r="AH75" s="51"/>
      <c r="AI75" s="53"/>
      <c r="AJ75" s="42"/>
      <c r="AK75" s="42"/>
    </row>
    <row r="76" spans="1:38" ht="15" customHeight="1">
      <c r="A76" s="23" t="s">
        <v>5</v>
      </c>
      <c r="B76" s="42"/>
      <c r="C76" s="42"/>
      <c r="D76" s="42"/>
      <c r="E76" s="42"/>
      <c r="F76" s="42"/>
      <c r="G76" s="42"/>
      <c r="H76" s="42"/>
      <c r="I76" s="42" t="s">
        <v>1</v>
      </c>
      <c r="J76" s="42" t="s">
        <v>72</v>
      </c>
      <c r="K76" s="27" t="s">
        <v>74</v>
      </c>
      <c r="L76" s="27">
        <v>30</v>
      </c>
      <c r="M76" s="27">
        <v>2</v>
      </c>
      <c r="N76" s="27">
        <v>1</v>
      </c>
      <c r="O76" s="27">
        <f>SUM(L76-M76-1)</f>
        <v>27</v>
      </c>
      <c r="P76" s="37"/>
      <c r="Q76" s="37"/>
      <c r="R76" s="27">
        <v>180</v>
      </c>
      <c r="S76" s="27">
        <v>0</v>
      </c>
      <c r="T76" s="27">
        <v>0</v>
      </c>
      <c r="U76" s="27">
        <v>250</v>
      </c>
      <c r="V76" s="37"/>
      <c r="W76" s="42">
        <v>1</v>
      </c>
      <c r="X76" s="47"/>
      <c r="Y76" s="23" t="s">
        <v>5</v>
      </c>
      <c r="Z76" s="51"/>
      <c r="AA76" s="51"/>
      <c r="AB76" s="51"/>
      <c r="AC76" s="51"/>
      <c r="AD76" s="51">
        <v>1</v>
      </c>
      <c r="AE76" s="51">
        <v>1</v>
      </c>
      <c r="AF76" s="51"/>
      <c r="AG76" s="51"/>
      <c r="AH76" s="51"/>
      <c r="AI76" s="53"/>
      <c r="AJ76" s="42"/>
      <c r="AK76" s="42"/>
    </row>
    <row r="77" spans="1:38" ht="15" customHeight="1">
      <c r="A77" s="35" t="s">
        <v>9</v>
      </c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31"/>
      <c r="Q77" s="31"/>
      <c r="R77" s="41"/>
      <c r="S77" s="41"/>
      <c r="T77" s="41"/>
      <c r="U77" s="41"/>
      <c r="V77" s="41"/>
      <c r="W77" s="41"/>
      <c r="X77" s="49"/>
      <c r="Y77" s="35" t="s">
        <v>9</v>
      </c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</row>
    <row r="78" spans="1:38" ht="15" customHeight="1">
      <c r="A78" s="23" t="s">
        <v>12</v>
      </c>
      <c r="B78" s="42"/>
      <c r="C78" s="42"/>
      <c r="D78" s="42"/>
      <c r="E78" s="42"/>
      <c r="F78" s="42"/>
      <c r="G78" s="42"/>
      <c r="H78" s="42"/>
      <c r="I78" s="42"/>
      <c r="J78" s="42" t="s">
        <v>1</v>
      </c>
      <c r="K78" s="42" t="s">
        <v>3</v>
      </c>
      <c r="L78" s="42">
        <v>15</v>
      </c>
      <c r="M78" s="42">
        <v>4</v>
      </c>
      <c r="N78" s="42">
        <v>2</v>
      </c>
      <c r="O78" s="27">
        <f>SUM(L78-M78-1)</f>
        <v>10</v>
      </c>
      <c r="P78" s="40">
        <v>2</v>
      </c>
      <c r="Q78" s="40">
        <v>2</v>
      </c>
      <c r="R78" s="42">
        <v>10</v>
      </c>
      <c r="S78" s="42">
        <v>0</v>
      </c>
      <c r="T78" s="42">
        <v>8</v>
      </c>
      <c r="U78" s="42">
        <v>0</v>
      </c>
      <c r="V78" s="42">
        <v>8</v>
      </c>
      <c r="W78" s="42">
        <v>3</v>
      </c>
      <c r="X78" s="49"/>
      <c r="Y78" s="23" t="s">
        <v>12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3"/>
      <c r="AJ78" s="42"/>
      <c r="AK78" s="42"/>
    </row>
    <row r="79" spans="1:38" ht="15" customHeight="1">
      <c r="A79" s="23" t="s">
        <v>13</v>
      </c>
      <c r="B79" s="42"/>
      <c r="C79" s="42"/>
      <c r="D79" s="42"/>
      <c r="E79" s="42"/>
      <c r="F79" s="42"/>
      <c r="G79" s="42"/>
      <c r="H79" s="42"/>
      <c r="I79" s="42"/>
      <c r="J79" s="42" t="s">
        <v>70</v>
      </c>
      <c r="K79" s="42" t="s">
        <v>3</v>
      </c>
      <c r="L79" s="42">
        <v>15</v>
      </c>
      <c r="M79" s="42">
        <v>6</v>
      </c>
      <c r="N79" s="42">
        <v>4</v>
      </c>
      <c r="O79" s="27">
        <f>SUM(L79-M79-1)</f>
        <v>8</v>
      </c>
      <c r="P79" s="40">
        <v>1</v>
      </c>
      <c r="Q79" s="40">
        <v>-1</v>
      </c>
      <c r="R79" s="42">
        <v>20</v>
      </c>
      <c r="S79" s="42">
        <v>0</v>
      </c>
      <c r="T79" s="42">
        <v>10</v>
      </c>
      <c r="U79" s="42">
        <v>0</v>
      </c>
      <c r="V79" s="42">
        <v>10</v>
      </c>
      <c r="W79" s="42">
        <v>3</v>
      </c>
      <c r="X79" s="50"/>
      <c r="Y79" s="23" t="s">
        <v>13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>
        <v>1</v>
      </c>
      <c r="AI79" s="53"/>
      <c r="AJ79" s="42"/>
      <c r="AK79" s="42"/>
    </row>
    <row r="80" spans="1:38" ht="15" customHeight="1">
      <c r="A80" s="23" t="s">
        <v>14</v>
      </c>
      <c r="B80" s="42"/>
      <c r="C80" s="42"/>
      <c r="D80" s="42"/>
      <c r="E80" s="42"/>
      <c r="F80" s="42"/>
      <c r="G80" s="42"/>
      <c r="H80" s="42"/>
      <c r="I80" s="42"/>
      <c r="J80" s="42" t="s">
        <v>71</v>
      </c>
      <c r="K80" s="42" t="s">
        <v>3</v>
      </c>
      <c r="L80" s="42">
        <v>33</v>
      </c>
      <c r="M80" s="42">
        <v>11</v>
      </c>
      <c r="N80" s="42">
        <v>3</v>
      </c>
      <c r="O80" s="27">
        <f>SUM(L80-M80-1)</f>
        <v>21</v>
      </c>
      <c r="P80" s="37"/>
      <c r="Q80" s="40">
        <v>-6</v>
      </c>
      <c r="R80" s="42">
        <v>35</v>
      </c>
      <c r="S80" s="42">
        <v>0</v>
      </c>
      <c r="T80" s="42">
        <v>10</v>
      </c>
      <c r="U80" s="42">
        <v>0</v>
      </c>
      <c r="V80" s="42">
        <v>10</v>
      </c>
      <c r="W80" s="42">
        <v>2</v>
      </c>
      <c r="X80" s="49"/>
      <c r="Y80" s="23" t="s">
        <v>14</v>
      </c>
      <c r="Z80" s="51">
        <v>1</v>
      </c>
      <c r="AA80" s="51">
        <v>1</v>
      </c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35" t="s">
        <v>10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10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</row>
    <row r="82" spans="1:38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4</v>
      </c>
      <c r="L82" s="37"/>
      <c r="M82" s="42">
        <v>6</v>
      </c>
      <c r="N82" s="42">
        <v>4</v>
      </c>
      <c r="O82" s="37"/>
      <c r="P82" s="37"/>
      <c r="Q82" s="37"/>
      <c r="R82" s="42">
        <v>15</v>
      </c>
      <c r="S82" s="42">
        <v>0</v>
      </c>
      <c r="T82" s="42">
        <v>8</v>
      </c>
      <c r="U82" s="42">
        <v>0</v>
      </c>
      <c r="V82" s="42">
        <v>8</v>
      </c>
      <c r="W82" s="42">
        <v>1</v>
      </c>
      <c r="X82" s="49"/>
      <c r="Y82" s="23" t="s">
        <v>12</v>
      </c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3"/>
      <c r="AJ82" s="42"/>
      <c r="AK82" s="42"/>
    </row>
    <row r="83" spans="1:38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4</v>
      </c>
      <c r="L83" s="37"/>
      <c r="M83" s="42">
        <v>9</v>
      </c>
      <c r="N83" s="42">
        <v>4</v>
      </c>
      <c r="O83" s="37"/>
      <c r="P83" s="37"/>
      <c r="Q83" s="37"/>
      <c r="R83" s="42">
        <v>25</v>
      </c>
      <c r="S83" s="42">
        <v>0</v>
      </c>
      <c r="T83" s="42">
        <v>10</v>
      </c>
      <c r="U83" s="42">
        <v>0</v>
      </c>
      <c r="V83" s="42">
        <v>10</v>
      </c>
      <c r="W83" s="42">
        <v>1</v>
      </c>
      <c r="X83" s="50"/>
      <c r="Y83" s="23" t="s">
        <v>13</v>
      </c>
      <c r="Z83" s="51"/>
      <c r="AA83" s="51"/>
      <c r="AB83" s="51"/>
      <c r="AC83" s="51"/>
      <c r="AD83" s="51"/>
      <c r="AE83" s="51">
        <v>1</v>
      </c>
      <c r="AF83" s="51"/>
      <c r="AG83" s="51"/>
      <c r="AH83" s="51"/>
      <c r="AI83" s="53"/>
      <c r="AJ83" s="42"/>
      <c r="AK83" s="42"/>
    </row>
    <row r="84" spans="1:38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4</v>
      </c>
      <c r="L84" s="37"/>
      <c r="M84" s="42">
        <v>11</v>
      </c>
      <c r="N84" s="42">
        <v>9</v>
      </c>
      <c r="O84" s="37"/>
      <c r="P84" s="37"/>
      <c r="Q84" s="37"/>
      <c r="R84" s="42">
        <v>35</v>
      </c>
      <c r="S84" s="42">
        <v>0</v>
      </c>
      <c r="T84" s="42">
        <v>10</v>
      </c>
      <c r="U84" s="42">
        <v>0</v>
      </c>
      <c r="V84" s="42">
        <v>10</v>
      </c>
      <c r="W84" s="42">
        <v>1</v>
      </c>
      <c r="X84" s="49"/>
      <c r="Y84" s="23" t="s">
        <v>14</v>
      </c>
      <c r="Z84" s="51"/>
      <c r="AA84" s="51"/>
      <c r="AB84" s="51"/>
      <c r="AC84" s="51"/>
      <c r="AD84" s="51"/>
      <c r="AE84" s="51">
        <v>1</v>
      </c>
      <c r="AF84" s="51"/>
      <c r="AG84" s="51"/>
      <c r="AH84" s="51"/>
      <c r="AI84" s="53"/>
      <c r="AJ84" s="42"/>
      <c r="AK84" s="42"/>
    </row>
    <row r="85" spans="1:38" ht="15" customHeight="1">
      <c r="A85" s="35" t="s">
        <v>11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11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</row>
    <row r="86" spans="1:38" ht="15" customHeight="1">
      <c r="A86" s="23" t="s">
        <v>507</v>
      </c>
      <c r="B86" s="42"/>
      <c r="C86" s="42"/>
      <c r="D86" s="42"/>
      <c r="E86" s="27"/>
      <c r="F86" s="27"/>
      <c r="G86" s="27"/>
      <c r="H86" s="27"/>
      <c r="I86" s="27"/>
      <c r="J86" s="42" t="s">
        <v>1</v>
      </c>
      <c r="K86" s="42" t="s">
        <v>88</v>
      </c>
      <c r="L86" s="42">
        <v>38</v>
      </c>
      <c r="M86" s="42">
        <v>8</v>
      </c>
      <c r="N86" s="42">
        <v>1</v>
      </c>
      <c r="O86" s="27">
        <f>SUM(L86-M86-1)</f>
        <v>29</v>
      </c>
      <c r="P86" s="40">
        <v>-1</v>
      </c>
      <c r="Q86" s="40">
        <v>-2</v>
      </c>
      <c r="R86" s="42">
        <v>70</v>
      </c>
      <c r="S86" s="42">
        <v>20</v>
      </c>
      <c r="T86" s="42">
        <v>0</v>
      </c>
      <c r="U86" s="42">
        <v>30</v>
      </c>
      <c r="V86" s="42">
        <v>0</v>
      </c>
      <c r="W86" s="42">
        <v>2</v>
      </c>
      <c r="X86" s="49"/>
      <c r="Y86" s="23" t="s">
        <v>507</v>
      </c>
      <c r="Z86" s="51"/>
      <c r="AA86" s="51"/>
      <c r="AB86" s="51"/>
      <c r="AC86" s="51"/>
      <c r="AD86" s="51"/>
      <c r="AE86" s="51">
        <v>1</v>
      </c>
      <c r="AF86" s="51">
        <v>1</v>
      </c>
      <c r="AG86" s="51"/>
      <c r="AH86" s="51"/>
      <c r="AI86" s="53"/>
      <c r="AJ86" s="42"/>
      <c r="AK86" s="42"/>
    </row>
    <row r="87" spans="1:38" ht="15" customHeight="1">
      <c r="A87" s="23" t="s">
        <v>507</v>
      </c>
      <c r="B87" s="42"/>
      <c r="C87" s="42"/>
      <c r="D87" s="42"/>
      <c r="E87" s="27"/>
      <c r="F87" s="27"/>
      <c r="G87" s="27"/>
      <c r="H87" s="27"/>
      <c r="I87" s="27"/>
      <c r="J87" s="42" t="s">
        <v>70</v>
      </c>
      <c r="K87" s="42" t="s">
        <v>88</v>
      </c>
      <c r="L87" s="42">
        <v>38</v>
      </c>
      <c r="M87" s="42">
        <v>8</v>
      </c>
      <c r="N87" s="42">
        <v>1</v>
      </c>
      <c r="O87" s="27">
        <f>SUM(L87-M87-1)</f>
        <v>29</v>
      </c>
      <c r="P87" s="40">
        <v>33</v>
      </c>
      <c r="Q87" s="40">
        <v>28</v>
      </c>
      <c r="R87" s="42">
        <v>70</v>
      </c>
      <c r="S87" s="42">
        <v>20</v>
      </c>
      <c r="T87" s="42">
        <v>0</v>
      </c>
      <c r="U87" s="42">
        <v>30</v>
      </c>
      <c r="V87" s="42">
        <v>0</v>
      </c>
      <c r="W87" s="42">
        <v>2</v>
      </c>
      <c r="X87" s="50"/>
      <c r="Y87" s="23" t="s">
        <v>507</v>
      </c>
      <c r="Z87" s="51"/>
      <c r="AA87" s="51"/>
      <c r="AB87" s="51"/>
      <c r="AC87" s="51"/>
      <c r="AD87" s="51"/>
      <c r="AE87" s="51">
        <v>1</v>
      </c>
      <c r="AF87" s="51">
        <v>1</v>
      </c>
      <c r="AG87" s="51"/>
      <c r="AH87" s="51"/>
      <c r="AI87" s="53"/>
      <c r="AJ87" s="42"/>
      <c r="AK87" s="42"/>
    </row>
    <row r="88" spans="1:38" ht="15" customHeight="1">
      <c r="A88" s="23" t="s">
        <v>507</v>
      </c>
      <c r="B88" s="42"/>
      <c r="C88" s="42"/>
      <c r="D88" s="42"/>
      <c r="E88" s="27"/>
      <c r="F88" s="27"/>
      <c r="G88" s="27"/>
      <c r="H88" s="27"/>
      <c r="I88" s="27"/>
      <c r="J88" s="42" t="s">
        <v>71</v>
      </c>
      <c r="K88" s="42" t="s">
        <v>88</v>
      </c>
      <c r="L88" s="42">
        <v>38</v>
      </c>
      <c r="M88" s="42">
        <v>8</v>
      </c>
      <c r="N88" s="42">
        <v>1</v>
      </c>
      <c r="O88" s="27">
        <f>SUM(L88-M88-1)</f>
        <v>29</v>
      </c>
      <c r="P88" s="37"/>
      <c r="Q88" s="37"/>
      <c r="R88" s="42">
        <v>70</v>
      </c>
      <c r="S88" s="42">
        <v>20</v>
      </c>
      <c r="T88" s="42">
        <v>0</v>
      </c>
      <c r="U88" s="42">
        <v>30</v>
      </c>
      <c r="V88" s="42">
        <v>0</v>
      </c>
      <c r="W88" s="42">
        <v>2</v>
      </c>
      <c r="X88" s="49"/>
      <c r="Y88" s="23" t="s">
        <v>507</v>
      </c>
      <c r="Z88" s="51"/>
      <c r="AA88" s="51"/>
      <c r="AB88" s="51"/>
      <c r="AC88" s="51"/>
      <c r="AD88" s="51"/>
      <c r="AE88" s="51">
        <v>1</v>
      </c>
      <c r="AF88" s="51">
        <v>1</v>
      </c>
      <c r="AG88" s="51"/>
      <c r="AH88" s="51"/>
      <c r="AI88" s="53"/>
      <c r="AJ88" s="42"/>
      <c r="AK88" s="42"/>
    </row>
    <row r="89" spans="1:38" ht="6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</row>
    <row r="90" spans="1:38" ht="15" customHeight="1">
      <c r="A90" s="23" t="s">
        <v>511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6</v>
      </c>
      <c r="L90" s="42">
        <v>37</v>
      </c>
      <c r="M90" s="42">
        <v>16</v>
      </c>
      <c r="N90" s="42">
        <v>10</v>
      </c>
      <c r="O90" s="27">
        <f>SUM(L90-M90-1)</f>
        <v>20</v>
      </c>
      <c r="P90" s="37"/>
      <c r="Q90" s="40">
        <v>-1</v>
      </c>
      <c r="R90" s="42">
        <v>80</v>
      </c>
      <c r="S90" s="42">
        <v>20</v>
      </c>
      <c r="T90" s="42">
        <v>20</v>
      </c>
      <c r="U90" s="42">
        <v>100</v>
      </c>
      <c r="V90" s="42">
        <v>20</v>
      </c>
      <c r="W90" s="42">
        <v>3</v>
      </c>
      <c r="X90" s="49"/>
      <c r="Y90" s="23" t="s">
        <v>511</v>
      </c>
      <c r="Z90" s="51"/>
      <c r="AA90" s="51"/>
      <c r="AB90" s="51"/>
      <c r="AC90" s="51"/>
      <c r="AD90" s="51">
        <v>1</v>
      </c>
      <c r="AE90" s="51">
        <v>1</v>
      </c>
      <c r="AF90" s="51">
        <v>1</v>
      </c>
      <c r="AG90" s="51"/>
      <c r="AH90" s="51"/>
      <c r="AI90" s="53"/>
      <c r="AJ90" s="42"/>
      <c r="AK90" s="42"/>
    </row>
    <row r="91" spans="1:38" ht="15" customHeight="1">
      <c r="A91" s="23" t="s">
        <v>512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406</v>
      </c>
      <c r="L91" s="42">
        <v>50</v>
      </c>
      <c r="M91" s="42">
        <v>10</v>
      </c>
      <c r="N91" s="42">
        <v>12</v>
      </c>
      <c r="O91" s="27">
        <f>SUM(L91-M91-1)</f>
        <v>39</v>
      </c>
      <c r="P91" s="37"/>
      <c r="Q91" s="40">
        <v>-6</v>
      </c>
      <c r="R91" s="42">
        <v>80</v>
      </c>
      <c r="S91" s="42">
        <v>20</v>
      </c>
      <c r="T91" s="42">
        <v>40</v>
      </c>
      <c r="U91" s="42">
        <v>100</v>
      </c>
      <c r="V91" s="42">
        <v>40</v>
      </c>
      <c r="W91" s="42">
        <v>2</v>
      </c>
      <c r="X91" s="49"/>
      <c r="Y91" s="23" t="s">
        <v>512</v>
      </c>
      <c r="Z91" s="51"/>
      <c r="AA91" s="51"/>
      <c r="AB91" s="51"/>
      <c r="AC91" s="51"/>
      <c r="AD91" s="51">
        <v>1</v>
      </c>
      <c r="AE91" s="51">
        <v>1</v>
      </c>
      <c r="AF91" s="51"/>
      <c r="AG91" s="51">
        <v>1</v>
      </c>
      <c r="AH91" s="51">
        <v>1</v>
      </c>
      <c r="AI91" s="53"/>
      <c r="AJ91" s="42"/>
      <c r="AK91" s="42"/>
    </row>
    <row r="92" spans="1:38" ht="15" customHeight="1">
      <c r="A92" s="23" t="s">
        <v>513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2</v>
      </c>
      <c r="L92" s="42">
        <v>60</v>
      </c>
      <c r="M92" s="42">
        <v>25</v>
      </c>
      <c r="N92" s="42">
        <v>3</v>
      </c>
      <c r="O92" s="27">
        <f>SUM(L92-M92-1)</f>
        <v>34</v>
      </c>
      <c r="P92" s="37"/>
      <c r="Q92" s="40">
        <v>-10</v>
      </c>
      <c r="R92" s="42">
        <v>100</v>
      </c>
      <c r="S92" s="42">
        <v>10</v>
      </c>
      <c r="T92" s="42">
        <v>20</v>
      </c>
      <c r="U92" s="42">
        <v>100</v>
      </c>
      <c r="V92" s="42">
        <v>20</v>
      </c>
      <c r="W92" s="42">
        <v>4</v>
      </c>
      <c r="X92" s="49"/>
      <c r="Y92" s="23" t="s">
        <v>513</v>
      </c>
      <c r="Z92" s="51"/>
      <c r="AA92" s="51"/>
      <c r="AB92" s="51"/>
      <c r="AC92" s="51"/>
      <c r="AD92" s="51">
        <v>1</v>
      </c>
      <c r="AE92" s="51">
        <v>1</v>
      </c>
      <c r="AF92" s="51">
        <v>1</v>
      </c>
      <c r="AG92" s="51"/>
      <c r="AH92" s="51"/>
      <c r="AI92" s="53"/>
      <c r="AJ92" s="42"/>
      <c r="AK92" s="42"/>
    </row>
    <row r="93" spans="1:38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31"/>
      <c r="Q93" s="31"/>
      <c r="R93" s="41"/>
      <c r="S93" s="41"/>
      <c r="T93" s="41"/>
      <c r="U93" s="41"/>
      <c r="V93" s="41"/>
      <c r="W93" s="41"/>
      <c r="X93" s="49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</row>
    <row r="94" spans="1:38" ht="15" customHeight="1">
      <c r="A94" s="23" t="s">
        <v>514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405</v>
      </c>
      <c r="L94" s="42">
        <v>20</v>
      </c>
      <c r="M94" s="37"/>
      <c r="N94" s="37"/>
      <c r="O94" s="27">
        <f>SUM(L94-M94-1)</f>
        <v>19</v>
      </c>
      <c r="P94" s="37"/>
      <c r="Q94" s="37"/>
      <c r="R94" s="37"/>
      <c r="S94" s="37"/>
      <c r="T94" s="37"/>
      <c r="U94" s="42">
        <v>25</v>
      </c>
      <c r="V94" s="37"/>
      <c r="W94" s="37"/>
      <c r="X94" s="49"/>
      <c r="Y94" s="23" t="s">
        <v>514</v>
      </c>
      <c r="Z94" s="51"/>
      <c r="AA94" s="51"/>
      <c r="AB94" s="51"/>
      <c r="AC94" s="51"/>
      <c r="AD94" s="51"/>
      <c r="AE94" s="51"/>
      <c r="AF94" s="51"/>
      <c r="AG94" s="51"/>
      <c r="AH94" s="51"/>
      <c r="AI94" s="74" t="s">
        <v>96</v>
      </c>
      <c r="AJ94" s="42">
        <v>0</v>
      </c>
      <c r="AK94" s="42">
        <v>15</v>
      </c>
    </row>
    <row r="95" spans="1:38" ht="15" customHeight="1">
      <c r="A95" s="23" t="s">
        <v>514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405</v>
      </c>
      <c r="L95" s="42">
        <v>20</v>
      </c>
      <c r="M95" s="37"/>
      <c r="N95" s="37"/>
      <c r="O95" s="27">
        <f>SUM(L95-M95-1)</f>
        <v>19</v>
      </c>
      <c r="P95" s="37"/>
      <c r="Q95" s="37"/>
      <c r="R95" s="37"/>
      <c r="S95" s="37"/>
      <c r="T95" s="37"/>
      <c r="U95" s="42">
        <v>25</v>
      </c>
      <c r="V95" s="37"/>
      <c r="W95" s="37"/>
      <c r="X95" s="49"/>
      <c r="Y95" s="23" t="s">
        <v>514</v>
      </c>
      <c r="Z95" s="51"/>
      <c r="AA95" s="51"/>
      <c r="AB95" s="51"/>
      <c r="AC95" s="51"/>
      <c r="AD95" s="51"/>
      <c r="AE95" s="51"/>
      <c r="AF95" s="51"/>
      <c r="AG95" s="51"/>
      <c r="AH95" s="51"/>
      <c r="AI95" s="74" t="s">
        <v>96</v>
      </c>
      <c r="AJ95" s="42">
        <v>0</v>
      </c>
      <c r="AK95" s="42">
        <v>15</v>
      </c>
    </row>
    <row r="96" spans="1:38" ht="15" customHeight="1">
      <c r="A96" s="23" t="s">
        <v>514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405</v>
      </c>
      <c r="L96" s="42">
        <v>20</v>
      </c>
      <c r="M96" s="37"/>
      <c r="N96" s="37"/>
      <c r="O96" s="27">
        <f>SUM(L96-M96-1)</f>
        <v>19</v>
      </c>
      <c r="P96" s="37"/>
      <c r="Q96" s="37"/>
      <c r="R96" s="37"/>
      <c r="S96" s="37"/>
      <c r="T96" s="37"/>
      <c r="U96" s="42">
        <v>25</v>
      </c>
      <c r="V96" s="37"/>
      <c r="W96" s="37"/>
      <c r="X96" s="49"/>
      <c r="Y96" s="23" t="s">
        <v>514</v>
      </c>
      <c r="Z96" s="51"/>
      <c r="AA96" s="51"/>
      <c r="AB96" s="51"/>
      <c r="AC96" s="51"/>
      <c r="AD96" s="51"/>
      <c r="AE96" s="51"/>
      <c r="AF96" s="51"/>
      <c r="AG96" s="51"/>
      <c r="AH96" s="51"/>
      <c r="AI96" s="74" t="s">
        <v>96</v>
      </c>
      <c r="AJ96" s="42">
        <v>0</v>
      </c>
      <c r="AK96" s="42">
        <v>15</v>
      </c>
    </row>
    <row r="97" spans="1:38" ht="15" customHeight="1">
      <c r="A97" s="35" t="s">
        <v>34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35" t="s">
        <v>34</v>
      </c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</row>
    <row r="98" spans="1:38" ht="15" customHeight="1">
      <c r="A98" s="5" t="s">
        <v>351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 t="s">
        <v>88</v>
      </c>
      <c r="L98" s="42">
        <v>38</v>
      </c>
      <c r="M98" s="42">
        <v>8</v>
      </c>
      <c r="N98" s="42">
        <v>1</v>
      </c>
      <c r="O98" s="27">
        <f>SUM(L98-M98-1)</f>
        <v>29</v>
      </c>
      <c r="P98" s="40">
        <v>30</v>
      </c>
      <c r="Q98" s="40">
        <v>29</v>
      </c>
      <c r="R98" s="42">
        <v>70</v>
      </c>
      <c r="S98" s="42">
        <v>20</v>
      </c>
      <c r="T98" s="42">
        <v>0</v>
      </c>
      <c r="U98" s="42">
        <v>-500</v>
      </c>
      <c r="V98" s="42">
        <v>0</v>
      </c>
      <c r="W98" s="42">
        <v>2</v>
      </c>
      <c r="X98" s="49"/>
      <c r="Y98" s="5" t="s">
        <v>351</v>
      </c>
      <c r="Z98" s="51"/>
      <c r="AA98" s="51"/>
      <c r="AB98" s="51"/>
      <c r="AC98" s="51"/>
      <c r="AD98" s="51"/>
      <c r="AE98" s="51">
        <v>1</v>
      </c>
      <c r="AF98" s="51">
        <v>1</v>
      </c>
      <c r="AG98" s="51"/>
      <c r="AH98" s="51"/>
      <c r="AI98" s="53"/>
      <c r="AJ98" s="42"/>
      <c r="AK98" s="42"/>
    </row>
    <row r="99" spans="1:38" ht="15" customHeight="1">
      <c r="A99" s="5" t="s">
        <v>515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 t="s">
        <v>6</v>
      </c>
      <c r="L99" s="42">
        <v>60</v>
      </c>
      <c r="M99" s="42">
        <v>25</v>
      </c>
      <c r="N99" s="42">
        <v>3</v>
      </c>
      <c r="O99" s="27">
        <f>SUM(L99-M99-1)</f>
        <v>34</v>
      </c>
      <c r="P99" s="37"/>
      <c r="Q99" s="40">
        <v>-11</v>
      </c>
      <c r="R99" s="42">
        <v>100</v>
      </c>
      <c r="S99" s="42">
        <v>10</v>
      </c>
      <c r="T99" s="42">
        <v>15</v>
      </c>
      <c r="U99" s="42">
        <v>-500</v>
      </c>
      <c r="V99" s="42">
        <v>15</v>
      </c>
      <c r="W99" s="42">
        <v>4</v>
      </c>
      <c r="X99" s="50"/>
      <c r="Y99" s="5" t="s">
        <v>515</v>
      </c>
      <c r="Z99" s="51"/>
      <c r="AA99" s="51"/>
      <c r="AB99" s="51"/>
      <c r="AC99" s="51"/>
      <c r="AD99" s="51">
        <v>1</v>
      </c>
      <c r="AE99" s="51">
        <v>1</v>
      </c>
      <c r="AF99" s="51">
        <v>1</v>
      </c>
      <c r="AG99" s="51"/>
      <c r="AH99" s="51"/>
      <c r="AI99" s="65" t="s">
        <v>167</v>
      </c>
      <c r="AJ99" s="42">
        <v>1</v>
      </c>
      <c r="AK99" s="42">
        <v>13</v>
      </c>
    </row>
    <row r="100" spans="1:38" ht="15" customHeight="1">
      <c r="A100" s="35" t="s">
        <v>35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35" t="s">
        <v>35</v>
      </c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</row>
    <row r="101" spans="1:38" ht="15" customHeight="1">
      <c r="A101" s="3" t="s">
        <v>516</v>
      </c>
      <c r="B101" s="42"/>
      <c r="C101" s="42"/>
      <c r="D101" s="42"/>
      <c r="E101" s="27"/>
      <c r="F101" s="27"/>
      <c r="G101" s="27"/>
      <c r="H101" s="27"/>
      <c r="I101" s="27"/>
      <c r="J101" s="42" t="s">
        <v>69</v>
      </c>
      <c r="K101" s="42" t="s">
        <v>407</v>
      </c>
      <c r="L101" s="42">
        <v>38</v>
      </c>
      <c r="M101" s="42">
        <v>8</v>
      </c>
      <c r="N101" s="37"/>
      <c r="O101" s="27">
        <f>SUM(L101-M101-1)</f>
        <v>29</v>
      </c>
      <c r="P101" s="37"/>
      <c r="Q101" s="40">
        <v>1</v>
      </c>
      <c r="R101" s="33">
        <v>180</v>
      </c>
      <c r="S101" s="42">
        <v>30</v>
      </c>
      <c r="T101" s="33" t="s">
        <v>409</v>
      </c>
      <c r="U101" s="33">
        <v>-1000</v>
      </c>
      <c r="V101" s="42" t="s">
        <v>409</v>
      </c>
      <c r="W101" s="42">
        <v>2</v>
      </c>
      <c r="X101" s="49"/>
      <c r="Y101" s="3" t="s">
        <v>516</v>
      </c>
      <c r="Z101" s="51"/>
      <c r="AA101" s="51"/>
      <c r="AB101" s="51"/>
      <c r="AC101" s="51"/>
      <c r="AD101" s="51">
        <v>1</v>
      </c>
      <c r="AE101" s="51">
        <v>1</v>
      </c>
      <c r="AF101" s="51"/>
      <c r="AG101" s="51"/>
      <c r="AH101" s="51"/>
      <c r="AI101" s="53"/>
      <c r="AJ101" s="42"/>
      <c r="AK101" s="42"/>
    </row>
    <row r="102" spans="1:38" ht="15" customHeight="1">
      <c r="A102" s="4" t="s">
        <v>517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 t="s">
        <v>410</v>
      </c>
      <c r="L102" s="42">
        <v>31</v>
      </c>
      <c r="M102" s="42">
        <v>8</v>
      </c>
      <c r="N102" s="42">
        <v>20</v>
      </c>
      <c r="O102" s="27">
        <f>SUM(L102-M102-1)</f>
        <v>22</v>
      </c>
      <c r="P102" s="37"/>
      <c r="Q102" s="40">
        <v>-5</v>
      </c>
      <c r="R102" s="33">
        <v>200</v>
      </c>
      <c r="S102" s="42">
        <v>100</v>
      </c>
      <c r="T102" s="33">
        <v>38</v>
      </c>
      <c r="U102" s="33">
        <v>-1000</v>
      </c>
      <c r="V102" s="42">
        <v>38</v>
      </c>
      <c r="W102" s="42">
        <v>3</v>
      </c>
      <c r="X102" s="49"/>
      <c r="Y102" s="4" t="s">
        <v>517</v>
      </c>
      <c r="Z102" s="51"/>
      <c r="AA102" s="51"/>
      <c r="AB102" s="51"/>
      <c r="AC102" s="51"/>
      <c r="AD102" s="51">
        <v>1</v>
      </c>
      <c r="AE102" s="51">
        <v>1</v>
      </c>
      <c r="AF102" s="51"/>
      <c r="AG102" s="51"/>
      <c r="AH102" s="51">
        <v>1</v>
      </c>
      <c r="AI102" s="53"/>
      <c r="AJ102" s="42"/>
      <c r="AK102" s="42"/>
    </row>
    <row r="103" spans="1:38" ht="15" customHeight="1">
      <c r="A103" s="35" t="s">
        <v>75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75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</row>
    <row r="104" spans="1:38" ht="15" customHeight="1">
      <c r="A104" s="4" t="s">
        <v>518</v>
      </c>
      <c r="B104" s="27"/>
      <c r="C104" s="27"/>
      <c r="D104" s="27"/>
      <c r="E104" s="27"/>
      <c r="F104" s="27"/>
      <c r="G104" s="27"/>
      <c r="H104" s="27"/>
      <c r="I104" s="27"/>
      <c r="J104" s="42" t="s">
        <v>69</v>
      </c>
      <c r="K104" s="29" t="s">
        <v>135</v>
      </c>
      <c r="L104" s="42">
        <v>36</v>
      </c>
      <c r="M104" s="42">
        <v>11</v>
      </c>
      <c r="N104" s="42">
        <v>2</v>
      </c>
      <c r="O104" s="27">
        <f>SUM(L104-M104-1)</f>
        <v>24</v>
      </c>
      <c r="P104" s="37"/>
      <c r="Q104" s="40">
        <v>16</v>
      </c>
      <c r="R104" s="30">
        <v>500</v>
      </c>
      <c r="S104" s="27">
        <v>100</v>
      </c>
      <c r="T104" s="30">
        <v>0</v>
      </c>
      <c r="U104" s="30">
        <v>0</v>
      </c>
      <c r="V104" s="42">
        <v>-100</v>
      </c>
      <c r="W104" s="42">
        <v>3</v>
      </c>
      <c r="X104" s="49"/>
      <c r="Y104" s="4" t="s">
        <v>518</v>
      </c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51"/>
      <c r="AI104" s="53"/>
      <c r="AJ104" s="42"/>
      <c r="AK104" s="42"/>
    </row>
    <row r="105" spans="1:38" ht="1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</row>
    <row r="106" spans="1:38" ht="1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</row>
    <row r="107" spans="1:38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</row>
    <row r="108" spans="1:38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</row>
    <row r="109" spans="1:38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</row>
    <row r="110" spans="1:38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</row>
    <row r="111" spans="1:38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</row>
    <row r="112" spans="1:38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</row>
    <row r="113" spans="1:38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</sheetData>
  <mergeCells count="10">
    <mergeCell ref="A69:AL69"/>
    <mergeCell ref="A70:AL70"/>
    <mergeCell ref="B71:J71"/>
    <mergeCell ref="A105:AL105"/>
    <mergeCell ref="A1:AL1"/>
    <mergeCell ref="A2:AL2"/>
    <mergeCell ref="B3:J3"/>
    <mergeCell ref="A34:AL34"/>
    <mergeCell ref="A35:AL35"/>
    <mergeCell ref="B36:J36"/>
  </mergeCells>
  <conditionalFormatting sqref="P73:Q75 P66 P14:Q14 Q33 P24:Q24 P20:Q20 Q21:Q22 P32:Q32 P42:Q44 P5:Q8 P10:Q12 Q13 P38:Q40 P46:Q46 Q45 P64 P58 P54 Q30 Q68 P81 P93:Q93 Q90:Q92 P97:Q97 Q99 P100:Q100 P103:Q103 Q102 P18:Q18 P28:Q28 P50:Q50 P62 Q54:Q62 Q64:Q66 Q77:Q81 P77:P79 P85:Q85 P89:Q89">
    <cfRule type="colorScale" priority="2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33 W38:W68 W73:W93 W97 W99:W104">
    <cfRule type="colorScale" priority="2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90:Q92">
    <cfRule type="iconSet" priority="24">
      <iconSet iconSet="3Arrows">
        <cfvo type="percent" val="0"/>
        <cfvo type="num" val="0"/>
        <cfvo type="num" val="1"/>
      </iconSet>
    </cfRule>
  </conditionalFormatting>
  <conditionalFormatting sqref="P5:Q8">
    <cfRule type="iconSet" priority="22">
      <iconSet iconSet="3Arrows">
        <cfvo type="percent" val="0"/>
        <cfvo type="num" val="0"/>
        <cfvo type="num" val="1"/>
      </iconSet>
    </cfRule>
  </conditionalFormatting>
  <conditionalFormatting sqref="P11:Q12 Q13">
    <cfRule type="iconSet" priority="19">
      <iconSet iconSet="3Arrows">
        <cfvo type="percent" val="0"/>
        <cfvo type="num" val="0"/>
        <cfvo type="num" val="1"/>
      </iconSet>
    </cfRule>
  </conditionalFormatting>
  <conditionalFormatting sqref="Z95:AH96">
    <cfRule type="iconSet" priority="17">
      <iconSet iconSet="3Symbols2">
        <cfvo type="percent" val="0"/>
        <cfvo type="num" val="-2"/>
        <cfvo type="num" val="1"/>
      </iconSet>
    </cfRule>
  </conditionalFormatting>
  <conditionalFormatting sqref="W98">
    <cfRule type="colorScale" priority="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Z98:AF98">
    <cfRule type="iconSet" priority="16">
      <iconSet iconSet="3Symbols2">
        <cfvo type="percent" val="0"/>
        <cfvo type="num" val="-2"/>
        <cfvo type="num" val="1"/>
      </iconSet>
    </cfRule>
  </conditionalFormatting>
  <conditionalFormatting sqref="P73:Q75 P66 P93:Q93 P10:Q10 P14:Q14 Q33 P24:Q24 P20:Q20 Q21:Q22 P32:Q32 P42:Q44 P38:Q40 P46:Q46 Q45 P64 P58 P54 Q30 Q68 P81 P97:Q97 P100:Q100 Q99 P103:Q103 Q102 P18:Q18 P28:Q28 P50:Q50 P62 Q54:Q62 Q64:Q66 Q77:Q81 P77:P79 P85:Q85 P89:Q89">
    <cfRule type="iconSet" priority="1051">
      <iconSet iconSet="3Arrows">
        <cfvo type="percent" val="0"/>
        <cfvo type="num" val="0"/>
        <cfvo type="num" val="1"/>
      </iconSet>
    </cfRule>
  </conditionalFormatting>
  <conditionalFormatting sqref="Z5:AH33 Z38:AH68 Z73:AH94 Z97:AH97 AG98:AH98 Z99:AH104">
    <cfRule type="iconSet" priority="1075">
      <iconSet iconSet="3Symbols2">
        <cfvo type="percent" val="0"/>
        <cfvo type="num" val="-2"/>
        <cfvo type="num" val="1"/>
      </iconSet>
    </cfRule>
  </conditionalFormatting>
  <conditionalFormatting sqref="Q104">
    <cfRule type="colorScale" priority="1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4">
    <cfRule type="iconSet" priority="12">
      <iconSet iconSet="3Arrows">
        <cfvo type="percent" val="0"/>
        <cfvo type="num" val="0"/>
        <cfvo type="num" val="1"/>
      </iconSet>
    </cfRule>
  </conditionalFormatting>
  <conditionalFormatting sqref="P51:Q53">
    <cfRule type="colorScale" priority="1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51:Q53">
    <cfRule type="iconSet" priority="9">
      <iconSet iconSet="3Arrows">
        <cfvo type="percent" val="0"/>
        <cfvo type="num" val="0"/>
        <cfvo type="num" val="1"/>
      </iconSet>
    </cfRule>
  </conditionalFormatting>
  <conditionalFormatting sqref="P86:Q87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86:Q87">
    <cfRule type="iconSet" priority="7">
      <iconSet iconSet="3Arrows">
        <cfvo type="percent" val="0"/>
        <cfvo type="num" val="0"/>
        <cfvo type="num" val="1"/>
      </iconSet>
    </cfRule>
  </conditionalFormatting>
  <conditionalFormatting sqref="P98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8">
    <cfRule type="iconSet" priority="5">
      <iconSet iconSet="3Arrows">
        <cfvo type="percent" val="0"/>
        <cfvo type="num" val="0"/>
        <cfvo type="num" val="1"/>
      </iconSet>
    </cfRule>
  </conditionalFormatting>
  <conditionalFormatting sqref="Q98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8">
    <cfRule type="iconSet" priority="3">
      <iconSet iconSet="3Arrows">
        <cfvo type="percent" val="0"/>
        <cfvo type="num" val="0"/>
        <cfvo type="num" val="1"/>
      </iconSet>
    </cfRule>
  </conditionalFormatting>
  <conditionalFormatting sqref="Q101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1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153"/>
  <sheetViews>
    <sheetView topLeftCell="A43" zoomScale="50" zoomScaleNormal="50" workbookViewId="0">
      <selection activeCell="AD75" sqref="AD75:AE75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6" width="7.7109375" style="39" customWidth="1"/>
    <col min="17" max="18" width="7.85546875" style="39" customWidth="1"/>
    <col min="19" max="19" width="8.42578125" style="39" customWidth="1"/>
    <col min="20" max="20" width="7.5703125" style="39" bestFit="1" customWidth="1"/>
    <col min="21" max="22" width="7.5703125" style="39" customWidth="1"/>
    <col min="23" max="23" width="7.28515625" style="39" bestFit="1" customWidth="1"/>
    <col min="24" max="24" width="4.140625" style="39" bestFit="1" customWidth="1"/>
    <col min="25" max="25" width="1.140625" style="39" customWidth="1"/>
    <col min="26" max="34" width="2.85546875" style="39" customWidth="1"/>
    <col min="35" max="35" width="6.140625" style="39" customWidth="1"/>
    <col min="36" max="37" width="6.7109375" style="39" customWidth="1"/>
    <col min="38" max="38" width="57.42578125" style="39" customWidth="1"/>
    <col min="39" max="16384" width="9.140625" style="39"/>
  </cols>
  <sheetData>
    <row r="1" spans="1:38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3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38" t="s">
        <v>51</v>
      </c>
      <c r="L3" s="38" t="s">
        <v>52</v>
      </c>
      <c r="M3" s="38" t="s">
        <v>53</v>
      </c>
      <c r="N3" s="38" t="s">
        <v>54</v>
      </c>
      <c r="O3" s="38" t="s">
        <v>56</v>
      </c>
      <c r="P3" s="38" t="s">
        <v>55</v>
      </c>
      <c r="Q3" s="38" t="s">
        <v>64</v>
      </c>
      <c r="R3" s="38" t="s">
        <v>63</v>
      </c>
      <c r="S3" s="38" t="s">
        <v>57</v>
      </c>
      <c r="T3" s="38" t="s">
        <v>58</v>
      </c>
      <c r="U3" s="38" t="s">
        <v>65</v>
      </c>
      <c r="V3" s="38" t="s">
        <v>83</v>
      </c>
      <c r="W3" s="38" t="s">
        <v>59</v>
      </c>
      <c r="X3" s="38" t="s">
        <v>16</v>
      </c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92</v>
      </c>
      <c r="AH3" s="56" t="s">
        <v>100</v>
      </c>
      <c r="AI3" s="38" t="s">
        <v>86</v>
      </c>
      <c r="AJ3" s="38" t="s">
        <v>89</v>
      </c>
      <c r="AK3" s="38" t="s">
        <v>90</v>
      </c>
      <c r="AL3" s="38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/>
      <c r="P5" s="27"/>
      <c r="Q5" s="23">
        <f>SUM((-1*(L5-M5-O5)))</f>
        <v>0</v>
      </c>
      <c r="R5" s="23">
        <f>SUM((-1*(L5-M5-P5)))</f>
        <v>0</v>
      </c>
      <c r="S5" s="27"/>
      <c r="T5" s="27"/>
      <c r="U5" s="27"/>
      <c r="V5" s="27"/>
      <c r="W5" s="37"/>
      <c r="X5" s="42">
        <v>0</v>
      </c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/>
      <c r="P6" s="27"/>
      <c r="Q6" s="23">
        <f>SUM((-1*(L6-M6-O6)))</f>
        <v>0</v>
      </c>
      <c r="R6" s="23">
        <f>SUM((-1*(L6-M6-P6)))</f>
        <v>0</v>
      </c>
      <c r="S6" s="27"/>
      <c r="T6" s="27"/>
      <c r="U6" s="27"/>
      <c r="V6" s="27"/>
      <c r="W6" s="37"/>
      <c r="X6" s="42">
        <v>0</v>
      </c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/>
      <c r="P7" s="27"/>
      <c r="Q7" s="23">
        <f>SUM((-1*(L7-M7-O7)))</f>
        <v>0</v>
      </c>
      <c r="R7" s="23">
        <f>SUM((-1*(L7-M7-P7)))</f>
        <v>0</v>
      </c>
      <c r="S7" s="27"/>
      <c r="T7" s="27"/>
      <c r="U7" s="27"/>
      <c r="V7" s="27"/>
      <c r="W7" s="37"/>
      <c r="X7" s="42">
        <v>0</v>
      </c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5"/>
      <c r="AJ7" s="27"/>
      <c r="AK7" s="27"/>
      <c r="AL7" s="43"/>
    </row>
    <row r="8" spans="1:38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37"/>
      <c r="P8" s="37"/>
      <c r="Q8" s="37"/>
      <c r="R8" s="37"/>
      <c r="S8" s="27"/>
      <c r="T8" s="27"/>
      <c r="U8" s="27"/>
      <c r="V8" s="27"/>
      <c r="W8" s="37"/>
      <c r="X8" s="42">
        <v>0</v>
      </c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5"/>
      <c r="AJ8" s="27"/>
      <c r="AK8" s="27"/>
      <c r="AL8" s="43"/>
    </row>
    <row r="9" spans="1:38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31"/>
      <c r="R9" s="31"/>
      <c r="S9" s="41"/>
      <c r="T9" s="41"/>
      <c r="U9" s="41"/>
      <c r="V9" s="41"/>
      <c r="W9" s="41"/>
      <c r="X9" s="41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4"/>
    </row>
    <row r="10" spans="1:38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/>
      <c r="P10" s="27"/>
      <c r="Q10" s="23">
        <f>SUM((-1*(L10-M10-O10)))</f>
        <v>0</v>
      </c>
      <c r="R10" s="23">
        <f>SUM((-1*(L10-M10-P10)))</f>
        <v>0</v>
      </c>
      <c r="S10" s="27"/>
      <c r="T10" s="27"/>
      <c r="U10" s="27"/>
      <c r="V10" s="27"/>
      <c r="W10" s="37"/>
      <c r="X10" s="42">
        <v>0</v>
      </c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5"/>
      <c r="AJ10" s="27"/>
      <c r="AK10" s="27"/>
      <c r="AL10" s="43"/>
    </row>
    <row r="11" spans="1:38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/>
      <c r="P11" s="27"/>
      <c r="Q11" s="23">
        <f>SUM((-1*(L11-M11-O11)))</f>
        <v>0</v>
      </c>
      <c r="R11" s="23">
        <f>SUM((-1*(L11-M11-P11)))</f>
        <v>0</v>
      </c>
      <c r="S11" s="27"/>
      <c r="T11" s="27"/>
      <c r="U11" s="27"/>
      <c r="V11" s="27"/>
      <c r="W11" s="37"/>
      <c r="X11" s="42">
        <v>0</v>
      </c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5"/>
      <c r="AJ11" s="27"/>
      <c r="AK11" s="27"/>
      <c r="AL11" s="43"/>
    </row>
    <row r="12" spans="1:38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/>
      <c r="P12" s="27"/>
      <c r="Q12" s="23">
        <f>SUM((-1*(L12-M12-O12)))</f>
        <v>0</v>
      </c>
      <c r="R12" s="23">
        <f>SUM((-1*(L12-M12-P12)))</f>
        <v>0</v>
      </c>
      <c r="S12" s="27"/>
      <c r="T12" s="27"/>
      <c r="U12" s="27"/>
      <c r="V12" s="27"/>
      <c r="W12" s="37"/>
      <c r="X12" s="42">
        <v>0</v>
      </c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5"/>
      <c r="AJ12" s="27"/>
      <c r="AK12" s="27"/>
      <c r="AL12" s="43"/>
    </row>
    <row r="13" spans="1:38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31"/>
      <c r="R13" s="31"/>
      <c r="S13" s="41"/>
      <c r="T13" s="41"/>
      <c r="U13" s="41"/>
      <c r="V13" s="41"/>
      <c r="W13" s="41"/>
      <c r="X13" s="41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4"/>
    </row>
    <row r="14" spans="1:38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/>
      <c r="P14" s="27"/>
      <c r="Q14" s="23">
        <f>SUM((-1*(L14-M14-O14)))</f>
        <v>0</v>
      </c>
      <c r="R14" s="23">
        <f>SUM((-1*(L14-M14-P14)))</f>
        <v>0</v>
      </c>
      <c r="S14" s="27"/>
      <c r="T14" s="27"/>
      <c r="U14" s="27"/>
      <c r="V14" s="27"/>
      <c r="W14" s="37"/>
      <c r="X14" s="42">
        <v>0</v>
      </c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5"/>
      <c r="AJ14" s="27"/>
      <c r="AK14" s="27"/>
      <c r="AL14" s="43"/>
    </row>
    <row r="15" spans="1:38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/>
      <c r="P15" s="27"/>
      <c r="Q15" s="23">
        <f>SUM((-1*(L15-M15-O15)))</f>
        <v>0</v>
      </c>
      <c r="R15" s="23">
        <f>SUM((-1*(L15-M15-P15)))</f>
        <v>0</v>
      </c>
      <c r="S15" s="27"/>
      <c r="T15" s="27"/>
      <c r="U15" s="27"/>
      <c r="V15" s="27"/>
      <c r="W15" s="37"/>
      <c r="X15" s="42">
        <v>0</v>
      </c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5"/>
      <c r="AJ15" s="27"/>
      <c r="AK15" s="27"/>
      <c r="AL15" s="43"/>
    </row>
    <row r="16" spans="1:38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/>
      <c r="P16" s="27"/>
      <c r="Q16" s="23">
        <f>SUM((-1*(L16-M16-O16)))</f>
        <v>0</v>
      </c>
      <c r="R16" s="23">
        <f>SUM((-1*(L16-M16-P16)))</f>
        <v>0</v>
      </c>
      <c r="S16" s="27"/>
      <c r="T16" s="27"/>
      <c r="U16" s="27"/>
      <c r="V16" s="27"/>
      <c r="W16" s="37"/>
      <c r="X16" s="42">
        <v>0</v>
      </c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5"/>
      <c r="AJ16" s="27"/>
      <c r="AK16" s="27"/>
      <c r="AL16" s="43"/>
    </row>
    <row r="17" spans="1:38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31"/>
      <c r="R17" s="31"/>
      <c r="S17" s="41"/>
      <c r="T17" s="41"/>
      <c r="U17" s="41"/>
      <c r="V17" s="41"/>
      <c r="W17" s="41"/>
      <c r="X17" s="41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4"/>
    </row>
    <row r="18" spans="1:38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/>
      <c r="P18" s="27"/>
      <c r="Q18" s="23">
        <f>SUM((-1*(L18-M18-O18)))</f>
        <v>0</v>
      </c>
      <c r="R18" s="23">
        <f>SUM((-1*(L18-M18-P18)))</f>
        <v>0</v>
      </c>
      <c r="S18" s="27"/>
      <c r="T18" s="27"/>
      <c r="U18" s="27"/>
      <c r="V18" s="27"/>
      <c r="W18" s="37"/>
      <c r="X18" s="42">
        <v>0</v>
      </c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5"/>
      <c r="AJ18" s="27"/>
      <c r="AK18" s="27"/>
      <c r="AL18" s="43"/>
    </row>
    <row r="19" spans="1:38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/>
      <c r="P19" s="27"/>
      <c r="Q19" s="23">
        <f>SUM((-1*(L19-M19-O19)))</f>
        <v>0</v>
      </c>
      <c r="R19" s="23">
        <f>SUM((-1*(L19-M19-P19)))</f>
        <v>0</v>
      </c>
      <c r="S19" s="27"/>
      <c r="T19" s="27"/>
      <c r="U19" s="27"/>
      <c r="V19" s="27"/>
      <c r="W19" s="37"/>
      <c r="X19" s="42">
        <v>0</v>
      </c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5"/>
      <c r="AJ19" s="27"/>
      <c r="AK19" s="27"/>
      <c r="AL19" s="43"/>
    </row>
    <row r="20" spans="1:38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/>
      <c r="P20" s="27"/>
      <c r="Q20" s="23">
        <f>SUM((-1*(L20-M20-O20)))</f>
        <v>0</v>
      </c>
      <c r="R20" s="23">
        <f>SUM((-1*(L20-M20-P20)))</f>
        <v>0</v>
      </c>
      <c r="S20" s="27"/>
      <c r="T20" s="27"/>
      <c r="U20" s="27"/>
      <c r="V20" s="27"/>
      <c r="W20" s="37"/>
      <c r="X20" s="42">
        <v>0</v>
      </c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5"/>
      <c r="AJ20" s="27"/>
      <c r="AK20" s="27"/>
      <c r="AL20" s="43"/>
    </row>
    <row r="21" spans="1:38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31"/>
      <c r="R21" s="31"/>
      <c r="S21" s="41"/>
      <c r="T21" s="41"/>
      <c r="U21" s="41"/>
      <c r="V21" s="41"/>
      <c r="W21" s="41"/>
      <c r="X21" s="41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4"/>
    </row>
    <row r="22" spans="1:38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/>
      <c r="P22" s="27"/>
      <c r="Q22" s="23">
        <f>SUM((-1*(L22-M22-O22)))</f>
        <v>0</v>
      </c>
      <c r="R22" s="23">
        <f>SUM((-1*(L22-M22-P22)))</f>
        <v>0</v>
      </c>
      <c r="S22" s="27"/>
      <c r="T22" s="27"/>
      <c r="U22" s="27"/>
      <c r="V22" s="27"/>
      <c r="W22" s="37"/>
      <c r="X22" s="42">
        <v>0</v>
      </c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5"/>
      <c r="AJ22" s="27"/>
      <c r="AK22" s="27"/>
      <c r="AL22" s="43"/>
    </row>
    <row r="23" spans="1:38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/>
      <c r="P23" s="27"/>
      <c r="Q23" s="23">
        <f>SUM((-1*(L23-M23-O23)))</f>
        <v>0</v>
      </c>
      <c r="R23" s="23">
        <f>SUM((-1*(L23-M23-P23)))</f>
        <v>0</v>
      </c>
      <c r="S23" s="27"/>
      <c r="T23" s="27"/>
      <c r="U23" s="27"/>
      <c r="V23" s="27"/>
      <c r="W23" s="37"/>
      <c r="X23" s="42">
        <v>0</v>
      </c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5"/>
      <c r="AJ23" s="27"/>
      <c r="AK23" s="27"/>
      <c r="AL23" s="43"/>
    </row>
    <row r="24" spans="1:38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/>
      <c r="P24" s="27"/>
      <c r="Q24" s="23">
        <f>SUM((-1*(L24-M24-O24)))</f>
        <v>0</v>
      </c>
      <c r="R24" s="23">
        <f>SUM((-1*(L24-M24-P24)))</f>
        <v>0</v>
      </c>
      <c r="S24" s="27"/>
      <c r="T24" s="27"/>
      <c r="U24" s="27"/>
      <c r="V24" s="27"/>
      <c r="W24" s="37"/>
      <c r="X24" s="42">
        <v>0</v>
      </c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5"/>
      <c r="AJ24" s="27"/>
      <c r="AK24" s="27"/>
      <c r="AL24" s="43"/>
    </row>
    <row r="25" spans="1:38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31"/>
      <c r="R25" s="31"/>
      <c r="S25" s="41"/>
      <c r="T25" s="41"/>
      <c r="U25" s="41"/>
      <c r="V25" s="41"/>
      <c r="W25" s="41"/>
      <c r="X25" s="41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4"/>
    </row>
    <row r="26" spans="1:38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/>
      <c r="P26" s="27"/>
      <c r="Q26" s="23">
        <f>SUM((-1*(L26-M26-O26)))</f>
        <v>0</v>
      </c>
      <c r="R26" s="23">
        <f>SUM((-1*(L26-M26-P26)))</f>
        <v>0</v>
      </c>
      <c r="S26" s="27"/>
      <c r="T26" s="27"/>
      <c r="U26" s="27"/>
      <c r="V26" s="27"/>
      <c r="W26" s="37"/>
      <c r="X26" s="42">
        <v>0</v>
      </c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5"/>
      <c r="AJ26" s="27"/>
      <c r="AK26" s="27"/>
      <c r="AL26" s="43"/>
    </row>
    <row r="27" spans="1:38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/>
      <c r="P27" s="27"/>
      <c r="Q27" s="23">
        <f>SUM((-1*(L27-M27-O27)))</f>
        <v>0</v>
      </c>
      <c r="R27" s="23">
        <f>SUM((-1*(L27-M27-P27)))</f>
        <v>0</v>
      </c>
      <c r="S27" s="27"/>
      <c r="T27" s="27"/>
      <c r="U27" s="27"/>
      <c r="V27" s="27"/>
      <c r="W27" s="37"/>
      <c r="X27" s="42">
        <v>0</v>
      </c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5"/>
      <c r="AJ27" s="27"/>
      <c r="AK27" s="27"/>
      <c r="AL27" s="43"/>
    </row>
    <row r="28" spans="1:38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/>
      <c r="P28" s="27"/>
      <c r="Q28" s="23">
        <f>SUM((-1*(L28-M28-O28)))</f>
        <v>0</v>
      </c>
      <c r="R28" s="23">
        <f>SUM((-1*(L28-M28-P28)))</f>
        <v>0</v>
      </c>
      <c r="S28" s="27"/>
      <c r="T28" s="27"/>
      <c r="U28" s="27"/>
      <c r="V28" s="27"/>
      <c r="W28" s="37"/>
      <c r="X28" s="42">
        <v>0</v>
      </c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5"/>
      <c r="AJ28" s="27"/>
      <c r="AK28" s="27"/>
      <c r="AL28" s="43"/>
    </row>
    <row r="29" spans="1:38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31"/>
      <c r="R29" s="31"/>
      <c r="S29" s="41"/>
      <c r="T29" s="41"/>
      <c r="U29" s="41"/>
      <c r="V29" s="41"/>
      <c r="W29" s="41"/>
      <c r="X29" s="41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4"/>
    </row>
    <row r="30" spans="1:38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/>
      <c r="P30" s="27"/>
      <c r="Q30" s="23">
        <f>SUM((-1*(L30-M30-O30)))</f>
        <v>0</v>
      </c>
      <c r="R30" s="23">
        <f>SUM((-1*(L30-M30-P30)))</f>
        <v>0</v>
      </c>
      <c r="S30" s="27"/>
      <c r="T30" s="27"/>
      <c r="U30" s="27"/>
      <c r="V30" s="27"/>
      <c r="W30" s="37"/>
      <c r="X30" s="42">
        <v>0</v>
      </c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5"/>
      <c r="AJ30" s="27"/>
      <c r="AK30" s="27"/>
      <c r="AL30" s="43"/>
    </row>
    <row r="31" spans="1:38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/>
      <c r="P31" s="27"/>
      <c r="Q31" s="23">
        <f>SUM((-1*(L31-M31-O31)))</f>
        <v>0</v>
      </c>
      <c r="R31" s="23">
        <f>SUM((-1*(L31-M31-P31)))</f>
        <v>0</v>
      </c>
      <c r="S31" s="27"/>
      <c r="T31" s="27"/>
      <c r="U31" s="27"/>
      <c r="V31" s="27"/>
      <c r="W31" s="37"/>
      <c r="X31" s="42">
        <v>0</v>
      </c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5"/>
      <c r="AJ31" s="27"/>
      <c r="AK31" s="27"/>
      <c r="AL31" s="43"/>
    </row>
    <row r="32" spans="1:38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/>
      <c r="P32" s="27"/>
      <c r="Q32" s="23">
        <f>SUM((-1*(L32-M32-O32)))</f>
        <v>0</v>
      </c>
      <c r="R32" s="23">
        <f>SUM((-1*(L32-M32-P32)))</f>
        <v>0</v>
      </c>
      <c r="S32" s="27"/>
      <c r="T32" s="27"/>
      <c r="U32" s="27"/>
      <c r="V32" s="27"/>
      <c r="W32" s="37"/>
      <c r="X32" s="42">
        <v>0</v>
      </c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5"/>
      <c r="AJ32" s="27"/>
      <c r="AK32" s="27"/>
      <c r="AL32" s="43"/>
    </row>
    <row r="33" spans="1:38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31"/>
      <c r="R33" s="31"/>
      <c r="S33" s="41"/>
      <c r="T33" s="41"/>
      <c r="U33" s="41"/>
      <c r="V33" s="41"/>
      <c r="W33" s="41"/>
      <c r="X33" s="41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4"/>
    </row>
    <row r="34" spans="1:38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8"/>
      <c r="P34" s="28"/>
      <c r="Q34" s="2">
        <f>SUM((-1*(L34-M34-O34)))</f>
        <v>0</v>
      </c>
      <c r="R34" s="2">
        <f>SUM((-1*(L34-M34-P34)))</f>
        <v>0</v>
      </c>
      <c r="S34" s="28"/>
      <c r="T34" s="28"/>
      <c r="U34" s="28"/>
      <c r="V34" s="28"/>
      <c r="W34" s="37"/>
      <c r="X34" s="42">
        <v>0</v>
      </c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5"/>
      <c r="AJ34" s="27"/>
      <c r="AK34" s="27"/>
      <c r="AL34" s="45"/>
    </row>
    <row r="35" spans="1:38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30"/>
      <c r="P35" s="28"/>
      <c r="Q35" s="2">
        <f>SUM((-1*(L35-M35-O35)))</f>
        <v>0</v>
      </c>
      <c r="R35" s="2">
        <f>SUM((-1*(L35-M35-P35)))</f>
        <v>0</v>
      </c>
      <c r="S35" s="30"/>
      <c r="T35" s="30"/>
      <c r="U35" s="30"/>
      <c r="V35" s="30"/>
      <c r="W35" s="37"/>
      <c r="X35" s="42">
        <v>0</v>
      </c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5"/>
      <c r="AJ35" s="27"/>
      <c r="AK35" s="27"/>
      <c r="AL35" s="46"/>
    </row>
    <row r="36" spans="1:38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30"/>
      <c r="P36" s="28"/>
      <c r="Q36" s="2">
        <f>SUM((-1*(L36-M36-O36)))</f>
        <v>0</v>
      </c>
      <c r="R36" s="2">
        <f>SUM((-1*(L36-M36-P36)))</f>
        <v>0</v>
      </c>
      <c r="S36" s="30"/>
      <c r="T36" s="30"/>
      <c r="U36" s="30"/>
      <c r="V36" s="30"/>
      <c r="W36" s="37"/>
      <c r="X36" s="42">
        <v>0</v>
      </c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5"/>
      <c r="AJ36" s="27"/>
      <c r="AK36" s="27"/>
      <c r="AL36" s="46"/>
    </row>
    <row r="37" spans="1:38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</row>
    <row r="38" spans="1:38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</row>
    <row r="39" spans="1:38" ht="47.25" customHeight="1">
      <c r="A39" s="38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38" t="s">
        <v>51</v>
      </c>
      <c r="L39" s="38" t="s">
        <v>52</v>
      </c>
      <c r="M39" s="38" t="s">
        <v>53</v>
      </c>
      <c r="N39" s="38" t="s">
        <v>54</v>
      </c>
      <c r="O39" s="38" t="s">
        <v>56</v>
      </c>
      <c r="P39" s="38" t="s">
        <v>55</v>
      </c>
      <c r="Q39" s="38" t="s">
        <v>64</v>
      </c>
      <c r="R39" s="38" t="s">
        <v>63</v>
      </c>
      <c r="S39" s="38" t="s">
        <v>57</v>
      </c>
      <c r="T39" s="38" t="s">
        <v>58</v>
      </c>
      <c r="U39" s="38" t="s">
        <v>65</v>
      </c>
      <c r="V39" s="38" t="s">
        <v>83</v>
      </c>
      <c r="W39" s="38" t="s">
        <v>59</v>
      </c>
      <c r="X39" s="38" t="s">
        <v>16</v>
      </c>
      <c r="Y39" s="47"/>
      <c r="Z39" s="56" t="s">
        <v>84</v>
      </c>
      <c r="AA39" s="56" t="s">
        <v>85</v>
      </c>
      <c r="AB39" s="56" t="s">
        <v>82</v>
      </c>
      <c r="AC39" s="56" t="s">
        <v>87</v>
      </c>
      <c r="AD39" s="56" t="s">
        <v>158</v>
      </c>
      <c r="AE39" s="56" t="s">
        <v>159</v>
      </c>
      <c r="AF39" s="56" t="s">
        <v>97</v>
      </c>
      <c r="AG39" s="56" t="s">
        <v>92</v>
      </c>
      <c r="AH39" s="56" t="s">
        <v>100</v>
      </c>
      <c r="AI39" s="38" t="s">
        <v>86</v>
      </c>
      <c r="AJ39" s="38" t="s">
        <v>89</v>
      </c>
      <c r="AK39" s="38" t="s">
        <v>90</v>
      </c>
      <c r="AL39" s="38" t="s">
        <v>60</v>
      </c>
    </row>
    <row r="40" spans="1:38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48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</row>
    <row r="41" spans="1:38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/>
      <c r="L41" s="42"/>
      <c r="M41" s="42"/>
      <c r="N41" s="42"/>
      <c r="O41" s="42"/>
      <c r="P41" s="42"/>
      <c r="Q41" s="40">
        <v>0</v>
      </c>
      <c r="R41" s="40">
        <v>0</v>
      </c>
      <c r="S41" s="42"/>
      <c r="T41" s="42"/>
      <c r="U41" s="42"/>
      <c r="V41" s="42"/>
      <c r="W41" s="37"/>
      <c r="X41" s="42">
        <v>0</v>
      </c>
      <c r="Y41" s="49"/>
      <c r="Z41" s="51"/>
      <c r="AA41" s="51"/>
      <c r="AB41" s="51"/>
      <c r="AC41" s="51"/>
      <c r="AD41" s="51"/>
      <c r="AE41" s="51"/>
      <c r="AF41" s="51"/>
      <c r="AG41" s="51"/>
      <c r="AH41" s="51"/>
      <c r="AI41" s="53"/>
      <c r="AJ41" s="42"/>
      <c r="AK41" s="42"/>
    </row>
    <row r="42" spans="1:38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/>
      <c r="L42" s="42"/>
      <c r="M42" s="42"/>
      <c r="N42" s="42"/>
      <c r="O42" s="42"/>
      <c r="P42" s="42"/>
      <c r="Q42" s="40">
        <v>0</v>
      </c>
      <c r="R42" s="40">
        <f>SUM((-1*(L42-M42-P42)))</f>
        <v>0</v>
      </c>
      <c r="S42" s="42"/>
      <c r="T42" s="42"/>
      <c r="U42" s="42"/>
      <c r="V42" s="42"/>
      <c r="W42" s="37"/>
      <c r="X42" s="42">
        <v>0</v>
      </c>
      <c r="Y42" s="49"/>
      <c r="Z42" s="51"/>
      <c r="AA42" s="51"/>
      <c r="AB42" s="51"/>
      <c r="AC42" s="51"/>
      <c r="AD42" s="51"/>
      <c r="AE42" s="51"/>
      <c r="AF42" s="51"/>
      <c r="AG42" s="51"/>
      <c r="AH42" s="51"/>
      <c r="AI42" s="53"/>
      <c r="AJ42" s="42"/>
      <c r="AK42" s="42"/>
    </row>
    <row r="43" spans="1:38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/>
      <c r="L43" s="42"/>
      <c r="M43" s="42"/>
      <c r="N43" s="42"/>
      <c r="O43" s="42"/>
      <c r="P43" s="42"/>
      <c r="Q43" s="40">
        <v>0</v>
      </c>
      <c r="R43" s="40">
        <v>0</v>
      </c>
      <c r="S43" s="42"/>
      <c r="T43" s="42"/>
      <c r="U43" s="42"/>
      <c r="V43" s="42"/>
      <c r="W43" s="37"/>
      <c r="X43" s="42">
        <v>0</v>
      </c>
      <c r="Y43" s="49"/>
      <c r="Z43" s="51"/>
      <c r="AA43" s="51"/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/>
      <c r="L44" s="42"/>
      <c r="M44" s="42"/>
      <c r="N44" s="42"/>
      <c r="O44" s="37"/>
      <c r="P44" s="37"/>
      <c r="Q44" s="37"/>
      <c r="R44" s="37"/>
      <c r="S44" s="42"/>
      <c r="T44" s="42"/>
      <c r="U44" s="42"/>
      <c r="V44" s="42"/>
      <c r="W44" s="37"/>
      <c r="X44" s="42">
        <v>0</v>
      </c>
      <c r="Y44" s="49"/>
      <c r="Z44" s="51"/>
      <c r="AA44" s="51"/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31"/>
      <c r="R45" s="31"/>
      <c r="S45" s="41"/>
      <c r="T45" s="41"/>
      <c r="U45" s="41"/>
      <c r="V45" s="41"/>
      <c r="W45" s="41"/>
      <c r="X45" s="41"/>
      <c r="Y45" s="50"/>
      <c r="Z45" s="52"/>
      <c r="AA45" s="52"/>
      <c r="AB45" s="52"/>
      <c r="AC45" s="52"/>
      <c r="AD45" s="52"/>
      <c r="AE45" s="52"/>
      <c r="AF45" s="52"/>
      <c r="AG45" s="41"/>
      <c r="AH45" s="41"/>
      <c r="AI45" s="41"/>
      <c r="AJ45" s="35"/>
      <c r="AK45" s="35"/>
      <c r="AL45" s="35"/>
    </row>
    <row r="46" spans="1:38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/>
      <c r="L46" s="42"/>
      <c r="M46" s="42"/>
      <c r="N46" s="42"/>
      <c r="O46" s="42"/>
      <c r="P46" s="42"/>
      <c r="Q46" s="40">
        <v>0</v>
      </c>
      <c r="R46" s="40">
        <f>SUM((-1*(L46-M46-P46)))</f>
        <v>0</v>
      </c>
      <c r="S46" s="42"/>
      <c r="T46" s="42"/>
      <c r="U46" s="42"/>
      <c r="V46" s="42"/>
      <c r="W46" s="37"/>
      <c r="X46" s="42">
        <v>0</v>
      </c>
      <c r="Y46" s="49"/>
      <c r="Z46" s="51"/>
      <c r="AA46" s="51"/>
      <c r="AB46" s="51"/>
      <c r="AC46" s="51"/>
      <c r="AD46" s="51"/>
      <c r="AE46" s="51"/>
      <c r="AF46" s="51"/>
      <c r="AG46" s="51"/>
      <c r="AH46" s="51"/>
      <c r="AI46" s="53"/>
      <c r="AJ46" s="42"/>
      <c r="AK46" s="42"/>
    </row>
    <row r="47" spans="1:38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/>
      <c r="L47" s="42"/>
      <c r="M47" s="42"/>
      <c r="N47" s="42"/>
      <c r="O47" s="42"/>
      <c r="P47" s="42"/>
      <c r="Q47" s="40">
        <v>0</v>
      </c>
      <c r="R47" s="40">
        <v>0</v>
      </c>
      <c r="S47" s="42"/>
      <c r="T47" s="42"/>
      <c r="U47" s="42"/>
      <c r="V47" s="42"/>
      <c r="W47" s="37"/>
      <c r="X47" s="42">
        <v>0</v>
      </c>
      <c r="Y47" s="49"/>
      <c r="Z47" s="51"/>
      <c r="AA47" s="51"/>
      <c r="AB47" s="51"/>
      <c r="AC47" s="51"/>
      <c r="AD47" s="51"/>
      <c r="AE47" s="51"/>
      <c r="AF47" s="51"/>
      <c r="AG47" s="51"/>
      <c r="AH47" s="51"/>
      <c r="AI47" s="53"/>
      <c r="AJ47" s="42"/>
      <c r="AK47" s="42"/>
    </row>
    <row r="48" spans="1:38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/>
      <c r="L48" s="42"/>
      <c r="M48" s="42"/>
      <c r="N48" s="42"/>
      <c r="O48" s="42"/>
      <c r="P48" s="42"/>
      <c r="Q48" s="40">
        <v>0</v>
      </c>
      <c r="R48" s="40">
        <f>SUM((-1*(L48-M48-P48)))</f>
        <v>0</v>
      </c>
      <c r="S48" s="42"/>
      <c r="T48" s="42"/>
      <c r="U48" s="42"/>
      <c r="V48" s="42"/>
      <c r="W48" s="37"/>
      <c r="X48" s="42">
        <v>0</v>
      </c>
      <c r="Y48" s="49"/>
      <c r="Z48" s="51"/>
      <c r="AA48" s="51"/>
      <c r="AB48" s="51"/>
      <c r="AC48" s="51"/>
      <c r="AD48" s="51"/>
      <c r="AE48" s="51"/>
      <c r="AF48" s="51"/>
      <c r="AG48" s="51"/>
      <c r="AH48" s="51"/>
      <c r="AI48" s="53"/>
      <c r="AJ48" s="42"/>
      <c r="AK48" s="42"/>
    </row>
    <row r="49" spans="1:38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31"/>
      <c r="R49" s="31"/>
      <c r="S49" s="41"/>
      <c r="T49" s="41"/>
      <c r="U49" s="41"/>
      <c r="V49" s="41"/>
      <c r="W49" s="41"/>
      <c r="X49" s="41"/>
      <c r="Y49" s="50"/>
      <c r="Z49" s="52"/>
      <c r="AA49" s="52"/>
      <c r="AB49" s="52"/>
      <c r="AC49" s="52"/>
      <c r="AD49" s="52"/>
      <c r="AE49" s="52"/>
      <c r="AF49" s="52"/>
      <c r="AG49" s="41"/>
      <c r="AH49" s="41"/>
      <c r="AI49" s="41"/>
      <c r="AJ49" s="35"/>
      <c r="AK49" s="35"/>
      <c r="AL49" s="35"/>
    </row>
    <row r="50" spans="1:38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/>
      <c r="L50" s="42"/>
      <c r="M50" s="42"/>
      <c r="N50" s="42"/>
      <c r="O50" s="42"/>
      <c r="P50" s="42"/>
      <c r="Q50" s="40">
        <v>0</v>
      </c>
      <c r="R50" s="40">
        <v>0</v>
      </c>
      <c r="S50" s="42"/>
      <c r="T50" s="42"/>
      <c r="U50" s="42"/>
      <c r="V50" s="42"/>
      <c r="W50" s="37"/>
      <c r="X50" s="42">
        <v>0</v>
      </c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3"/>
      <c r="AJ50" s="42"/>
      <c r="AK50" s="42"/>
    </row>
    <row r="51" spans="1:38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/>
      <c r="L51" s="42"/>
      <c r="M51" s="42"/>
      <c r="N51" s="42"/>
      <c r="O51" s="42"/>
      <c r="P51" s="42"/>
      <c r="Q51" s="40">
        <v>0</v>
      </c>
      <c r="R51" s="40">
        <v>0</v>
      </c>
      <c r="S51" s="42"/>
      <c r="T51" s="42"/>
      <c r="U51" s="42"/>
      <c r="V51" s="42"/>
      <c r="W51" s="37"/>
      <c r="X51" s="42">
        <v>0</v>
      </c>
      <c r="Y51" s="49"/>
      <c r="Z51" s="51"/>
      <c r="AA51" s="51"/>
      <c r="AB51" s="51"/>
      <c r="AC51" s="51"/>
      <c r="AD51" s="51"/>
      <c r="AE51" s="51"/>
      <c r="AF51" s="51"/>
      <c r="AG51" s="51"/>
      <c r="AH51" s="51"/>
      <c r="AI51" s="53"/>
      <c r="AJ51" s="42"/>
      <c r="AK51" s="42"/>
    </row>
    <row r="52" spans="1:38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/>
      <c r="L52" s="42"/>
      <c r="M52" s="42"/>
      <c r="N52" s="42"/>
      <c r="O52" s="42"/>
      <c r="P52" s="42"/>
      <c r="Q52" s="40">
        <v>0</v>
      </c>
      <c r="R52" s="40">
        <v>0</v>
      </c>
      <c r="S52" s="42"/>
      <c r="T52" s="42"/>
      <c r="U52" s="42"/>
      <c r="V52" s="42"/>
      <c r="W52" s="37"/>
      <c r="X52" s="42">
        <v>0</v>
      </c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3"/>
      <c r="AJ52" s="42"/>
      <c r="AK52" s="42"/>
    </row>
    <row r="53" spans="1:38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31"/>
      <c r="R53" s="31"/>
      <c r="S53" s="41"/>
      <c r="T53" s="41"/>
      <c r="U53" s="41"/>
      <c r="V53" s="41"/>
      <c r="W53" s="41"/>
      <c r="X53" s="41"/>
      <c r="Y53" s="50"/>
      <c r="Z53" s="52"/>
      <c r="AA53" s="52"/>
      <c r="AB53" s="52"/>
      <c r="AC53" s="52"/>
      <c r="AD53" s="52"/>
      <c r="AE53" s="52"/>
      <c r="AF53" s="52"/>
      <c r="AG53" s="41"/>
      <c r="AH53" s="41"/>
      <c r="AI53" s="41"/>
      <c r="AJ53" s="35"/>
      <c r="AK53" s="35"/>
      <c r="AL53" s="35"/>
    </row>
    <row r="54" spans="1:38">
      <c r="A54" s="23" t="s">
        <v>36</v>
      </c>
      <c r="B54" s="42"/>
      <c r="C54" s="42"/>
      <c r="D54" s="42"/>
      <c r="E54" s="27"/>
      <c r="F54" s="27"/>
      <c r="G54" s="27"/>
      <c r="H54" s="27"/>
      <c r="I54" s="27"/>
      <c r="J54" s="42" t="s">
        <v>1</v>
      </c>
      <c r="K54" s="42"/>
      <c r="L54" s="42"/>
      <c r="M54" s="42"/>
      <c r="N54" s="42"/>
      <c r="O54" s="42"/>
      <c r="P54" s="42"/>
      <c r="Q54" s="40">
        <v>0</v>
      </c>
      <c r="R54" s="40">
        <v>0</v>
      </c>
      <c r="S54" s="42"/>
      <c r="T54" s="42"/>
      <c r="U54" s="42"/>
      <c r="V54" s="42"/>
      <c r="W54" s="37"/>
      <c r="X54" s="42">
        <v>0</v>
      </c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3"/>
      <c r="AJ54" s="42"/>
      <c r="AK54" s="42"/>
    </row>
    <row r="55" spans="1:38">
      <c r="A55" s="23" t="s">
        <v>37</v>
      </c>
      <c r="B55" s="42"/>
      <c r="C55" s="42"/>
      <c r="D55" s="42"/>
      <c r="E55" s="27"/>
      <c r="F55" s="27"/>
      <c r="G55" s="27"/>
      <c r="H55" s="27"/>
      <c r="I55" s="27"/>
      <c r="J55" s="42" t="s">
        <v>70</v>
      </c>
      <c r="K55" s="42"/>
      <c r="L55" s="42"/>
      <c r="M55" s="42"/>
      <c r="N55" s="42"/>
      <c r="O55" s="42"/>
      <c r="P55" s="42"/>
      <c r="Q55" s="40">
        <v>0</v>
      </c>
      <c r="R55" s="40">
        <v>0</v>
      </c>
      <c r="S55" s="42"/>
      <c r="T55" s="42"/>
      <c r="U55" s="42"/>
      <c r="V55" s="42"/>
      <c r="W55" s="37"/>
      <c r="X55" s="42">
        <v>0</v>
      </c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3"/>
      <c r="AJ55" s="42"/>
      <c r="AK55" s="42"/>
    </row>
    <row r="56" spans="1:38">
      <c r="A56" s="23" t="s">
        <v>38</v>
      </c>
      <c r="B56" s="42"/>
      <c r="C56" s="42"/>
      <c r="D56" s="42"/>
      <c r="E56" s="27"/>
      <c r="F56" s="27"/>
      <c r="G56" s="27"/>
      <c r="H56" s="27"/>
      <c r="I56" s="27"/>
      <c r="J56" s="42" t="s">
        <v>71</v>
      </c>
      <c r="K56" s="42"/>
      <c r="L56" s="42"/>
      <c r="M56" s="42"/>
      <c r="N56" s="42"/>
      <c r="O56" s="42"/>
      <c r="P56" s="42"/>
      <c r="Q56" s="40">
        <v>0</v>
      </c>
      <c r="R56" s="40">
        <v>0</v>
      </c>
      <c r="S56" s="42"/>
      <c r="T56" s="42"/>
      <c r="U56" s="42"/>
      <c r="V56" s="42"/>
      <c r="W56" s="37"/>
      <c r="X56" s="42">
        <v>0</v>
      </c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3"/>
      <c r="AJ56" s="42"/>
      <c r="AK56" s="42"/>
    </row>
    <row r="57" spans="1:38" ht="6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31"/>
      <c r="R57" s="31"/>
      <c r="S57" s="41"/>
      <c r="T57" s="41"/>
      <c r="U57" s="41"/>
      <c r="V57" s="41"/>
      <c r="W57" s="41"/>
      <c r="X57" s="41"/>
      <c r="Y57" s="50"/>
      <c r="Z57" s="52"/>
      <c r="AA57" s="52"/>
      <c r="AB57" s="52"/>
      <c r="AC57" s="52"/>
      <c r="AD57" s="52"/>
      <c r="AE57" s="52"/>
      <c r="AF57" s="52"/>
      <c r="AG57" s="41"/>
      <c r="AH57" s="41"/>
      <c r="AI57" s="41"/>
      <c r="AJ57" s="35"/>
      <c r="AK57" s="35"/>
      <c r="AL57" s="35"/>
    </row>
    <row r="58" spans="1:38">
      <c r="A58" s="23" t="s">
        <v>39</v>
      </c>
      <c r="B58" s="42"/>
      <c r="C58" s="42"/>
      <c r="D58" s="42"/>
      <c r="E58" s="27"/>
      <c r="F58" s="27"/>
      <c r="G58" s="27"/>
      <c r="H58" s="27"/>
      <c r="I58" s="27"/>
      <c r="J58" s="42" t="s">
        <v>1</v>
      </c>
      <c r="K58" s="42"/>
      <c r="L58" s="42"/>
      <c r="M58" s="42"/>
      <c r="N58" s="42"/>
      <c r="O58" s="42"/>
      <c r="P58" s="42"/>
      <c r="Q58" s="40">
        <v>0</v>
      </c>
      <c r="R58" s="40">
        <v>0</v>
      </c>
      <c r="S58" s="42"/>
      <c r="T58" s="42"/>
      <c r="U58" s="42"/>
      <c r="V58" s="42"/>
      <c r="W58" s="37"/>
      <c r="X58" s="42">
        <v>0</v>
      </c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3"/>
      <c r="AJ58" s="42"/>
      <c r="AK58" s="42"/>
    </row>
    <row r="59" spans="1:38">
      <c r="A59" s="23" t="s">
        <v>40</v>
      </c>
      <c r="B59" s="42"/>
      <c r="C59" s="42"/>
      <c r="D59" s="42"/>
      <c r="E59" s="27"/>
      <c r="F59" s="27"/>
      <c r="G59" s="27"/>
      <c r="H59" s="27"/>
      <c r="I59" s="27"/>
      <c r="J59" s="42" t="s">
        <v>70</v>
      </c>
      <c r="K59" s="42"/>
      <c r="L59" s="42"/>
      <c r="M59" s="42"/>
      <c r="N59" s="42"/>
      <c r="O59" s="42"/>
      <c r="P59" s="42"/>
      <c r="Q59" s="40">
        <v>0</v>
      </c>
      <c r="R59" s="40">
        <v>0</v>
      </c>
      <c r="S59" s="42"/>
      <c r="T59" s="42"/>
      <c r="U59" s="42"/>
      <c r="V59" s="42"/>
      <c r="W59" s="37"/>
      <c r="X59" s="42">
        <v>0</v>
      </c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3"/>
      <c r="AJ59" s="42"/>
      <c r="AK59" s="42"/>
    </row>
    <row r="60" spans="1:38">
      <c r="A60" s="23" t="s">
        <v>41</v>
      </c>
      <c r="B60" s="42"/>
      <c r="C60" s="42"/>
      <c r="D60" s="42"/>
      <c r="E60" s="27"/>
      <c r="F60" s="27"/>
      <c r="G60" s="27"/>
      <c r="H60" s="27"/>
      <c r="I60" s="27"/>
      <c r="J60" s="42" t="s">
        <v>71</v>
      </c>
      <c r="K60" s="42"/>
      <c r="L60" s="42"/>
      <c r="M60" s="42"/>
      <c r="N60" s="42"/>
      <c r="O60" s="42"/>
      <c r="P60" s="42"/>
      <c r="Q60" s="40">
        <v>0</v>
      </c>
      <c r="R60" s="40">
        <v>0</v>
      </c>
      <c r="S60" s="42"/>
      <c r="T60" s="42"/>
      <c r="U60" s="42"/>
      <c r="V60" s="42"/>
      <c r="W60" s="37"/>
      <c r="X60" s="42">
        <v>0</v>
      </c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3"/>
      <c r="AJ60" s="42"/>
      <c r="AK60" s="42"/>
    </row>
    <row r="61" spans="1:38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31"/>
      <c r="R61" s="31"/>
      <c r="S61" s="41"/>
      <c r="T61" s="41"/>
      <c r="U61" s="41"/>
      <c r="V61" s="41"/>
      <c r="W61" s="41"/>
      <c r="X61" s="41"/>
      <c r="Y61" s="50"/>
      <c r="Z61" s="52"/>
      <c r="AA61" s="52"/>
      <c r="AB61" s="52"/>
      <c r="AC61" s="52"/>
      <c r="AD61" s="52"/>
      <c r="AE61" s="52"/>
      <c r="AF61" s="52"/>
      <c r="AG61" s="41"/>
      <c r="AH61" s="41"/>
      <c r="AI61" s="41"/>
      <c r="AJ61" s="35"/>
      <c r="AK61" s="35"/>
      <c r="AL61" s="35"/>
    </row>
    <row r="62" spans="1:38">
      <c r="A62" s="23" t="s">
        <v>42</v>
      </c>
      <c r="B62" s="42"/>
      <c r="C62" s="42"/>
      <c r="D62" s="42"/>
      <c r="E62" s="27"/>
      <c r="F62" s="27"/>
      <c r="G62" s="27"/>
      <c r="H62" s="27"/>
      <c r="I62" s="27"/>
      <c r="J62" s="42" t="s">
        <v>1</v>
      </c>
      <c r="K62" s="42"/>
      <c r="L62" s="42"/>
      <c r="M62" s="42"/>
      <c r="N62" s="42"/>
      <c r="O62" s="42"/>
      <c r="P62" s="42"/>
      <c r="Q62" s="40">
        <v>0</v>
      </c>
      <c r="R62" s="40">
        <v>0</v>
      </c>
      <c r="S62" s="42"/>
      <c r="T62" s="42"/>
      <c r="U62" s="42"/>
      <c r="V62" s="42"/>
      <c r="W62" s="37"/>
      <c r="X62" s="42">
        <v>0</v>
      </c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3"/>
      <c r="AJ62" s="42"/>
      <c r="AK62" s="42"/>
    </row>
    <row r="63" spans="1:38">
      <c r="A63" s="23" t="s">
        <v>43</v>
      </c>
      <c r="B63" s="42"/>
      <c r="C63" s="42"/>
      <c r="D63" s="42"/>
      <c r="E63" s="27"/>
      <c r="F63" s="27"/>
      <c r="G63" s="27"/>
      <c r="H63" s="27"/>
      <c r="I63" s="27"/>
      <c r="J63" s="42" t="s">
        <v>70</v>
      </c>
      <c r="K63" s="42"/>
      <c r="L63" s="42"/>
      <c r="M63" s="42"/>
      <c r="N63" s="42"/>
      <c r="O63" s="42"/>
      <c r="P63" s="42"/>
      <c r="Q63" s="40">
        <v>0</v>
      </c>
      <c r="R63" s="40">
        <v>0</v>
      </c>
      <c r="S63" s="42"/>
      <c r="T63" s="42"/>
      <c r="U63" s="42"/>
      <c r="V63" s="42"/>
      <c r="W63" s="37"/>
      <c r="X63" s="42">
        <v>0</v>
      </c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3"/>
      <c r="AJ63" s="42"/>
      <c r="AK63" s="42"/>
    </row>
    <row r="64" spans="1:38">
      <c r="A64" s="23" t="s">
        <v>44</v>
      </c>
      <c r="B64" s="42"/>
      <c r="C64" s="42"/>
      <c r="D64" s="42"/>
      <c r="E64" s="27"/>
      <c r="F64" s="27"/>
      <c r="G64" s="27"/>
      <c r="H64" s="27"/>
      <c r="I64" s="27"/>
      <c r="J64" s="42" t="s">
        <v>71</v>
      </c>
      <c r="K64" s="42"/>
      <c r="L64" s="42"/>
      <c r="M64" s="42"/>
      <c r="N64" s="42"/>
      <c r="O64" s="42"/>
      <c r="P64" s="42"/>
      <c r="Q64" s="40">
        <v>0</v>
      </c>
      <c r="R64" s="40">
        <v>0</v>
      </c>
      <c r="S64" s="42"/>
      <c r="T64" s="42"/>
      <c r="U64" s="42"/>
      <c r="V64" s="42"/>
      <c r="W64" s="37"/>
      <c r="X64" s="42">
        <v>0</v>
      </c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3"/>
      <c r="AJ64" s="42"/>
      <c r="AK64" s="42"/>
    </row>
    <row r="65" spans="1:38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31"/>
      <c r="R65" s="31"/>
      <c r="S65" s="41"/>
      <c r="T65" s="41"/>
      <c r="U65" s="41"/>
      <c r="V65" s="41"/>
      <c r="W65" s="41"/>
      <c r="X65" s="41"/>
      <c r="Y65" s="50"/>
      <c r="Z65" s="52"/>
      <c r="AA65" s="52"/>
      <c r="AB65" s="52"/>
      <c r="AC65" s="52"/>
      <c r="AD65" s="52"/>
      <c r="AE65" s="52"/>
      <c r="AF65" s="52"/>
      <c r="AG65" s="41"/>
      <c r="AH65" s="41"/>
      <c r="AI65" s="41"/>
      <c r="AJ65" s="35"/>
      <c r="AK65" s="35"/>
      <c r="AL65" s="35"/>
    </row>
    <row r="66" spans="1:38">
      <c r="A66" s="5" t="s">
        <v>45</v>
      </c>
      <c r="B66" s="42"/>
      <c r="C66" s="42"/>
      <c r="D66" s="42"/>
      <c r="E66" s="27"/>
      <c r="F66" s="27"/>
      <c r="G66" s="27"/>
      <c r="H66" s="27"/>
      <c r="I66" s="27"/>
      <c r="J66" s="42" t="s">
        <v>34</v>
      </c>
      <c r="K66" s="42"/>
      <c r="L66" s="42"/>
      <c r="M66" s="42"/>
      <c r="N66" s="42"/>
      <c r="O66" s="42"/>
      <c r="P66" s="42"/>
      <c r="Q66" s="40">
        <f>SUM((-1*(L66-M66-O66)))</f>
        <v>0</v>
      </c>
      <c r="R66" s="40">
        <v>0</v>
      </c>
      <c r="S66" s="42"/>
      <c r="T66" s="42"/>
      <c r="U66" s="42"/>
      <c r="V66" s="42"/>
      <c r="W66" s="37"/>
      <c r="X66" s="42">
        <v>0</v>
      </c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3"/>
      <c r="AJ66" s="42"/>
      <c r="AK66" s="42"/>
    </row>
    <row r="67" spans="1:38">
      <c r="A67" s="5" t="s">
        <v>46</v>
      </c>
      <c r="B67" s="42"/>
      <c r="C67" s="42"/>
      <c r="D67" s="42"/>
      <c r="E67" s="27"/>
      <c r="F67" s="27"/>
      <c r="G67" s="27"/>
      <c r="H67" s="27"/>
      <c r="I67" s="27"/>
      <c r="J67" s="42" t="s">
        <v>34</v>
      </c>
      <c r="K67" s="42"/>
      <c r="L67" s="42"/>
      <c r="M67" s="42"/>
      <c r="N67" s="42"/>
      <c r="O67" s="42"/>
      <c r="P67" s="42"/>
      <c r="Q67" s="40">
        <f>SUM((-1*(L67-M67-O67)))</f>
        <v>0</v>
      </c>
      <c r="R67" s="40">
        <v>0</v>
      </c>
      <c r="S67" s="42"/>
      <c r="T67" s="42"/>
      <c r="U67" s="42"/>
      <c r="V67" s="42"/>
      <c r="W67" s="37"/>
      <c r="X67" s="42">
        <v>0</v>
      </c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42"/>
      <c r="AJ67" s="42"/>
      <c r="AK67" s="42"/>
    </row>
    <row r="68" spans="1:38">
      <c r="A68" s="5" t="s">
        <v>47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/>
      <c r="L68" s="42"/>
      <c r="M68" s="42"/>
      <c r="N68" s="42"/>
      <c r="O68" s="42"/>
      <c r="P68" s="42"/>
      <c r="Q68" s="40">
        <v>0</v>
      </c>
      <c r="R68" s="40">
        <v>0</v>
      </c>
      <c r="S68" s="42"/>
      <c r="T68" s="42"/>
      <c r="U68" s="42"/>
      <c r="V68" s="42"/>
      <c r="W68" s="37"/>
      <c r="X68" s="42">
        <v>0</v>
      </c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3"/>
      <c r="AJ68" s="42"/>
      <c r="AK68" s="42"/>
    </row>
    <row r="69" spans="1:38">
      <c r="A69" s="35" t="s">
        <v>35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31"/>
      <c r="R69" s="31"/>
      <c r="S69" s="41"/>
      <c r="T69" s="41"/>
      <c r="U69" s="41"/>
      <c r="V69" s="41"/>
      <c r="W69" s="41"/>
      <c r="X69" s="41"/>
      <c r="Y69" s="50"/>
      <c r="Z69" s="52"/>
      <c r="AA69" s="52"/>
      <c r="AB69" s="52"/>
      <c r="AC69" s="52"/>
      <c r="AD69" s="52"/>
      <c r="AE69" s="52"/>
      <c r="AF69" s="52"/>
      <c r="AG69" s="41"/>
      <c r="AH69" s="41"/>
      <c r="AI69" s="41"/>
      <c r="AJ69" s="35"/>
      <c r="AK69" s="35"/>
      <c r="AL69" s="35"/>
    </row>
    <row r="70" spans="1:38">
      <c r="A70" s="3" t="s">
        <v>48</v>
      </c>
      <c r="B70" s="42"/>
      <c r="C70" s="42"/>
      <c r="D70" s="42"/>
      <c r="E70" s="27"/>
      <c r="F70" s="27"/>
      <c r="G70" s="27"/>
      <c r="H70" s="27"/>
      <c r="I70" s="27"/>
      <c r="J70" s="42" t="s">
        <v>69</v>
      </c>
      <c r="K70" s="42"/>
      <c r="L70" s="42"/>
      <c r="M70" s="42"/>
      <c r="N70" s="42"/>
      <c r="O70" s="42"/>
      <c r="P70" s="42"/>
      <c r="Q70" s="40">
        <v>0</v>
      </c>
      <c r="R70" s="40">
        <v>0</v>
      </c>
      <c r="S70" s="42"/>
      <c r="T70" s="42"/>
      <c r="U70" s="33"/>
      <c r="V70" s="33"/>
      <c r="W70" s="37"/>
      <c r="X70" s="42">
        <v>0</v>
      </c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3"/>
      <c r="AJ70" s="42"/>
      <c r="AK70" s="42"/>
    </row>
    <row r="71" spans="1:38">
      <c r="A71" s="4" t="s">
        <v>49</v>
      </c>
      <c r="B71" s="42"/>
      <c r="C71" s="42"/>
      <c r="D71" s="42"/>
      <c r="E71" s="27"/>
      <c r="F71" s="27"/>
      <c r="G71" s="27"/>
      <c r="H71" s="27"/>
      <c r="I71" s="27"/>
      <c r="J71" s="42" t="s">
        <v>69</v>
      </c>
      <c r="K71" s="29"/>
      <c r="L71" s="42"/>
      <c r="M71" s="42"/>
      <c r="N71" s="42"/>
      <c r="O71" s="42"/>
      <c r="P71" s="42"/>
      <c r="Q71" s="40">
        <v>0</v>
      </c>
      <c r="R71" s="40">
        <v>0</v>
      </c>
      <c r="S71" s="30"/>
      <c r="T71" s="42"/>
      <c r="U71" s="30"/>
      <c r="V71" s="30"/>
      <c r="W71" s="37"/>
      <c r="X71" s="42">
        <v>0</v>
      </c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3"/>
      <c r="AJ71" s="42"/>
      <c r="AK71" s="42"/>
    </row>
    <row r="72" spans="1:38">
      <c r="A72" s="4" t="s">
        <v>50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29"/>
      <c r="L72" s="42"/>
      <c r="M72" s="42"/>
      <c r="N72" s="42"/>
      <c r="O72" s="42"/>
      <c r="P72" s="42"/>
      <c r="Q72" s="40">
        <v>0</v>
      </c>
      <c r="R72" s="40">
        <v>0</v>
      </c>
      <c r="S72" s="30"/>
      <c r="T72" s="42"/>
      <c r="U72" s="30"/>
      <c r="V72" s="30"/>
      <c r="W72" s="37"/>
      <c r="X72" s="42">
        <v>0</v>
      </c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3"/>
      <c r="AJ72" s="42"/>
      <c r="AK72" s="42"/>
    </row>
    <row r="73" spans="1:38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</row>
    <row r="74" spans="1:38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</row>
    <row r="75" spans="1:38" ht="56.25" customHeight="1">
      <c r="A75" s="38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38" t="s">
        <v>51</v>
      </c>
      <c r="L75" s="38" t="s">
        <v>52</v>
      </c>
      <c r="M75" s="38" t="s">
        <v>53</v>
      </c>
      <c r="N75" s="38" t="s">
        <v>54</v>
      </c>
      <c r="O75" s="38" t="s">
        <v>56</v>
      </c>
      <c r="P75" s="38" t="s">
        <v>55</v>
      </c>
      <c r="Q75" s="38" t="s">
        <v>64</v>
      </c>
      <c r="R75" s="38" t="s">
        <v>63</v>
      </c>
      <c r="S75" s="38" t="s">
        <v>57</v>
      </c>
      <c r="T75" s="38" t="s">
        <v>58</v>
      </c>
      <c r="U75" s="38" t="s">
        <v>65</v>
      </c>
      <c r="V75" s="38" t="s">
        <v>83</v>
      </c>
      <c r="W75" s="38" t="s">
        <v>59</v>
      </c>
      <c r="X75" s="38" t="s">
        <v>16</v>
      </c>
      <c r="Y75" s="47"/>
      <c r="Z75" s="56" t="s">
        <v>84</v>
      </c>
      <c r="AA75" s="56" t="s">
        <v>85</v>
      </c>
      <c r="AB75" s="56" t="s">
        <v>82</v>
      </c>
      <c r="AC75" s="56" t="s">
        <v>87</v>
      </c>
      <c r="AD75" s="56" t="s">
        <v>158</v>
      </c>
      <c r="AE75" s="56" t="s">
        <v>159</v>
      </c>
      <c r="AF75" s="56" t="s">
        <v>97</v>
      </c>
      <c r="AG75" s="56" t="s">
        <v>92</v>
      </c>
      <c r="AH75" s="56" t="s">
        <v>100</v>
      </c>
      <c r="AI75" s="38" t="s">
        <v>86</v>
      </c>
      <c r="AJ75" s="38" t="s">
        <v>89</v>
      </c>
      <c r="AK75" s="38" t="s">
        <v>90</v>
      </c>
      <c r="AL75" s="38" t="s">
        <v>60</v>
      </c>
    </row>
    <row r="76" spans="1:38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48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</row>
    <row r="77" spans="1:38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/>
      <c r="L77" s="42"/>
      <c r="M77" s="42"/>
      <c r="N77" s="42"/>
      <c r="O77" s="42"/>
      <c r="P77" s="42"/>
      <c r="Q77" s="40">
        <f>SUM((-1*(L77-M77-O77)))</f>
        <v>0</v>
      </c>
      <c r="R77" s="40">
        <f>SUM((-1*(L77-M77-P77)))</f>
        <v>0</v>
      </c>
      <c r="S77" s="42"/>
      <c r="T77" s="42"/>
      <c r="U77" s="42"/>
      <c r="V77" s="42"/>
      <c r="W77" s="42"/>
      <c r="X77" s="42">
        <v>0</v>
      </c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3"/>
      <c r="AJ77" s="42"/>
      <c r="AK77" s="42"/>
    </row>
    <row r="78" spans="1:38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/>
      <c r="L78" s="42"/>
      <c r="M78" s="42"/>
      <c r="N78" s="42"/>
      <c r="O78" s="42"/>
      <c r="P78" s="42"/>
      <c r="Q78" s="40">
        <f>SUM((-1*(L78-M78-O78)))</f>
        <v>0</v>
      </c>
      <c r="R78" s="40">
        <f>SUM((-1*(L78-M78-P78)))</f>
        <v>0</v>
      </c>
      <c r="S78" s="42"/>
      <c r="T78" s="42"/>
      <c r="U78" s="42"/>
      <c r="V78" s="42"/>
      <c r="W78" s="42"/>
      <c r="X78" s="42">
        <v>0</v>
      </c>
      <c r="Y78" s="49"/>
      <c r="Z78" s="51"/>
      <c r="AA78" s="51"/>
      <c r="AB78" s="51"/>
      <c r="AC78" s="51"/>
      <c r="AD78" s="51"/>
      <c r="AE78" s="51"/>
      <c r="AF78" s="51"/>
      <c r="AG78" s="51"/>
      <c r="AH78" s="51"/>
      <c r="AI78" s="53"/>
      <c r="AJ78" s="42"/>
      <c r="AK78" s="42"/>
    </row>
    <row r="79" spans="1:38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/>
      <c r="L79" s="42"/>
      <c r="M79" s="42"/>
      <c r="N79" s="42"/>
      <c r="O79" s="42"/>
      <c r="P79" s="42"/>
      <c r="Q79" s="40">
        <f>SUM((-1*(L79-M79-O79)))</f>
        <v>0</v>
      </c>
      <c r="R79" s="40">
        <f>SUM((-1*(L79-M79-P79)))</f>
        <v>0</v>
      </c>
      <c r="S79" s="42"/>
      <c r="T79" s="42"/>
      <c r="U79" s="42"/>
      <c r="V79" s="42"/>
      <c r="W79" s="42"/>
      <c r="X79" s="42">
        <v>0</v>
      </c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3"/>
      <c r="AJ79" s="42"/>
      <c r="AK79" s="42"/>
    </row>
    <row r="80" spans="1:38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/>
      <c r="L80" s="42"/>
      <c r="M80" s="42"/>
      <c r="N80" s="42"/>
      <c r="O80" s="37"/>
      <c r="P80" s="37"/>
      <c r="Q80" s="37"/>
      <c r="R80" s="37"/>
      <c r="S80" s="42"/>
      <c r="T80" s="42"/>
      <c r="U80" s="42"/>
      <c r="V80" s="42"/>
      <c r="W80" s="42"/>
      <c r="X80" s="42">
        <v>0</v>
      </c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31"/>
      <c r="R81" s="31"/>
      <c r="S81" s="41"/>
      <c r="T81" s="41"/>
      <c r="U81" s="41"/>
      <c r="V81" s="41"/>
      <c r="W81" s="41"/>
      <c r="X81" s="41"/>
      <c r="Y81" s="49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</row>
    <row r="82" spans="1:38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/>
      <c r="L82" s="42"/>
      <c r="M82" s="42"/>
      <c r="N82" s="42"/>
      <c r="O82" s="42"/>
      <c r="P82" s="42"/>
      <c r="Q82" s="40">
        <f>SUM((-1*(L82-M82-O82)))</f>
        <v>0</v>
      </c>
      <c r="R82" s="40">
        <f>SUM((-1*(L82-M82-P82)))</f>
        <v>0</v>
      </c>
      <c r="S82" s="42"/>
      <c r="T82" s="42"/>
      <c r="U82" s="42"/>
      <c r="V82" s="42"/>
      <c r="W82" s="42"/>
      <c r="X82" s="42">
        <v>0</v>
      </c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3"/>
      <c r="AJ82" s="42"/>
      <c r="AK82" s="42"/>
    </row>
    <row r="83" spans="1:38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/>
      <c r="L83" s="42"/>
      <c r="M83" s="42"/>
      <c r="N83" s="42"/>
      <c r="O83" s="42"/>
      <c r="P83" s="42"/>
      <c r="Q83" s="40">
        <f>SUM((-1*(L83-M83-O83)))</f>
        <v>0</v>
      </c>
      <c r="R83" s="40">
        <f>SUM((-1*(L83-M83-P83)))</f>
        <v>0</v>
      </c>
      <c r="S83" s="42"/>
      <c r="T83" s="42"/>
      <c r="U83" s="42"/>
      <c r="V83" s="42"/>
      <c r="W83" s="42"/>
      <c r="X83" s="42">
        <v>0</v>
      </c>
      <c r="Y83" s="50"/>
      <c r="Z83" s="51"/>
      <c r="AA83" s="51"/>
      <c r="AB83" s="51"/>
      <c r="AC83" s="51"/>
      <c r="AD83" s="51"/>
      <c r="AE83" s="51"/>
      <c r="AF83" s="51"/>
      <c r="AG83" s="51"/>
      <c r="AH83" s="51"/>
      <c r="AI83" s="53"/>
      <c r="AJ83" s="42"/>
      <c r="AK83" s="42"/>
    </row>
    <row r="84" spans="1:38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/>
      <c r="L84" s="42"/>
      <c r="M84" s="42"/>
      <c r="N84" s="42"/>
      <c r="O84" s="42"/>
      <c r="P84" s="42"/>
      <c r="Q84" s="40">
        <f>SUM((-1*(L84-M84-O84)))</f>
        <v>0</v>
      </c>
      <c r="R84" s="40">
        <f>SUM((-1*(L84-M84-P84)))</f>
        <v>0</v>
      </c>
      <c r="S84" s="42"/>
      <c r="T84" s="42"/>
      <c r="U84" s="42"/>
      <c r="V84" s="42"/>
      <c r="W84" s="42"/>
      <c r="X84" s="42">
        <v>0</v>
      </c>
      <c r="Y84" s="49"/>
      <c r="Z84" s="51"/>
      <c r="AA84" s="51"/>
      <c r="AB84" s="51"/>
      <c r="AC84" s="51"/>
      <c r="AD84" s="51"/>
      <c r="AE84" s="51"/>
      <c r="AF84" s="51"/>
      <c r="AG84" s="51"/>
      <c r="AH84" s="51"/>
      <c r="AI84" s="53"/>
      <c r="AJ84" s="42"/>
      <c r="AK84" s="42"/>
    </row>
    <row r="85" spans="1:38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31"/>
      <c r="R85" s="31"/>
      <c r="S85" s="41"/>
      <c r="T85" s="41"/>
      <c r="U85" s="41"/>
      <c r="V85" s="41"/>
      <c r="W85" s="41"/>
      <c r="X85" s="41"/>
      <c r="Y85" s="49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</row>
    <row r="86" spans="1:38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/>
      <c r="L86" s="42"/>
      <c r="M86" s="42"/>
      <c r="N86" s="42"/>
      <c r="O86" s="42"/>
      <c r="P86" s="42"/>
      <c r="Q86" s="40">
        <f>SUM((-1*(L86-M86-O86)))</f>
        <v>0</v>
      </c>
      <c r="R86" s="40">
        <f>SUM((-1*(L86-M86-P86)))</f>
        <v>0</v>
      </c>
      <c r="S86" s="42"/>
      <c r="T86" s="42"/>
      <c r="U86" s="42"/>
      <c r="V86" s="42"/>
      <c r="W86" s="42"/>
      <c r="X86" s="42">
        <v>0</v>
      </c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3"/>
      <c r="AJ86" s="42"/>
      <c r="AK86" s="42"/>
    </row>
    <row r="87" spans="1:38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/>
      <c r="L87" s="42"/>
      <c r="M87" s="42"/>
      <c r="N87" s="42"/>
      <c r="O87" s="42"/>
      <c r="P87" s="42"/>
      <c r="Q87" s="40">
        <f>SUM((-1*(L87-M87-O87)))</f>
        <v>0</v>
      </c>
      <c r="R87" s="40">
        <f>SUM((-1*(L87-M87-P87)))</f>
        <v>0</v>
      </c>
      <c r="S87" s="42"/>
      <c r="T87" s="42"/>
      <c r="U87" s="42"/>
      <c r="V87" s="42"/>
      <c r="W87" s="42"/>
      <c r="X87" s="42">
        <v>0</v>
      </c>
      <c r="Y87" s="50"/>
      <c r="Z87" s="51"/>
      <c r="AA87" s="51"/>
      <c r="AB87" s="51"/>
      <c r="AC87" s="51"/>
      <c r="AD87" s="51"/>
      <c r="AE87" s="51"/>
      <c r="AF87" s="51"/>
      <c r="AG87" s="51"/>
      <c r="AH87" s="51"/>
      <c r="AI87" s="53"/>
      <c r="AJ87" s="42"/>
      <c r="AK87" s="42"/>
    </row>
    <row r="88" spans="1:38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/>
      <c r="L88" s="42"/>
      <c r="M88" s="42"/>
      <c r="N88" s="42"/>
      <c r="O88" s="42"/>
      <c r="P88" s="42"/>
      <c r="Q88" s="40">
        <f>SUM((-1*(L88-M88-O88)))</f>
        <v>0</v>
      </c>
      <c r="R88" s="40">
        <f>SUM((-1*(L88-M88-P88)))</f>
        <v>0</v>
      </c>
      <c r="S88" s="42"/>
      <c r="T88" s="42"/>
      <c r="U88" s="42"/>
      <c r="V88" s="42"/>
      <c r="W88" s="42"/>
      <c r="X88" s="42">
        <v>0</v>
      </c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3"/>
      <c r="AJ88" s="42"/>
      <c r="AK88" s="42"/>
    </row>
    <row r="89" spans="1:38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31"/>
      <c r="R89" s="31"/>
      <c r="S89" s="41"/>
      <c r="T89" s="41"/>
      <c r="U89" s="41"/>
      <c r="V89" s="41"/>
      <c r="W89" s="41"/>
      <c r="X89" s="41"/>
      <c r="Y89" s="49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</row>
    <row r="90" spans="1:38" ht="15" customHeight="1">
      <c r="A90" s="23" t="s">
        <v>36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/>
      <c r="L90" s="42"/>
      <c r="M90" s="42"/>
      <c r="N90" s="42"/>
      <c r="O90" s="42"/>
      <c r="P90" s="42"/>
      <c r="Q90" s="40">
        <f>SUM((-1*(L90-M90-O90)))</f>
        <v>0</v>
      </c>
      <c r="R90" s="40">
        <f>SUM((-1*(L90-M90-P90)))</f>
        <v>0</v>
      </c>
      <c r="S90" s="42"/>
      <c r="T90" s="42"/>
      <c r="U90" s="42"/>
      <c r="V90" s="42"/>
      <c r="W90" s="42"/>
      <c r="X90" s="42">
        <v>0</v>
      </c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3"/>
      <c r="AJ90" s="42"/>
      <c r="AK90" s="42"/>
    </row>
    <row r="91" spans="1:38" ht="15" customHeight="1">
      <c r="A91" s="23" t="s">
        <v>37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/>
      <c r="L91" s="42"/>
      <c r="M91" s="42"/>
      <c r="N91" s="42"/>
      <c r="O91" s="42"/>
      <c r="P91" s="42"/>
      <c r="Q91" s="40">
        <f>SUM((-1*(L91-M91-O91)))</f>
        <v>0</v>
      </c>
      <c r="R91" s="40">
        <f>SUM((-1*(L91-M91-P91)))</f>
        <v>0</v>
      </c>
      <c r="S91" s="42"/>
      <c r="T91" s="42"/>
      <c r="U91" s="42"/>
      <c r="V91" s="42"/>
      <c r="W91" s="42"/>
      <c r="X91" s="42">
        <v>0</v>
      </c>
      <c r="Y91" s="50"/>
      <c r="Z91" s="51"/>
      <c r="AA91" s="51"/>
      <c r="AB91" s="51"/>
      <c r="AC91" s="51"/>
      <c r="AD91" s="51"/>
      <c r="AE91" s="51"/>
      <c r="AF91" s="51"/>
      <c r="AG91" s="51"/>
      <c r="AH91" s="51"/>
      <c r="AI91" s="53"/>
      <c r="AJ91" s="42"/>
      <c r="AK91" s="42"/>
    </row>
    <row r="92" spans="1:38" ht="15" customHeight="1">
      <c r="A92" s="23" t="s">
        <v>38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/>
      <c r="L92" s="42"/>
      <c r="M92" s="42"/>
      <c r="N92" s="42"/>
      <c r="O92" s="42"/>
      <c r="P92" s="42"/>
      <c r="Q92" s="40">
        <f>SUM((-1*(L92-M92-O92)))</f>
        <v>0</v>
      </c>
      <c r="R92" s="40">
        <f>SUM((-1*(L92-M92-P92)))</f>
        <v>0</v>
      </c>
      <c r="S92" s="42"/>
      <c r="T92" s="42"/>
      <c r="U92" s="42"/>
      <c r="V92" s="42"/>
      <c r="W92" s="42"/>
      <c r="X92" s="42">
        <v>0</v>
      </c>
      <c r="Y92" s="49"/>
      <c r="Z92" s="51"/>
      <c r="AA92" s="51"/>
      <c r="AB92" s="51"/>
      <c r="AC92" s="51"/>
      <c r="AD92" s="51"/>
      <c r="AE92" s="51"/>
      <c r="AF92" s="51"/>
      <c r="AG92" s="51"/>
      <c r="AH92" s="51"/>
      <c r="AI92" s="53"/>
      <c r="AJ92" s="42"/>
      <c r="AK92" s="42"/>
    </row>
    <row r="93" spans="1:38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31"/>
      <c r="R93" s="31"/>
      <c r="S93" s="41"/>
      <c r="T93" s="41"/>
      <c r="U93" s="41"/>
      <c r="V93" s="41"/>
      <c r="W93" s="41"/>
      <c r="X93" s="41"/>
      <c r="Y93" s="49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</row>
    <row r="94" spans="1:38" ht="15" customHeight="1">
      <c r="A94" s="23" t="s">
        <v>39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/>
      <c r="L94" s="42"/>
      <c r="M94" s="42"/>
      <c r="N94" s="42"/>
      <c r="O94" s="42"/>
      <c r="P94" s="42"/>
      <c r="Q94" s="40">
        <f>SUM((-1*(L94-M94-O94)))</f>
        <v>0</v>
      </c>
      <c r="R94" s="40">
        <f>SUM((-1*(L94-M94-P94)))</f>
        <v>0</v>
      </c>
      <c r="S94" s="42"/>
      <c r="T94" s="42"/>
      <c r="U94" s="42"/>
      <c r="V94" s="42"/>
      <c r="W94" s="42"/>
      <c r="X94" s="42">
        <v>0</v>
      </c>
      <c r="Y94" s="49"/>
      <c r="Z94" s="51"/>
      <c r="AA94" s="51"/>
      <c r="AB94" s="51"/>
      <c r="AC94" s="51"/>
      <c r="AD94" s="51"/>
      <c r="AE94" s="51"/>
      <c r="AF94" s="51"/>
      <c r="AG94" s="51"/>
      <c r="AH94" s="51"/>
      <c r="AI94" s="53"/>
      <c r="AJ94" s="42"/>
      <c r="AK94" s="42"/>
    </row>
    <row r="95" spans="1:38" ht="15" customHeight="1">
      <c r="A95" s="23" t="s">
        <v>40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/>
      <c r="L95" s="42"/>
      <c r="M95" s="42"/>
      <c r="N95" s="42"/>
      <c r="O95" s="42"/>
      <c r="P95" s="42"/>
      <c r="Q95" s="40">
        <f>SUM((-1*(L95-M95-O95)))</f>
        <v>0</v>
      </c>
      <c r="R95" s="40">
        <f>SUM((-1*(L95-M95-P95)))</f>
        <v>0</v>
      </c>
      <c r="S95" s="42"/>
      <c r="T95" s="42"/>
      <c r="U95" s="42"/>
      <c r="V95" s="42"/>
      <c r="W95" s="42"/>
      <c r="X95" s="42">
        <v>0</v>
      </c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3"/>
      <c r="AJ95" s="42"/>
      <c r="AK95" s="42"/>
    </row>
    <row r="96" spans="1:38" ht="15" customHeight="1">
      <c r="A96" s="23" t="s">
        <v>41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/>
      <c r="L96" s="42"/>
      <c r="M96" s="42"/>
      <c r="N96" s="42"/>
      <c r="O96" s="42"/>
      <c r="P96" s="42"/>
      <c r="Q96" s="40">
        <f>SUM((-1*(L96-M96-O96)))</f>
        <v>0</v>
      </c>
      <c r="R96" s="40">
        <f>SUM((-1*(L96-M96-P96)))</f>
        <v>0</v>
      </c>
      <c r="S96" s="42"/>
      <c r="T96" s="42"/>
      <c r="U96" s="42"/>
      <c r="V96" s="42"/>
      <c r="W96" s="42"/>
      <c r="X96" s="42">
        <v>0</v>
      </c>
      <c r="Y96" s="49"/>
      <c r="Z96" s="51"/>
      <c r="AA96" s="51"/>
      <c r="AB96" s="51"/>
      <c r="AC96" s="51"/>
      <c r="AD96" s="51"/>
      <c r="AE96" s="51"/>
      <c r="AF96" s="51"/>
      <c r="AG96" s="51"/>
      <c r="AH96" s="51"/>
      <c r="AI96" s="53"/>
      <c r="AJ96" s="42"/>
      <c r="AK96" s="42"/>
    </row>
    <row r="97" spans="1:38" ht="6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31"/>
      <c r="R97" s="31"/>
      <c r="S97" s="41"/>
      <c r="T97" s="41"/>
      <c r="U97" s="41"/>
      <c r="V97" s="41"/>
      <c r="W97" s="41"/>
      <c r="X97" s="41"/>
      <c r="Y97" s="49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</row>
    <row r="98" spans="1:38" ht="15" customHeight="1">
      <c r="A98" s="23" t="s">
        <v>42</v>
      </c>
      <c r="B98" s="42"/>
      <c r="C98" s="42"/>
      <c r="D98" s="42"/>
      <c r="E98" s="27"/>
      <c r="F98" s="27"/>
      <c r="G98" s="27"/>
      <c r="H98" s="27"/>
      <c r="I98" s="27"/>
      <c r="J98" s="42" t="s">
        <v>1</v>
      </c>
      <c r="K98" s="42"/>
      <c r="L98" s="42"/>
      <c r="M98" s="42"/>
      <c r="N98" s="42"/>
      <c r="O98" s="42"/>
      <c r="P98" s="42"/>
      <c r="Q98" s="40">
        <f>SUM((-1*(L98-M98-O98)))</f>
        <v>0</v>
      </c>
      <c r="R98" s="40">
        <f>SUM((-1*(L98-M98-P98)))</f>
        <v>0</v>
      </c>
      <c r="S98" s="42"/>
      <c r="T98" s="42"/>
      <c r="U98" s="42"/>
      <c r="V98" s="42"/>
      <c r="W98" s="42"/>
      <c r="X98" s="42">
        <v>0</v>
      </c>
      <c r="Y98" s="49"/>
      <c r="Z98" s="51"/>
      <c r="AA98" s="51"/>
      <c r="AB98" s="51"/>
      <c r="AC98" s="51"/>
      <c r="AD98" s="51"/>
      <c r="AE98" s="51"/>
      <c r="AF98" s="51"/>
      <c r="AG98" s="51"/>
      <c r="AH98" s="51"/>
      <c r="AI98" s="53"/>
      <c r="AJ98" s="42"/>
      <c r="AK98" s="42"/>
    </row>
    <row r="99" spans="1:38" ht="15" customHeight="1">
      <c r="A99" s="23" t="s">
        <v>43</v>
      </c>
      <c r="B99" s="42"/>
      <c r="C99" s="42"/>
      <c r="D99" s="42"/>
      <c r="E99" s="27"/>
      <c r="F99" s="27"/>
      <c r="G99" s="27"/>
      <c r="H99" s="27"/>
      <c r="I99" s="27"/>
      <c r="J99" s="42" t="s">
        <v>70</v>
      </c>
      <c r="K99" s="42"/>
      <c r="L99" s="42"/>
      <c r="M99" s="42"/>
      <c r="N99" s="42"/>
      <c r="O99" s="42"/>
      <c r="P99" s="42"/>
      <c r="Q99" s="40">
        <f>SUM((-1*(L99-M99-O99)))</f>
        <v>0</v>
      </c>
      <c r="R99" s="40">
        <f>SUM((-1*(L99-M99-P99)))</f>
        <v>0</v>
      </c>
      <c r="S99" s="42"/>
      <c r="T99" s="42"/>
      <c r="U99" s="42"/>
      <c r="V99" s="42"/>
      <c r="W99" s="42"/>
      <c r="X99" s="42">
        <v>0</v>
      </c>
      <c r="Y99" s="50"/>
      <c r="Z99" s="51"/>
      <c r="AA99" s="51"/>
      <c r="AB99" s="51"/>
      <c r="AC99" s="51"/>
      <c r="AD99" s="51"/>
      <c r="AE99" s="51"/>
      <c r="AF99" s="51"/>
      <c r="AG99" s="51"/>
      <c r="AH99" s="51"/>
      <c r="AI99" s="53"/>
      <c r="AJ99" s="42"/>
      <c r="AK99" s="42"/>
    </row>
    <row r="100" spans="1:38" ht="15" customHeight="1">
      <c r="A100" s="23" t="s">
        <v>44</v>
      </c>
      <c r="B100" s="42"/>
      <c r="C100" s="42"/>
      <c r="D100" s="42"/>
      <c r="E100" s="27"/>
      <c r="F100" s="27"/>
      <c r="G100" s="27"/>
      <c r="H100" s="27"/>
      <c r="I100" s="27"/>
      <c r="J100" s="42" t="s">
        <v>71</v>
      </c>
      <c r="K100" s="42"/>
      <c r="L100" s="42"/>
      <c r="M100" s="42"/>
      <c r="N100" s="42"/>
      <c r="O100" s="42"/>
      <c r="P100" s="42"/>
      <c r="Q100" s="40">
        <f>SUM((-1*(L100-M100-O100)))</f>
        <v>0</v>
      </c>
      <c r="R100" s="40">
        <f>SUM((-1*(L100-M100-P100)))</f>
        <v>0</v>
      </c>
      <c r="S100" s="42"/>
      <c r="T100" s="42"/>
      <c r="U100" s="42"/>
      <c r="V100" s="42"/>
      <c r="W100" s="42"/>
      <c r="X100" s="42">
        <v>0</v>
      </c>
      <c r="Y100" s="49"/>
      <c r="Z100" s="51"/>
      <c r="AA100" s="51"/>
      <c r="AB100" s="51"/>
      <c r="AC100" s="51"/>
      <c r="AD100" s="51"/>
      <c r="AE100" s="51"/>
      <c r="AF100" s="51"/>
      <c r="AG100" s="51"/>
      <c r="AH100" s="51"/>
      <c r="AI100" s="53"/>
      <c r="AJ100" s="42"/>
      <c r="AK100" s="42"/>
    </row>
    <row r="101" spans="1:38" ht="15" customHeight="1">
      <c r="A101" s="35" t="s">
        <v>34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31"/>
      <c r="R101" s="31"/>
      <c r="S101" s="41"/>
      <c r="T101" s="41"/>
      <c r="U101" s="41"/>
      <c r="V101" s="41"/>
      <c r="W101" s="41"/>
      <c r="X101" s="41"/>
      <c r="Y101" s="49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</row>
    <row r="102" spans="1:38" ht="15" customHeight="1">
      <c r="A102" s="5" t="s">
        <v>45</v>
      </c>
      <c r="B102" s="42"/>
      <c r="C102" s="42"/>
      <c r="D102" s="42"/>
      <c r="E102" s="27"/>
      <c r="F102" s="27"/>
      <c r="G102" s="27"/>
      <c r="H102" s="27"/>
      <c r="I102" s="27"/>
      <c r="J102" s="42" t="s">
        <v>34</v>
      </c>
      <c r="K102" s="42"/>
      <c r="L102" s="42"/>
      <c r="M102" s="42"/>
      <c r="N102" s="42"/>
      <c r="O102" s="42"/>
      <c r="P102" s="42"/>
      <c r="Q102" s="40">
        <f>SUM((-1*(L102-M102-O102)))</f>
        <v>0</v>
      </c>
      <c r="R102" s="40">
        <f>SUM((-1*(L102-M102-P102)))</f>
        <v>0</v>
      </c>
      <c r="S102" s="42"/>
      <c r="T102" s="42"/>
      <c r="U102" s="42"/>
      <c r="V102" s="42"/>
      <c r="W102" s="42"/>
      <c r="X102" s="42">
        <v>0</v>
      </c>
      <c r="Y102" s="49"/>
      <c r="Z102" s="51"/>
      <c r="AA102" s="51"/>
      <c r="AB102" s="51"/>
      <c r="AC102" s="51"/>
      <c r="AD102" s="51"/>
      <c r="AE102" s="51"/>
      <c r="AF102" s="51"/>
      <c r="AG102" s="51"/>
      <c r="AH102" s="51"/>
      <c r="AI102" s="53"/>
      <c r="AJ102" s="42"/>
      <c r="AK102" s="42"/>
    </row>
    <row r="103" spans="1:38" ht="15" customHeight="1">
      <c r="A103" s="5" t="s">
        <v>46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/>
      <c r="L103" s="42"/>
      <c r="M103" s="42"/>
      <c r="N103" s="42"/>
      <c r="O103" s="42"/>
      <c r="P103" s="42"/>
      <c r="Q103" s="40">
        <f>SUM((-1*(L103-M103-O103)))</f>
        <v>0</v>
      </c>
      <c r="R103" s="40">
        <f>SUM((-1*(L103-M103-P103)))</f>
        <v>0</v>
      </c>
      <c r="S103" s="42"/>
      <c r="T103" s="42"/>
      <c r="U103" s="42"/>
      <c r="V103" s="42"/>
      <c r="W103" s="42"/>
      <c r="X103" s="42">
        <v>0</v>
      </c>
      <c r="Y103" s="50"/>
      <c r="Z103" s="51"/>
      <c r="AA103" s="51"/>
      <c r="AB103" s="51"/>
      <c r="AC103" s="51"/>
      <c r="AD103" s="51"/>
      <c r="AE103" s="51"/>
      <c r="AF103" s="51"/>
      <c r="AG103" s="51"/>
      <c r="AH103" s="51"/>
      <c r="AI103" s="53"/>
      <c r="AJ103" s="42"/>
      <c r="AK103" s="42"/>
    </row>
    <row r="104" spans="1:38" ht="15" customHeight="1">
      <c r="A104" s="5" t="s">
        <v>47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/>
      <c r="L104" s="42"/>
      <c r="M104" s="42"/>
      <c r="N104" s="42"/>
      <c r="O104" s="42"/>
      <c r="P104" s="42"/>
      <c r="Q104" s="40">
        <f>SUM((-1*(L104-M104-O104)))</f>
        <v>0</v>
      </c>
      <c r="R104" s="40">
        <f>SUM((-1*(L104-M104-P104)))</f>
        <v>0</v>
      </c>
      <c r="S104" s="42"/>
      <c r="T104" s="42"/>
      <c r="U104" s="42"/>
      <c r="V104" s="42"/>
      <c r="W104" s="42"/>
      <c r="X104" s="42">
        <v>0</v>
      </c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3"/>
      <c r="AJ104" s="42"/>
      <c r="AK104" s="42"/>
    </row>
    <row r="105" spans="1:38" ht="15" customHeight="1">
      <c r="A105" s="35" t="s">
        <v>35</v>
      </c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31"/>
      <c r="R105" s="31"/>
      <c r="S105" s="41"/>
      <c r="T105" s="41"/>
      <c r="U105" s="41"/>
      <c r="V105" s="41"/>
      <c r="W105" s="41"/>
      <c r="X105" s="41"/>
      <c r="Y105" s="49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</row>
    <row r="106" spans="1:38" ht="15" customHeight="1">
      <c r="A106" s="3" t="s">
        <v>48</v>
      </c>
      <c r="B106" s="42"/>
      <c r="C106" s="42"/>
      <c r="D106" s="42"/>
      <c r="E106" s="27"/>
      <c r="F106" s="27"/>
      <c r="G106" s="27"/>
      <c r="H106" s="27"/>
      <c r="I106" s="27"/>
      <c r="J106" s="42" t="s">
        <v>69</v>
      </c>
      <c r="K106" s="42"/>
      <c r="L106" s="42"/>
      <c r="M106" s="42"/>
      <c r="N106" s="42"/>
      <c r="O106" s="42"/>
      <c r="P106" s="42"/>
      <c r="Q106" s="40">
        <f>SUM((-1*(L106-M106-O106)))</f>
        <v>0</v>
      </c>
      <c r="R106" s="40">
        <f>SUM((-1*(L106-M106-P106)))</f>
        <v>0</v>
      </c>
      <c r="S106" s="33"/>
      <c r="T106" s="42"/>
      <c r="U106" s="33"/>
      <c r="V106" s="33"/>
      <c r="W106" s="42"/>
      <c r="X106" s="42">
        <v>0</v>
      </c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3"/>
      <c r="AJ106" s="42"/>
      <c r="AK106" s="42"/>
    </row>
    <row r="107" spans="1:38" ht="15" customHeight="1">
      <c r="A107" s="4" t="s">
        <v>49</v>
      </c>
      <c r="B107" s="42"/>
      <c r="C107" s="42"/>
      <c r="D107" s="42"/>
      <c r="E107" s="27"/>
      <c r="F107" s="27"/>
      <c r="G107" s="27"/>
      <c r="H107" s="27"/>
      <c r="I107" s="27"/>
      <c r="J107" s="42" t="s">
        <v>69</v>
      </c>
      <c r="K107" s="42"/>
      <c r="L107" s="42"/>
      <c r="M107" s="42"/>
      <c r="N107" s="42"/>
      <c r="O107" s="42"/>
      <c r="P107" s="42"/>
      <c r="Q107" s="40">
        <f>SUM((-1*(L107-M107-O107)))</f>
        <v>0</v>
      </c>
      <c r="R107" s="40">
        <f>SUM((-1*(L107-M107-P107)))</f>
        <v>0</v>
      </c>
      <c r="S107" s="33"/>
      <c r="T107" s="42"/>
      <c r="U107" s="33"/>
      <c r="V107" s="33"/>
      <c r="W107" s="42"/>
      <c r="X107" s="42">
        <v>0</v>
      </c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3"/>
      <c r="AJ107" s="42"/>
      <c r="AK107" s="42"/>
    </row>
    <row r="108" spans="1:38" ht="15" customHeight="1">
      <c r="A108" s="4" t="s">
        <v>50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/>
      <c r="L108" s="42"/>
      <c r="M108" s="42"/>
      <c r="N108" s="42"/>
      <c r="O108" s="42"/>
      <c r="P108" s="42"/>
      <c r="Q108" s="40">
        <f>SUM((-1*(L108-M108-O108)))</f>
        <v>0</v>
      </c>
      <c r="R108" s="40">
        <f>SUM((-1*(L108-M108-P108)))</f>
        <v>0</v>
      </c>
      <c r="S108" s="33"/>
      <c r="T108" s="42"/>
      <c r="U108" s="33"/>
      <c r="V108" s="33"/>
      <c r="W108" s="42"/>
      <c r="X108" s="42">
        <v>0</v>
      </c>
      <c r="Y108" s="49"/>
      <c r="Z108" s="51"/>
      <c r="AA108" s="51"/>
      <c r="AB108" s="51"/>
      <c r="AC108" s="51"/>
      <c r="AD108" s="51"/>
      <c r="AE108" s="51"/>
      <c r="AF108" s="51"/>
      <c r="AG108" s="51"/>
      <c r="AH108" s="51"/>
      <c r="AI108" s="53"/>
      <c r="AJ108" s="42"/>
      <c r="AK108" s="42"/>
    </row>
    <row r="109" spans="1:38" ht="15" customHeight="1">
      <c r="A109" s="35" t="s">
        <v>75</v>
      </c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31"/>
      <c r="R109" s="31"/>
      <c r="S109" s="41"/>
      <c r="T109" s="41"/>
      <c r="U109" s="41"/>
      <c r="V109" s="41"/>
      <c r="W109" s="41"/>
      <c r="X109" s="41"/>
      <c r="Y109" s="49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</row>
    <row r="110" spans="1:38" ht="15" customHeight="1">
      <c r="A110" s="4" t="s">
        <v>99</v>
      </c>
      <c r="B110" s="27"/>
      <c r="C110" s="27"/>
      <c r="D110" s="27"/>
      <c r="E110" s="27"/>
      <c r="F110" s="27"/>
      <c r="G110" s="27"/>
      <c r="H110" s="27"/>
      <c r="I110" s="27"/>
      <c r="J110" s="42" t="s">
        <v>69</v>
      </c>
      <c r="K110" s="29"/>
      <c r="L110" s="42"/>
      <c r="M110" s="42"/>
      <c r="N110" s="42"/>
      <c r="O110" s="42"/>
      <c r="P110" s="42"/>
      <c r="Q110" s="40">
        <f>SUM((-1*(L110-M110-O110)))</f>
        <v>0</v>
      </c>
      <c r="R110" s="40">
        <f>SUM((-1*(L110-M110-P110)))</f>
        <v>0</v>
      </c>
      <c r="S110" s="30"/>
      <c r="T110" s="27"/>
      <c r="U110" s="30"/>
      <c r="V110" s="30"/>
      <c r="W110" s="42"/>
      <c r="X110" s="42">
        <v>0</v>
      </c>
      <c r="Y110" s="49"/>
      <c r="Z110" s="51"/>
      <c r="AA110" s="51"/>
      <c r="AB110" s="51"/>
      <c r="AC110" s="51"/>
      <c r="AD110" s="51"/>
      <c r="AE110" s="51"/>
      <c r="AF110" s="51"/>
      <c r="AG110" s="51"/>
      <c r="AH110" s="51"/>
      <c r="AI110" s="53"/>
      <c r="AJ110" s="42"/>
      <c r="AK110" s="42"/>
    </row>
    <row r="111" spans="1:38" ht="1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</row>
    <row r="112" spans="1:38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</row>
    <row r="113" spans="1:38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  <row r="148" spans="1:3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</row>
    <row r="149" spans="1:38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</row>
    <row r="150" spans="1:38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 spans="1:38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 spans="1:38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</row>
    <row r="153" spans="1:38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</row>
  </sheetData>
  <mergeCells count="10">
    <mergeCell ref="A73:AL73"/>
    <mergeCell ref="A74:AL74"/>
    <mergeCell ref="B75:J75"/>
    <mergeCell ref="A111:AL111"/>
    <mergeCell ref="A1:AL1"/>
    <mergeCell ref="A2:AL2"/>
    <mergeCell ref="B3:J3"/>
    <mergeCell ref="A37:AL37"/>
    <mergeCell ref="A38:AL38"/>
    <mergeCell ref="B39:J39"/>
  </mergeCells>
  <conditionalFormatting sqref="Q45:R72 Q77:R79 Q81:R93 Q41:R43 Q97:R110 Q5:R7 Q9:R36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X77:X110 X41:X72 X5:X36">
    <cfRule type="colorScale" priority="4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45:R72 Q41:R43 Q77:R79 Q81:R93 Q97:R110 Q5:R7 Q9:R36">
    <cfRule type="iconSet" priority="41">
      <iconSet iconSet="3Arrows">
        <cfvo type="percent" val="0"/>
        <cfvo type="num" val="0"/>
        <cfvo type="num" val="1"/>
      </iconSet>
    </cfRule>
  </conditionalFormatting>
  <conditionalFormatting sqref="Z77:AH110 Z5:AH36 Z41:AH72">
    <cfRule type="iconSet" priority="48">
      <iconSet iconSet="3Symbols2">
        <cfvo type="percent" val="0"/>
        <cfvo type="num" val="-2"/>
        <cfvo type="num" val="1"/>
      </iconSet>
    </cfRule>
  </conditionalFormatting>
  <conditionalFormatting sqref="Q94:R96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4:R96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55"/>
  <sheetViews>
    <sheetView topLeftCell="M2" zoomScale="80" zoomScaleNormal="80" workbookViewId="0">
      <selection activeCell="AH9" sqref="AH9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6" width="7.7109375" style="39" customWidth="1"/>
    <col min="17" max="18" width="7.85546875" style="39" customWidth="1"/>
    <col min="19" max="19" width="8.42578125" style="39" customWidth="1"/>
    <col min="20" max="20" width="7.5703125" style="39" bestFit="1" customWidth="1"/>
    <col min="21" max="22" width="7.5703125" style="39" customWidth="1"/>
    <col min="23" max="23" width="7.28515625" style="39" bestFit="1" customWidth="1"/>
    <col min="24" max="24" width="4.140625" style="39" bestFit="1" customWidth="1"/>
    <col min="25" max="25" width="1.140625" style="39" customWidth="1"/>
    <col min="26" max="34" width="2.85546875" style="39" customWidth="1"/>
    <col min="35" max="35" width="6.140625" style="39" customWidth="1"/>
    <col min="36" max="37" width="6.7109375" style="39" customWidth="1"/>
    <col min="38" max="38" width="57.42578125" style="39" customWidth="1"/>
    <col min="39" max="16384" width="9.140625" style="39"/>
  </cols>
  <sheetData>
    <row r="1" spans="1:38" ht="35.25" customHeight="1">
      <c r="A1" s="85" t="s">
        <v>364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76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6" t="s">
        <v>51</v>
      </c>
      <c r="L3" s="76" t="s">
        <v>52</v>
      </c>
      <c r="M3" s="76" t="s">
        <v>53</v>
      </c>
      <c r="N3" s="76" t="s">
        <v>54</v>
      </c>
      <c r="O3" s="76" t="s">
        <v>56</v>
      </c>
      <c r="P3" s="76" t="s">
        <v>55</v>
      </c>
      <c r="Q3" s="76" t="s">
        <v>64</v>
      </c>
      <c r="R3" s="76" t="s">
        <v>63</v>
      </c>
      <c r="S3" s="76" t="s">
        <v>57</v>
      </c>
      <c r="T3" s="76" t="s">
        <v>58</v>
      </c>
      <c r="U3" s="76" t="s">
        <v>65</v>
      </c>
      <c r="V3" s="76" t="s">
        <v>83</v>
      </c>
      <c r="W3" s="76" t="s">
        <v>59</v>
      </c>
      <c r="X3" s="76" t="s">
        <v>16</v>
      </c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92</v>
      </c>
      <c r="AH3" s="56" t="s">
        <v>100</v>
      </c>
      <c r="AI3" s="76" t="s">
        <v>86</v>
      </c>
      <c r="AJ3" s="76" t="s">
        <v>89</v>
      </c>
      <c r="AK3" s="76" t="s">
        <v>90</v>
      </c>
      <c r="AL3" s="76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16</v>
      </c>
      <c r="M5" s="27">
        <v>4</v>
      </c>
      <c r="N5" s="27">
        <v>4</v>
      </c>
      <c r="O5" s="27">
        <v>12</v>
      </c>
      <c r="P5" s="27">
        <v>10</v>
      </c>
      <c r="Q5" s="23">
        <f>SUM((-1*(L5-M5-O5)))</f>
        <v>0</v>
      </c>
      <c r="R5" s="23">
        <f>SUM((-1*(L5-M5-P5)))</f>
        <v>-2</v>
      </c>
      <c r="S5" s="27">
        <v>15</v>
      </c>
      <c r="T5" s="27">
        <v>0</v>
      </c>
      <c r="U5" s="27">
        <v>8</v>
      </c>
      <c r="V5" s="27">
        <v>0</v>
      </c>
      <c r="W5" s="37"/>
      <c r="X5" s="42">
        <v>4</v>
      </c>
      <c r="Y5" s="47"/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33</v>
      </c>
      <c r="M6" s="27">
        <v>8</v>
      </c>
      <c r="N6" s="27">
        <v>6</v>
      </c>
      <c r="O6" s="27">
        <v>21</v>
      </c>
      <c r="P6" s="27">
        <v>19</v>
      </c>
      <c r="Q6" s="23">
        <f>SUM((-1*(L6-M6-O6)))</f>
        <v>-4</v>
      </c>
      <c r="R6" s="23">
        <f>SUM((-1*(L6-M6-P6)))</f>
        <v>-6</v>
      </c>
      <c r="S6" s="27">
        <v>24</v>
      </c>
      <c r="T6" s="27">
        <v>0</v>
      </c>
      <c r="U6" s="27">
        <v>10</v>
      </c>
      <c r="V6" s="27">
        <v>0</v>
      </c>
      <c r="W6" s="37"/>
      <c r="X6" s="42">
        <v>4</v>
      </c>
      <c r="Y6" s="47"/>
      <c r="Z6" s="51">
        <v>1</v>
      </c>
      <c r="AA6" s="51">
        <v>1</v>
      </c>
      <c r="AB6" s="51"/>
      <c r="AC6" s="51"/>
      <c r="AD6" s="51"/>
      <c r="AE6" s="51">
        <v>1</v>
      </c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35</v>
      </c>
      <c r="M7" s="27">
        <v>16</v>
      </c>
      <c r="N7" s="27">
        <v>6</v>
      </c>
      <c r="O7" s="27">
        <v>19</v>
      </c>
      <c r="P7" s="27">
        <v>14</v>
      </c>
      <c r="Q7" s="23">
        <f>SUM((-1*(L7-M7-O7)))</f>
        <v>0</v>
      </c>
      <c r="R7" s="23">
        <f>SUM((-1*(L7-M7-P7)))</f>
        <v>-5</v>
      </c>
      <c r="S7" s="27">
        <v>40</v>
      </c>
      <c r="T7" s="27">
        <v>0</v>
      </c>
      <c r="U7" s="27">
        <v>16</v>
      </c>
      <c r="V7" s="27">
        <v>0</v>
      </c>
      <c r="W7" s="37"/>
      <c r="X7" s="42">
        <v>3</v>
      </c>
      <c r="Y7" s="47"/>
      <c r="Z7" s="51">
        <v>1</v>
      </c>
      <c r="AA7" s="51">
        <v>1</v>
      </c>
      <c r="AB7" s="51"/>
      <c r="AC7" s="51"/>
      <c r="AD7" s="51"/>
      <c r="AE7" s="51">
        <v>1</v>
      </c>
      <c r="AF7" s="51"/>
      <c r="AG7" s="51"/>
      <c r="AH7" s="51"/>
      <c r="AI7" s="55"/>
      <c r="AJ7" s="27"/>
      <c r="AK7" s="27"/>
      <c r="AL7" s="43"/>
    </row>
    <row r="8" spans="1:38">
      <c r="A8" s="23" t="s">
        <v>371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2</v>
      </c>
      <c r="L8" s="27">
        <v>36</v>
      </c>
      <c r="M8" s="27">
        <v>13</v>
      </c>
      <c r="N8" s="27">
        <v>6</v>
      </c>
      <c r="O8" s="27">
        <v>20</v>
      </c>
      <c r="P8" s="27">
        <v>18</v>
      </c>
      <c r="Q8" s="23">
        <f>SUM((-1*(L8-M8-O8)))</f>
        <v>-3</v>
      </c>
      <c r="R8" s="23">
        <f>SUM((-1*(L8-M8-P8)))</f>
        <v>-5</v>
      </c>
      <c r="S8" s="27">
        <v>35</v>
      </c>
      <c r="T8" s="27">
        <v>0</v>
      </c>
      <c r="U8" s="27">
        <v>16</v>
      </c>
      <c r="V8" s="27">
        <v>0</v>
      </c>
      <c r="W8" s="37"/>
      <c r="X8" s="42">
        <v>3</v>
      </c>
      <c r="Y8" s="47"/>
      <c r="Z8" s="51">
        <v>1</v>
      </c>
      <c r="AA8" s="51">
        <v>1</v>
      </c>
      <c r="AB8" s="51"/>
      <c r="AC8" s="51"/>
      <c r="AD8" s="51"/>
      <c r="AE8" s="51">
        <v>1</v>
      </c>
      <c r="AF8" s="51"/>
      <c r="AG8" s="51"/>
      <c r="AH8" s="51"/>
      <c r="AI8" s="55"/>
      <c r="AJ8" s="27"/>
      <c r="AK8" s="27"/>
      <c r="AL8" s="43"/>
    </row>
    <row r="9" spans="1:38">
      <c r="A9" s="23" t="s">
        <v>372</v>
      </c>
      <c r="B9" s="27"/>
      <c r="C9" s="27"/>
      <c r="D9" s="27"/>
      <c r="E9" s="27"/>
      <c r="F9" s="27"/>
      <c r="G9" s="27"/>
      <c r="H9" s="27"/>
      <c r="I9" s="27"/>
      <c r="J9" s="27" t="s">
        <v>71</v>
      </c>
      <c r="K9" s="27" t="s">
        <v>2</v>
      </c>
      <c r="L9" s="27">
        <v>41</v>
      </c>
      <c r="M9" s="27">
        <v>20</v>
      </c>
      <c r="N9" s="27">
        <v>6</v>
      </c>
      <c r="O9" s="27">
        <v>19</v>
      </c>
      <c r="P9" s="27">
        <v>16</v>
      </c>
      <c r="Q9" s="23">
        <f>SUM((-1*(L9-M9-O9)))</f>
        <v>-2</v>
      </c>
      <c r="R9" s="23">
        <f>SUM((-1*(L9-M9-P9)))</f>
        <v>-5</v>
      </c>
      <c r="S9" s="27" t="s">
        <v>373</v>
      </c>
      <c r="T9" s="27">
        <v>0</v>
      </c>
      <c r="U9" s="27">
        <v>16</v>
      </c>
      <c r="V9" s="27">
        <v>0</v>
      </c>
      <c r="W9" s="37"/>
      <c r="X9" s="42">
        <v>3</v>
      </c>
      <c r="Y9" s="47"/>
      <c r="Z9" s="51">
        <v>1</v>
      </c>
      <c r="AA9" s="51">
        <v>1</v>
      </c>
      <c r="AB9" s="51"/>
      <c r="AC9" s="51">
        <v>1</v>
      </c>
      <c r="AD9" s="51">
        <v>1</v>
      </c>
      <c r="AE9" s="51">
        <v>1</v>
      </c>
      <c r="AF9" s="51"/>
      <c r="AG9" s="51"/>
      <c r="AH9" s="51"/>
      <c r="AI9" s="55"/>
      <c r="AJ9" s="27"/>
      <c r="AK9" s="27"/>
      <c r="AL9" s="43"/>
    </row>
    <row r="10" spans="1:38">
      <c r="A10" s="23" t="s">
        <v>5</v>
      </c>
      <c r="B10" s="27"/>
      <c r="C10" s="27"/>
      <c r="D10" s="27"/>
      <c r="E10" s="27"/>
      <c r="F10" s="27"/>
      <c r="G10" s="27"/>
      <c r="H10" s="27"/>
      <c r="I10" s="27" t="s">
        <v>1</v>
      </c>
      <c r="J10" s="27" t="s">
        <v>72</v>
      </c>
      <c r="K10" s="27"/>
      <c r="L10" s="27"/>
      <c r="M10" s="27"/>
      <c r="N10" s="27"/>
      <c r="O10" s="37"/>
      <c r="P10" s="37"/>
      <c r="Q10" s="37"/>
      <c r="R10" s="37"/>
      <c r="S10" s="27"/>
      <c r="T10" s="27"/>
      <c r="U10" s="27"/>
      <c r="V10" s="27"/>
      <c r="W10" s="37"/>
      <c r="X10" s="42">
        <v>0</v>
      </c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5"/>
      <c r="AJ10" s="27"/>
      <c r="AK10" s="27"/>
      <c r="AL10" s="43"/>
    </row>
    <row r="11" spans="1:38">
      <c r="A11" s="35" t="s">
        <v>9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31"/>
      <c r="R11" s="31"/>
      <c r="S11" s="41"/>
      <c r="T11" s="41"/>
      <c r="U11" s="41"/>
      <c r="V11" s="41"/>
      <c r="W11" s="41"/>
      <c r="X11" s="41"/>
      <c r="Y11" s="47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4"/>
    </row>
    <row r="12" spans="1:38">
      <c r="A12" s="23" t="s">
        <v>12</v>
      </c>
      <c r="B12" s="27"/>
      <c r="C12" s="27"/>
      <c r="D12" s="27"/>
      <c r="E12" s="27"/>
      <c r="F12" s="27"/>
      <c r="G12" s="27"/>
      <c r="H12" s="27"/>
      <c r="I12" s="42"/>
      <c r="J12" s="27" t="s">
        <v>1</v>
      </c>
      <c r="K12" s="27"/>
      <c r="L12" s="27"/>
      <c r="M12" s="27"/>
      <c r="N12" s="27"/>
      <c r="O12" s="27"/>
      <c r="P12" s="27"/>
      <c r="Q12" s="23">
        <f>SUM((-1*(L12-M12-O12)))</f>
        <v>0</v>
      </c>
      <c r="R12" s="23">
        <f>SUM((-1*(L12-M12-P12)))</f>
        <v>0</v>
      </c>
      <c r="S12" s="27"/>
      <c r="T12" s="27"/>
      <c r="U12" s="27"/>
      <c r="V12" s="27"/>
      <c r="W12" s="37"/>
      <c r="X12" s="42">
        <v>0</v>
      </c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5"/>
      <c r="AJ12" s="27"/>
      <c r="AK12" s="27"/>
      <c r="AL12" s="43"/>
    </row>
    <row r="13" spans="1:38">
      <c r="A13" s="23" t="s">
        <v>13</v>
      </c>
      <c r="B13" s="27"/>
      <c r="C13" s="27"/>
      <c r="D13" s="27"/>
      <c r="E13" s="27"/>
      <c r="F13" s="27"/>
      <c r="G13" s="27"/>
      <c r="H13" s="27"/>
      <c r="I13" s="42"/>
      <c r="J13" s="27" t="s">
        <v>70</v>
      </c>
      <c r="K13" s="27"/>
      <c r="L13" s="27"/>
      <c r="M13" s="27"/>
      <c r="N13" s="27"/>
      <c r="O13" s="27"/>
      <c r="P13" s="27"/>
      <c r="Q13" s="23">
        <f>SUM((-1*(L13-M13-O13)))</f>
        <v>0</v>
      </c>
      <c r="R13" s="23">
        <f>SUM((-1*(L13-M13-P13)))</f>
        <v>0</v>
      </c>
      <c r="S13" s="27"/>
      <c r="T13" s="27"/>
      <c r="U13" s="27"/>
      <c r="V13" s="27"/>
      <c r="W13" s="37"/>
      <c r="X13" s="42">
        <v>0</v>
      </c>
      <c r="Y13" s="47"/>
      <c r="Z13" s="51"/>
      <c r="AA13" s="51"/>
      <c r="AB13" s="51"/>
      <c r="AC13" s="51"/>
      <c r="AD13" s="51"/>
      <c r="AE13" s="51"/>
      <c r="AF13" s="51"/>
      <c r="AG13" s="51"/>
      <c r="AH13" s="51"/>
      <c r="AI13" s="55"/>
      <c r="AJ13" s="27"/>
      <c r="AK13" s="27"/>
      <c r="AL13" s="43"/>
    </row>
    <row r="14" spans="1:38">
      <c r="A14" s="23" t="s">
        <v>14</v>
      </c>
      <c r="B14" s="27"/>
      <c r="C14" s="27"/>
      <c r="D14" s="27"/>
      <c r="E14" s="27"/>
      <c r="F14" s="27"/>
      <c r="G14" s="27"/>
      <c r="H14" s="27"/>
      <c r="I14" s="42"/>
      <c r="J14" s="27" t="s">
        <v>71</v>
      </c>
      <c r="K14" s="27"/>
      <c r="L14" s="27"/>
      <c r="M14" s="27"/>
      <c r="N14" s="27"/>
      <c r="O14" s="27"/>
      <c r="P14" s="27"/>
      <c r="Q14" s="23">
        <f>SUM((-1*(L14-M14-O14)))</f>
        <v>0</v>
      </c>
      <c r="R14" s="23">
        <f>SUM((-1*(L14-M14-P14)))</f>
        <v>0</v>
      </c>
      <c r="S14" s="27"/>
      <c r="T14" s="27"/>
      <c r="U14" s="27"/>
      <c r="V14" s="27"/>
      <c r="W14" s="37"/>
      <c r="X14" s="42">
        <v>0</v>
      </c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5"/>
      <c r="AJ14" s="27"/>
      <c r="AK14" s="27"/>
      <c r="AL14" s="43"/>
    </row>
    <row r="15" spans="1:38">
      <c r="A15" s="35" t="s">
        <v>10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31"/>
      <c r="R15" s="31"/>
      <c r="S15" s="41"/>
      <c r="T15" s="41"/>
      <c r="U15" s="41"/>
      <c r="V15" s="41"/>
      <c r="W15" s="41"/>
      <c r="X15" s="41"/>
      <c r="Y15" s="47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4"/>
    </row>
    <row r="16" spans="1:38">
      <c r="A16" s="23" t="s">
        <v>12</v>
      </c>
      <c r="B16" s="27"/>
      <c r="C16" s="27"/>
      <c r="D16" s="27"/>
      <c r="E16" s="27"/>
      <c r="F16" s="27"/>
      <c r="G16" s="27"/>
      <c r="H16" s="27"/>
      <c r="I16" s="27"/>
      <c r="J16" s="27" t="s">
        <v>1</v>
      </c>
      <c r="K16" s="27"/>
      <c r="L16" s="27"/>
      <c r="M16" s="27"/>
      <c r="N16" s="27"/>
      <c r="O16" s="27"/>
      <c r="P16" s="27"/>
      <c r="Q16" s="23">
        <f>SUM((-1*(L16-M16-O16)))</f>
        <v>0</v>
      </c>
      <c r="R16" s="23">
        <f>SUM((-1*(L16-M16-P16)))</f>
        <v>0</v>
      </c>
      <c r="S16" s="27"/>
      <c r="T16" s="27"/>
      <c r="U16" s="27"/>
      <c r="V16" s="27"/>
      <c r="W16" s="37"/>
      <c r="X16" s="42">
        <v>0</v>
      </c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5"/>
      <c r="AJ16" s="27"/>
      <c r="AK16" s="27"/>
      <c r="AL16" s="43"/>
    </row>
    <row r="17" spans="1:38">
      <c r="A17" s="23" t="s">
        <v>13</v>
      </c>
      <c r="B17" s="27"/>
      <c r="C17" s="27"/>
      <c r="D17" s="27"/>
      <c r="E17" s="27"/>
      <c r="F17" s="27"/>
      <c r="G17" s="27"/>
      <c r="H17" s="27"/>
      <c r="I17" s="27"/>
      <c r="J17" s="27" t="s">
        <v>70</v>
      </c>
      <c r="K17" s="27"/>
      <c r="L17" s="27"/>
      <c r="M17" s="27"/>
      <c r="N17" s="27"/>
      <c r="O17" s="27"/>
      <c r="P17" s="27"/>
      <c r="Q17" s="23">
        <f>SUM((-1*(L17-M17-O17)))</f>
        <v>0</v>
      </c>
      <c r="R17" s="23">
        <f>SUM((-1*(L17-M17-P17)))</f>
        <v>0</v>
      </c>
      <c r="S17" s="27"/>
      <c r="T17" s="27"/>
      <c r="U17" s="27"/>
      <c r="V17" s="27"/>
      <c r="W17" s="37"/>
      <c r="X17" s="42">
        <v>0</v>
      </c>
      <c r="Y17" s="47"/>
      <c r="Z17" s="51"/>
      <c r="AA17" s="51"/>
      <c r="AB17" s="51"/>
      <c r="AC17" s="51"/>
      <c r="AD17" s="51"/>
      <c r="AE17" s="51"/>
      <c r="AF17" s="51"/>
      <c r="AG17" s="51"/>
      <c r="AH17" s="51"/>
      <c r="AI17" s="55"/>
      <c r="AJ17" s="27"/>
      <c r="AK17" s="27"/>
      <c r="AL17" s="43"/>
    </row>
    <row r="18" spans="1:38">
      <c r="A18" s="23" t="s">
        <v>14</v>
      </c>
      <c r="B18" s="27"/>
      <c r="C18" s="27"/>
      <c r="D18" s="27"/>
      <c r="E18" s="27"/>
      <c r="F18" s="27"/>
      <c r="G18" s="27"/>
      <c r="H18" s="27"/>
      <c r="I18" s="27"/>
      <c r="J18" s="27" t="s">
        <v>71</v>
      </c>
      <c r="K18" s="27"/>
      <c r="L18" s="27"/>
      <c r="M18" s="27"/>
      <c r="N18" s="27"/>
      <c r="O18" s="27"/>
      <c r="P18" s="27"/>
      <c r="Q18" s="23">
        <f>SUM((-1*(L18-M18-O18)))</f>
        <v>0</v>
      </c>
      <c r="R18" s="23">
        <f>SUM((-1*(L18-M18-P18)))</f>
        <v>0</v>
      </c>
      <c r="S18" s="27"/>
      <c r="T18" s="27"/>
      <c r="U18" s="27"/>
      <c r="V18" s="27"/>
      <c r="W18" s="37"/>
      <c r="X18" s="42">
        <v>0</v>
      </c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5"/>
      <c r="AJ18" s="27"/>
      <c r="AK18" s="27"/>
      <c r="AL18" s="43"/>
    </row>
    <row r="19" spans="1:38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31"/>
      <c r="R19" s="31"/>
      <c r="S19" s="41"/>
      <c r="T19" s="41"/>
      <c r="U19" s="41"/>
      <c r="V19" s="41"/>
      <c r="W19" s="41"/>
      <c r="X19" s="41"/>
      <c r="Y19" s="47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4"/>
    </row>
    <row r="20" spans="1:38">
      <c r="A20" s="23" t="s">
        <v>36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/>
      <c r="L20" s="27"/>
      <c r="M20" s="27"/>
      <c r="N20" s="27"/>
      <c r="O20" s="27"/>
      <c r="P20" s="27"/>
      <c r="Q20" s="23">
        <f>SUM((-1*(L20-M20-O20)))</f>
        <v>0</v>
      </c>
      <c r="R20" s="23">
        <f>SUM((-1*(L20-M20-P20)))</f>
        <v>0</v>
      </c>
      <c r="S20" s="27"/>
      <c r="T20" s="27"/>
      <c r="U20" s="27"/>
      <c r="V20" s="27"/>
      <c r="W20" s="37"/>
      <c r="X20" s="42">
        <v>0</v>
      </c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5"/>
      <c r="AJ20" s="27"/>
      <c r="AK20" s="27"/>
      <c r="AL20" s="43"/>
    </row>
    <row r="21" spans="1:38">
      <c r="A21" s="23" t="s">
        <v>37</v>
      </c>
      <c r="B21" s="27"/>
      <c r="C21" s="27"/>
      <c r="D21" s="27"/>
      <c r="E21" s="27"/>
      <c r="F21" s="27"/>
      <c r="G21" s="27"/>
      <c r="H21" s="27"/>
      <c r="I21" s="27"/>
      <c r="J21" s="27" t="s">
        <v>70</v>
      </c>
      <c r="K21" s="27"/>
      <c r="L21" s="27"/>
      <c r="M21" s="27"/>
      <c r="N21" s="27"/>
      <c r="O21" s="27"/>
      <c r="P21" s="27"/>
      <c r="Q21" s="23">
        <f>SUM((-1*(L21-M21-O21)))</f>
        <v>0</v>
      </c>
      <c r="R21" s="23">
        <f>SUM((-1*(L21-M21-P21)))</f>
        <v>0</v>
      </c>
      <c r="S21" s="27"/>
      <c r="T21" s="27"/>
      <c r="U21" s="27"/>
      <c r="V21" s="27"/>
      <c r="W21" s="37"/>
      <c r="X21" s="42">
        <v>0</v>
      </c>
      <c r="Y21" s="47"/>
      <c r="Z21" s="51"/>
      <c r="AA21" s="51"/>
      <c r="AB21" s="51"/>
      <c r="AC21" s="51"/>
      <c r="AD21" s="51"/>
      <c r="AE21" s="51"/>
      <c r="AF21" s="51"/>
      <c r="AG21" s="51"/>
      <c r="AH21" s="51"/>
      <c r="AI21" s="55"/>
      <c r="AJ21" s="27"/>
      <c r="AK21" s="27"/>
      <c r="AL21" s="43"/>
    </row>
    <row r="22" spans="1:38">
      <c r="A22" s="23" t="s">
        <v>38</v>
      </c>
      <c r="B22" s="27"/>
      <c r="C22" s="27"/>
      <c r="D22" s="27"/>
      <c r="E22" s="27"/>
      <c r="F22" s="27"/>
      <c r="G22" s="27"/>
      <c r="H22" s="27"/>
      <c r="I22" s="27"/>
      <c r="J22" s="27" t="s">
        <v>71</v>
      </c>
      <c r="K22" s="27"/>
      <c r="L22" s="27"/>
      <c r="M22" s="27"/>
      <c r="N22" s="27"/>
      <c r="O22" s="27"/>
      <c r="P22" s="27"/>
      <c r="Q22" s="23">
        <f>SUM((-1*(L22-M22-O22)))</f>
        <v>0</v>
      </c>
      <c r="R22" s="23">
        <f>SUM((-1*(L22-M22-P22)))</f>
        <v>0</v>
      </c>
      <c r="S22" s="27"/>
      <c r="T22" s="27"/>
      <c r="U22" s="27"/>
      <c r="V22" s="27"/>
      <c r="W22" s="37"/>
      <c r="X22" s="42">
        <v>0</v>
      </c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5"/>
      <c r="AJ22" s="27"/>
      <c r="AK22" s="27"/>
      <c r="AL22" s="43"/>
    </row>
    <row r="23" spans="1:38" ht="6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31"/>
      <c r="R23" s="31"/>
      <c r="S23" s="41"/>
      <c r="T23" s="41"/>
      <c r="U23" s="41"/>
      <c r="V23" s="41"/>
      <c r="W23" s="41"/>
      <c r="X23" s="41"/>
      <c r="Y23" s="47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4"/>
    </row>
    <row r="24" spans="1:38">
      <c r="A24" s="23" t="s">
        <v>39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/>
      <c r="L24" s="27"/>
      <c r="M24" s="27"/>
      <c r="N24" s="27"/>
      <c r="O24" s="27"/>
      <c r="P24" s="27"/>
      <c r="Q24" s="23">
        <f>SUM((-1*(L24-M24-O24)))</f>
        <v>0</v>
      </c>
      <c r="R24" s="23">
        <f>SUM((-1*(L24-M24-P24)))</f>
        <v>0</v>
      </c>
      <c r="S24" s="27"/>
      <c r="T24" s="27"/>
      <c r="U24" s="27"/>
      <c r="V24" s="27"/>
      <c r="W24" s="37"/>
      <c r="X24" s="42">
        <v>0</v>
      </c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5"/>
      <c r="AJ24" s="27"/>
      <c r="AK24" s="27"/>
      <c r="AL24" s="43"/>
    </row>
    <row r="25" spans="1:38">
      <c r="A25" s="23" t="s">
        <v>40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/>
      <c r="L25" s="27"/>
      <c r="M25" s="27"/>
      <c r="N25" s="27"/>
      <c r="O25" s="27"/>
      <c r="P25" s="27"/>
      <c r="Q25" s="23">
        <f>SUM((-1*(L25-M25-O25)))</f>
        <v>0</v>
      </c>
      <c r="R25" s="23">
        <f>SUM((-1*(L25-M25-P25)))</f>
        <v>0</v>
      </c>
      <c r="S25" s="27"/>
      <c r="T25" s="27"/>
      <c r="U25" s="27"/>
      <c r="V25" s="27"/>
      <c r="W25" s="37"/>
      <c r="X25" s="42">
        <v>0</v>
      </c>
      <c r="Y25" s="47"/>
      <c r="Z25" s="51"/>
      <c r="AA25" s="51"/>
      <c r="AB25" s="51"/>
      <c r="AC25" s="51"/>
      <c r="AD25" s="51"/>
      <c r="AE25" s="51"/>
      <c r="AF25" s="51"/>
      <c r="AG25" s="51"/>
      <c r="AH25" s="51"/>
      <c r="AI25" s="55"/>
      <c r="AJ25" s="27"/>
      <c r="AK25" s="27"/>
      <c r="AL25" s="43"/>
    </row>
    <row r="26" spans="1:38">
      <c r="A26" s="23" t="s">
        <v>41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/>
      <c r="L26" s="27"/>
      <c r="M26" s="27"/>
      <c r="N26" s="27"/>
      <c r="O26" s="27"/>
      <c r="P26" s="27"/>
      <c r="Q26" s="23">
        <f>SUM((-1*(L26-M26-O26)))</f>
        <v>0</v>
      </c>
      <c r="R26" s="23">
        <f>SUM((-1*(L26-M26-P26)))</f>
        <v>0</v>
      </c>
      <c r="S26" s="27"/>
      <c r="T26" s="27"/>
      <c r="U26" s="27"/>
      <c r="V26" s="27"/>
      <c r="W26" s="37"/>
      <c r="X26" s="42">
        <v>0</v>
      </c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5"/>
      <c r="AJ26" s="27"/>
      <c r="AK26" s="27"/>
      <c r="AL26" s="43"/>
    </row>
    <row r="27" spans="1:38" ht="6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31"/>
      <c r="R27" s="31"/>
      <c r="S27" s="41"/>
      <c r="T27" s="41"/>
      <c r="U27" s="41"/>
      <c r="V27" s="41"/>
      <c r="W27" s="41"/>
      <c r="X27" s="41"/>
      <c r="Y27" s="47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4"/>
    </row>
    <row r="28" spans="1:38">
      <c r="A28" s="23" t="s">
        <v>42</v>
      </c>
      <c r="B28" s="27"/>
      <c r="C28" s="27"/>
      <c r="D28" s="27"/>
      <c r="E28" s="27"/>
      <c r="F28" s="27"/>
      <c r="G28" s="27"/>
      <c r="H28" s="27"/>
      <c r="I28" s="27"/>
      <c r="J28" s="27" t="s">
        <v>1</v>
      </c>
      <c r="K28" s="27"/>
      <c r="L28" s="27"/>
      <c r="M28" s="27"/>
      <c r="N28" s="27"/>
      <c r="O28" s="27"/>
      <c r="P28" s="27"/>
      <c r="Q28" s="23">
        <f>SUM((-1*(L28-M28-O28)))</f>
        <v>0</v>
      </c>
      <c r="R28" s="23">
        <f>SUM((-1*(L28-M28-P28)))</f>
        <v>0</v>
      </c>
      <c r="S28" s="27"/>
      <c r="T28" s="27"/>
      <c r="U28" s="27"/>
      <c r="V28" s="27"/>
      <c r="W28" s="37"/>
      <c r="X28" s="42">
        <v>0</v>
      </c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5"/>
      <c r="AJ28" s="27"/>
      <c r="AK28" s="27"/>
      <c r="AL28" s="43"/>
    </row>
    <row r="29" spans="1:38">
      <c r="A29" s="23" t="s">
        <v>43</v>
      </c>
      <c r="B29" s="27"/>
      <c r="C29" s="27"/>
      <c r="D29" s="27"/>
      <c r="E29" s="27"/>
      <c r="F29" s="27"/>
      <c r="G29" s="27"/>
      <c r="H29" s="27"/>
      <c r="I29" s="27"/>
      <c r="J29" s="27" t="s">
        <v>70</v>
      </c>
      <c r="K29" s="27"/>
      <c r="L29" s="27"/>
      <c r="M29" s="27"/>
      <c r="N29" s="27"/>
      <c r="O29" s="27"/>
      <c r="P29" s="27"/>
      <c r="Q29" s="23">
        <f>SUM((-1*(L29-M29-O29)))</f>
        <v>0</v>
      </c>
      <c r="R29" s="23">
        <f>SUM((-1*(L29-M29-P29)))</f>
        <v>0</v>
      </c>
      <c r="S29" s="27"/>
      <c r="T29" s="27"/>
      <c r="U29" s="27"/>
      <c r="V29" s="27"/>
      <c r="W29" s="37"/>
      <c r="X29" s="42">
        <v>0</v>
      </c>
      <c r="Y29" s="47"/>
      <c r="Z29" s="51"/>
      <c r="AA29" s="51"/>
      <c r="AB29" s="51"/>
      <c r="AC29" s="51"/>
      <c r="AD29" s="51"/>
      <c r="AE29" s="51"/>
      <c r="AF29" s="51"/>
      <c r="AG29" s="51"/>
      <c r="AH29" s="51"/>
      <c r="AI29" s="55"/>
      <c r="AJ29" s="27"/>
      <c r="AK29" s="27"/>
      <c r="AL29" s="43"/>
    </row>
    <row r="30" spans="1:38">
      <c r="A30" s="23" t="s">
        <v>44</v>
      </c>
      <c r="B30" s="27"/>
      <c r="C30" s="27"/>
      <c r="D30" s="27"/>
      <c r="E30" s="27"/>
      <c r="F30" s="27"/>
      <c r="G30" s="27"/>
      <c r="H30" s="27"/>
      <c r="I30" s="27"/>
      <c r="J30" s="27" t="s">
        <v>71</v>
      </c>
      <c r="K30" s="27"/>
      <c r="L30" s="27"/>
      <c r="M30" s="27"/>
      <c r="N30" s="27"/>
      <c r="O30" s="27"/>
      <c r="P30" s="27"/>
      <c r="Q30" s="23">
        <f>SUM((-1*(L30-M30-O30)))</f>
        <v>0</v>
      </c>
      <c r="R30" s="23">
        <f>SUM((-1*(L30-M30-P30)))</f>
        <v>0</v>
      </c>
      <c r="S30" s="27"/>
      <c r="T30" s="27"/>
      <c r="U30" s="27"/>
      <c r="V30" s="27"/>
      <c r="W30" s="37"/>
      <c r="X30" s="42">
        <v>0</v>
      </c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5"/>
      <c r="AJ30" s="27"/>
      <c r="AK30" s="27"/>
      <c r="AL30" s="43"/>
    </row>
    <row r="31" spans="1:38">
      <c r="A31" s="35" t="s">
        <v>34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31"/>
      <c r="R31" s="31"/>
      <c r="S31" s="41"/>
      <c r="T31" s="41"/>
      <c r="U31" s="41"/>
      <c r="V31" s="41"/>
      <c r="W31" s="41"/>
      <c r="X31" s="41"/>
      <c r="Y31" s="47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4"/>
    </row>
    <row r="32" spans="1:38">
      <c r="A32" s="5" t="s">
        <v>45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/>
      <c r="P32" s="27"/>
      <c r="Q32" s="23">
        <f>SUM((-1*(L32-M32-O32)))</f>
        <v>0</v>
      </c>
      <c r="R32" s="23">
        <f>SUM((-1*(L32-M32-P32)))</f>
        <v>0</v>
      </c>
      <c r="S32" s="27"/>
      <c r="T32" s="27"/>
      <c r="U32" s="27"/>
      <c r="V32" s="27"/>
      <c r="W32" s="37"/>
      <c r="X32" s="42">
        <v>0</v>
      </c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5"/>
      <c r="AJ32" s="27"/>
      <c r="AK32" s="27"/>
      <c r="AL32" s="43"/>
    </row>
    <row r="33" spans="1:38">
      <c r="A33" s="5" t="s">
        <v>46</v>
      </c>
      <c r="B33" s="27"/>
      <c r="C33" s="27"/>
      <c r="D33" s="27"/>
      <c r="E33" s="27"/>
      <c r="F33" s="27"/>
      <c r="G33" s="27"/>
      <c r="H33" s="27"/>
      <c r="I33" s="27"/>
      <c r="J33" s="27" t="s">
        <v>34</v>
      </c>
      <c r="K33" s="27"/>
      <c r="L33" s="27"/>
      <c r="M33" s="27"/>
      <c r="N33" s="27"/>
      <c r="O33" s="27"/>
      <c r="P33" s="27"/>
      <c r="Q33" s="23">
        <f>SUM((-1*(L33-M33-O33)))</f>
        <v>0</v>
      </c>
      <c r="R33" s="23">
        <f>SUM((-1*(L33-M33-P33)))</f>
        <v>0</v>
      </c>
      <c r="S33" s="27"/>
      <c r="T33" s="27"/>
      <c r="U33" s="27"/>
      <c r="V33" s="27"/>
      <c r="W33" s="37"/>
      <c r="X33" s="42">
        <v>0</v>
      </c>
      <c r="Y33" s="47"/>
      <c r="Z33" s="51"/>
      <c r="AA33" s="51"/>
      <c r="AB33" s="51"/>
      <c r="AC33" s="51"/>
      <c r="AD33" s="51"/>
      <c r="AE33" s="51"/>
      <c r="AF33" s="51"/>
      <c r="AG33" s="51"/>
      <c r="AH33" s="51"/>
      <c r="AI33" s="55"/>
      <c r="AJ33" s="27"/>
      <c r="AK33" s="27"/>
      <c r="AL33" s="43"/>
    </row>
    <row r="34" spans="1:38">
      <c r="A34" s="5" t="s">
        <v>47</v>
      </c>
      <c r="B34" s="27"/>
      <c r="C34" s="27"/>
      <c r="D34" s="27"/>
      <c r="E34" s="27"/>
      <c r="F34" s="27"/>
      <c r="G34" s="27"/>
      <c r="H34" s="27"/>
      <c r="I34" s="27"/>
      <c r="J34" s="27" t="s">
        <v>34</v>
      </c>
      <c r="K34" s="27"/>
      <c r="L34" s="27"/>
      <c r="M34" s="27"/>
      <c r="N34" s="27"/>
      <c r="O34" s="27"/>
      <c r="P34" s="27"/>
      <c r="Q34" s="23">
        <f>SUM((-1*(L34-M34-O34)))</f>
        <v>0</v>
      </c>
      <c r="R34" s="23">
        <f>SUM((-1*(L34-M34-P34)))</f>
        <v>0</v>
      </c>
      <c r="S34" s="27"/>
      <c r="T34" s="27"/>
      <c r="U34" s="27"/>
      <c r="V34" s="27"/>
      <c r="W34" s="37"/>
      <c r="X34" s="42">
        <v>0</v>
      </c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5"/>
      <c r="AJ34" s="27"/>
      <c r="AK34" s="27"/>
      <c r="AL34" s="43"/>
    </row>
    <row r="35" spans="1:38">
      <c r="A35" s="35" t="s">
        <v>35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31"/>
      <c r="R35" s="31"/>
      <c r="S35" s="41"/>
      <c r="T35" s="41"/>
      <c r="U35" s="41"/>
      <c r="V35" s="41"/>
      <c r="W35" s="41"/>
      <c r="X35" s="41"/>
      <c r="Y35" s="47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4"/>
    </row>
    <row r="36" spans="1:38">
      <c r="A36" s="3" t="s">
        <v>48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8"/>
      <c r="L36" s="28"/>
      <c r="M36" s="28"/>
      <c r="N36" s="28"/>
      <c r="O36" s="28"/>
      <c r="P36" s="28"/>
      <c r="Q36" s="2">
        <f>SUM((-1*(L36-M36-O36)))</f>
        <v>0</v>
      </c>
      <c r="R36" s="2">
        <f>SUM((-1*(L36-M36-P36)))</f>
        <v>0</v>
      </c>
      <c r="S36" s="28"/>
      <c r="T36" s="28"/>
      <c r="U36" s="28"/>
      <c r="V36" s="28"/>
      <c r="W36" s="37"/>
      <c r="X36" s="42">
        <v>0</v>
      </c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5"/>
      <c r="AJ36" s="27"/>
      <c r="AK36" s="27"/>
      <c r="AL36" s="45"/>
    </row>
    <row r="37" spans="1:38">
      <c r="A37" s="4" t="s">
        <v>49</v>
      </c>
      <c r="B37" s="27"/>
      <c r="C37" s="27"/>
      <c r="D37" s="27"/>
      <c r="E37" s="27"/>
      <c r="F37" s="27"/>
      <c r="G37" s="27"/>
      <c r="H37" s="27"/>
      <c r="I37" s="27"/>
      <c r="J37" s="27" t="s">
        <v>69</v>
      </c>
      <c r="K37" s="29"/>
      <c r="L37" s="30"/>
      <c r="M37" s="30"/>
      <c r="N37" s="30"/>
      <c r="O37" s="30"/>
      <c r="P37" s="28"/>
      <c r="Q37" s="2">
        <f>SUM((-1*(L37-M37-O37)))</f>
        <v>0</v>
      </c>
      <c r="R37" s="2">
        <f>SUM((-1*(L37-M37-P37)))</f>
        <v>0</v>
      </c>
      <c r="S37" s="30"/>
      <c r="T37" s="30"/>
      <c r="U37" s="30"/>
      <c r="V37" s="30"/>
      <c r="W37" s="37"/>
      <c r="X37" s="42">
        <v>0</v>
      </c>
      <c r="Y37" s="47"/>
      <c r="Z37" s="51"/>
      <c r="AA37" s="51"/>
      <c r="AB37" s="51"/>
      <c r="AC37" s="51"/>
      <c r="AD37" s="51"/>
      <c r="AE37" s="51"/>
      <c r="AF37" s="51"/>
      <c r="AG37" s="51"/>
      <c r="AH37" s="51"/>
      <c r="AI37" s="55"/>
      <c r="AJ37" s="27"/>
      <c r="AK37" s="27"/>
      <c r="AL37" s="46"/>
    </row>
    <row r="38" spans="1:38">
      <c r="A38" s="4" t="s">
        <v>50</v>
      </c>
      <c r="B38" s="27"/>
      <c r="C38" s="27"/>
      <c r="D38" s="27"/>
      <c r="E38" s="27"/>
      <c r="F38" s="27"/>
      <c r="G38" s="27"/>
      <c r="H38" s="27"/>
      <c r="I38" s="27"/>
      <c r="J38" s="27" t="s">
        <v>69</v>
      </c>
      <c r="K38" s="29"/>
      <c r="L38" s="30"/>
      <c r="M38" s="30"/>
      <c r="N38" s="30"/>
      <c r="O38" s="30"/>
      <c r="P38" s="28"/>
      <c r="Q38" s="2">
        <f>SUM((-1*(L38-M38-O38)))</f>
        <v>0</v>
      </c>
      <c r="R38" s="2">
        <f>SUM((-1*(L38-M38-P38)))</f>
        <v>0</v>
      </c>
      <c r="S38" s="30"/>
      <c r="T38" s="30"/>
      <c r="U38" s="30"/>
      <c r="V38" s="30"/>
      <c r="W38" s="37"/>
      <c r="X38" s="42">
        <v>0</v>
      </c>
      <c r="Y38" s="47"/>
      <c r="Z38" s="51"/>
      <c r="AA38" s="51"/>
      <c r="AB38" s="51"/>
      <c r="AC38" s="51"/>
      <c r="AD38" s="51"/>
      <c r="AE38" s="51"/>
      <c r="AF38" s="51"/>
      <c r="AG38" s="51"/>
      <c r="AH38" s="51"/>
      <c r="AI38" s="55"/>
      <c r="AJ38" s="27"/>
      <c r="AK38" s="27"/>
      <c r="AL38" s="46"/>
    </row>
    <row r="39" spans="1:38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</row>
    <row r="40" spans="1:38" ht="52.5" customHeight="1">
      <c r="A40" s="83" t="s">
        <v>67</v>
      </c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</row>
    <row r="41" spans="1:38" ht="47.25" customHeight="1">
      <c r="A41" s="76" t="s">
        <v>61</v>
      </c>
      <c r="B41" s="84" t="s">
        <v>62</v>
      </c>
      <c r="C41" s="84"/>
      <c r="D41" s="84"/>
      <c r="E41" s="84"/>
      <c r="F41" s="84"/>
      <c r="G41" s="84"/>
      <c r="H41" s="84"/>
      <c r="I41" s="84"/>
      <c r="J41" s="84"/>
      <c r="K41" s="76" t="s">
        <v>51</v>
      </c>
      <c r="L41" s="76" t="s">
        <v>52</v>
      </c>
      <c r="M41" s="76" t="s">
        <v>53</v>
      </c>
      <c r="N41" s="76" t="s">
        <v>54</v>
      </c>
      <c r="O41" s="76" t="s">
        <v>56</v>
      </c>
      <c r="P41" s="76" t="s">
        <v>55</v>
      </c>
      <c r="Q41" s="76" t="s">
        <v>64</v>
      </c>
      <c r="R41" s="76" t="s">
        <v>63</v>
      </c>
      <c r="S41" s="76" t="s">
        <v>57</v>
      </c>
      <c r="T41" s="76" t="s">
        <v>58</v>
      </c>
      <c r="U41" s="76" t="s">
        <v>65</v>
      </c>
      <c r="V41" s="76" t="s">
        <v>83</v>
      </c>
      <c r="W41" s="76" t="s">
        <v>59</v>
      </c>
      <c r="X41" s="76" t="s">
        <v>16</v>
      </c>
      <c r="Y41" s="47"/>
      <c r="Z41" s="56" t="s">
        <v>84</v>
      </c>
      <c r="AA41" s="56" t="s">
        <v>85</v>
      </c>
      <c r="AB41" s="56" t="s">
        <v>82</v>
      </c>
      <c r="AC41" s="56" t="s">
        <v>87</v>
      </c>
      <c r="AD41" s="56" t="s">
        <v>158</v>
      </c>
      <c r="AE41" s="56" t="s">
        <v>159</v>
      </c>
      <c r="AF41" s="56" t="s">
        <v>97</v>
      </c>
      <c r="AG41" s="56" t="s">
        <v>92</v>
      </c>
      <c r="AH41" s="56" t="s">
        <v>100</v>
      </c>
      <c r="AI41" s="76" t="s">
        <v>86</v>
      </c>
      <c r="AJ41" s="76" t="s">
        <v>89</v>
      </c>
      <c r="AK41" s="76" t="s">
        <v>90</v>
      </c>
      <c r="AL41" s="76" t="s">
        <v>60</v>
      </c>
    </row>
    <row r="42" spans="1:38">
      <c r="A42" s="35" t="s">
        <v>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48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</row>
    <row r="43" spans="1:38">
      <c r="A43" s="23" t="s">
        <v>12</v>
      </c>
      <c r="B43" s="42"/>
      <c r="C43" s="42"/>
      <c r="D43" s="42"/>
      <c r="E43" s="42"/>
      <c r="F43" s="42"/>
      <c r="G43" s="42"/>
      <c r="H43" s="42"/>
      <c r="I43" s="42"/>
      <c r="J43" s="42" t="s">
        <v>1</v>
      </c>
      <c r="K43" s="42"/>
      <c r="L43" s="42"/>
      <c r="M43" s="42"/>
      <c r="N43" s="42"/>
      <c r="O43" s="42"/>
      <c r="P43" s="42"/>
      <c r="Q43" s="40">
        <v>0</v>
      </c>
      <c r="R43" s="40">
        <v>0</v>
      </c>
      <c r="S43" s="42"/>
      <c r="T43" s="42"/>
      <c r="U43" s="42"/>
      <c r="V43" s="42"/>
      <c r="W43" s="37"/>
      <c r="X43" s="42">
        <v>0</v>
      </c>
      <c r="Y43" s="49"/>
      <c r="Z43" s="51"/>
      <c r="AA43" s="51"/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13</v>
      </c>
      <c r="B44" s="42"/>
      <c r="C44" s="42"/>
      <c r="D44" s="42"/>
      <c r="E44" s="42"/>
      <c r="F44" s="42"/>
      <c r="G44" s="42"/>
      <c r="H44" s="42"/>
      <c r="I44" s="42"/>
      <c r="J44" s="42" t="s">
        <v>70</v>
      </c>
      <c r="K44" s="42"/>
      <c r="L44" s="42"/>
      <c r="M44" s="42"/>
      <c r="N44" s="42"/>
      <c r="O44" s="42"/>
      <c r="P44" s="42"/>
      <c r="Q44" s="40">
        <v>0</v>
      </c>
      <c r="R44" s="40">
        <f>SUM((-1*(L44-M44-P44)))</f>
        <v>0</v>
      </c>
      <c r="S44" s="42"/>
      <c r="T44" s="42"/>
      <c r="U44" s="42"/>
      <c r="V44" s="42"/>
      <c r="W44" s="37"/>
      <c r="X44" s="42">
        <v>0</v>
      </c>
      <c r="Y44" s="49"/>
      <c r="Z44" s="51"/>
      <c r="AA44" s="51"/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23" t="s">
        <v>14</v>
      </c>
      <c r="B45" s="42"/>
      <c r="C45" s="42"/>
      <c r="D45" s="42"/>
      <c r="E45" s="42"/>
      <c r="F45" s="42"/>
      <c r="G45" s="42"/>
      <c r="H45" s="42"/>
      <c r="I45" s="42"/>
      <c r="J45" s="42" t="s">
        <v>71</v>
      </c>
      <c r="K45" s="42"/>
      <c r="L45" s="42"/>
      <c r="M45" s="42"/>
      <c r="N45" s="42"/>
      <c r="O45" s="42"/>
      <c r="P45" s="42"/>
      <c r="Q45" s="40">
        <v>0</v>
      </c>
      <c r="R45" s="40">
        <v>0</v>
      </c>
      <c r="S45" s="42"/>
      <c r="T45" s="42"/>
      <c r="U45" s="42"/>
      <c r="V45" s="42"/>
      <c r="W45" s="37"/>
      <c r="X45" s="42">
        <v>0</v>
      </c>
      <c r="Y45" s="49"/>
      <c r="Z45" s="51"/>
      <c r="AA45" s="51"/>
      <c r="AB45" s="51"/>
      <c r="AC45" s="51"/>
      <c r="AD45" s="51"/>
      <c r="AE45" s="51"/>
      <c r="AF45" s="51"/>
      <c r="AG45" s="51"/>
      <c r="AH45" s="51"/>
      <c r="AI45" s="53"/>
      <c r="AJ45" s="42"/>
      <c r="AK45" s="42"/>
    </row>
    <row r="46" spans="1:38">
      <c r="A46" s="23" t="s">
        <v>5</v>
      </c>
      <c r="B46" s="42"/>
      <c r="C46" s="42"/>
      <c r="D46" s="42"/>
      <c r="E46" s="42"/>
      <c r="F46" s="42"/>
      <c r="G46" s="42"/>
      <c r="H46" s="42"/>
      <c r="I46" s="42" t="s">
        <v>1</v>
      </c>
      <c r="J46" s="42" t="s">
        <v>72</v>
      </c>
      <c r="K46" s="42"/>
      <c r="L46" s="42"/>
      <c r="M46" s="42"/>
      <c r="N46" s="42"/>
      <c r="O46" s="37"/>
      <c r="P46" s="37"/>
      <c r="Q46" s="37"/>
      <c r="R46" s="37"/>
      <c r="S46" s="42"/>
      <c r="T46" s="42"/>
      <c r="U46" s="42"/>
      <c r="V46" s="42"/>
      <c r="W46" s="37"/>
      <c r="X46" s="42">
        <v>0</v>
      </c>
      <c r="Y46" s="49"/>
      <c r="Z46" s="51"/>
      <c r="AA46" s="51"/>
      <c r="AB46" s="51"/>
      <c r="AC46" s="51"/>
      <c r="AD46" s="51"/>
      <c r="AE46" s="51"/>
      <c r="AF46" s="51"/>
      <c r="AG46" s="51"/>
      <c r="AH46" s="51"/>
      <c r="AI46" s="53"/>
      <c r="AJ46" s="42"/>
      <c r="AK46" s="42"/>
    </row>
    <row r="47" spans="1:38">
      <c r="A47" s="35" t="s">
        <v>9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31"/>
      <c r="R47" s="31"/>
      <c r="S47" s="41"/>
      <c r="T47" s="41"/>
      <c r="U47" s="41"/>
      <c r="V47" s="41"/>
      <c r="W47" s="41"/>
      <c r="X47" s="41"/>
      <c r="Y47" s="50"/>
      <c r="Z47" s="52"/>
      <c r="AA47" s="52"/>
      <c r="AB47" s="52"/>
      <c r="AC47" s="52"/>
      <c r="AD47" s="52"/>
      <c r="AE47" s="52"/>
      <c r="AF47" s="52"/>
      <c r="AG47" s="41"/>
      <c r="AH47" s="41"/>
      <c r="AI47" s="41"/>
      <c r="AJ47" s="35"/>
      <c r="AK47" s="35"/>
      <c r="AL47" s="35"/>
    </row>
    <row r="48" spans="1:38">
      <c r="A48" s="23" t="s">
        <v>12</v>
      </c>
      <c r="B48" s="42"/>
      <c r="C48" s="42"/>
      <c r="D48" s="42"/>
      <c r="E48" s="42"/>
      <c r="F48" s="42"/>
      <c r="G48" s="42"/>
      <c r="H48" s="42"/>
      <c r="I48" s="42"/>
      <c r="J48" s="42" t="s">
        <v>1</v>
      </c>
      <c r="K48" s="42"/>
      <c r="L48" s="42"/>
      <c r="M48" s="42"/>
      <c r="N48" s="42"/>
      <c r="O48" s="42"/>
      <c r="P48" s="42"/>
      <c r="Q48" s="40">
        <v>0</v>
      </c>
      <c r="R48" s="40">
        <f>SUM((-1*(L48-M48-P48)))</f>
        <v>0</v>
      </c>
      <c r="S48" s="42"/>
      <c r="T48" s="42"/>
      <c r="U48" s="42"/>
      <c r="V48" s="42"/>
      <c r="W48" s="37"/>
      <c r="X48" s="42">
        <v>0</v>
      </c>
      <c r="Y48" s="49"/>
      <c r="Z48" s="51"/>
      <c r="AA48" s="51"/>
      <c r="AB48" s="51"/>
      <c r="AC48" s="51"/>
      <c r="AD48" s="51"/>
      <c r="AE48" s="51"/>
      <c r="AF48" s="51"/>
      <c r="AG48" s="51"/>
      <c r="AH48" s="51"/>
      <c r="AI48" s="53"/>
      <c r="AJ48" s="42"/>
      <c r="AK48" s="42"/>
    </row>
    <row r="49" spans="1:38">
      <c r="A49" s="23" t="s">
        <v>13</v>
      </c>
      <c r="B49" s="42"/>
      <c r="C49" s="42"/>
      <c r="D49" s="42"/>
      <c r="E49" s="42"/>
      <c r="F49" s="42"/>
      <c r="G49" s="42"/>
      <c r="H49" s="42"/>
      <c r="I49" s="42"/>
      <c r="J49" s="42" t="s">
        <v>70</v>
      </c>
      <c r="K49" s="42"/>
      <c r="L49" s="42"/>
      <c r="M49" s="42"/>
      <c r="N49" s="42"/>
      <c r="O49" s="42"/>
      <c r="P49" s="42"/>
      <c r="Q49" s="40">
        <v>0</v>
      </c>
      <c r="R49" s="40">
        <v>0</v>
      </c>
      <c r="S49" s="42"/>
      <c r="T49" s="42"/>
      <c r="U49" s="42"/>
      <c r="V49" s="42"/>
      <c r="W49" s="37"/>
      <c r="X49" s="42">
        <v>0</v>
      </c>
      <c r="Y49" s="49"/>
      <c r="Z49" s="51"/>
      <c r="AA49" s="51"/>
      <c r="AB49" s="51"/>
      <c r="AC49" s="51"/>
      <c r="AD49" s="51"/>
      <c r="AE49" s="51"/>
      <c r="AF49" s="51"/>
      <c r="AG49" s="51"/>
      <c r="AH49" s="51"/>
      <c r="AI49" s="53"/>
      <c r="AJ49" s="42"/>
      <c r="AK49" s="42"/>
    </row>
    <row r="50" spans="1:38">
      <c r="A50" s="23" t="s">
        <v>14</v>
      </c>
      <c r="B50" s="42"/>
      <c r="C50" s="42"/>
      <c r="D50" s="42"/>
      <c r="E50" s="42"/>
      <c r="F50" s="42"/>
      <c r="G50" s="42"/>
      <c r="H50" s="42"/>
      <c r="I50" s="42"/>
      <c r="J50" s="42" t="s">
        <v>71</v>
      </c>
      <c r="K50" s="42"/>
      <c r="L50" s="42"/>
      <c r="M50" s="42"/>
      <c r="N50" s="42"/>
      <c r="O50" s="42"/>
      <c r="P50" s="42"/>
      <c r="Q50" s="40">
        <v>0</v>
      </c>
      <c r="R50" s="40">
        <f>SUM((-1*(L50-M50-P50)))</f>
        <v>0</v>
      </c>
      <c r="S50" s="42"/>
      <c r="T50" s="42"/>
      <c r="U50" s="42"/>
      <c r="V50" s="42"/>
      <c r="W50" s="37"/>
      <c r="X50" s="42">
        <v>0</v>
      </c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3"/>
      <c r="AJ50" s="42"/>
      <c r="AK50" s="42"/>
    </row>
    <row r="51" spans="1:38">
      <c r="A51" s="35" t="s">
        <v>10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31"/>
      <c r="R51" s="31"/>
      <c r="S51" s="41"/>
      <c r="T51" s="41"/>
      <c r="U51" s="41"/>
      <c r="V51" s="41"/>
      <c r="W51" s="41"/>
      <c r="X51" s="41"/>
      <c r="Y51" s="50"/>
      <c r="Z51" s="52"/>
      <c r="AA51" s="52"/>
      <c r="AB51" s="52"/>
      <c r="AC51" s="52"/>
      <c r="AD51" s="52"/>
      <c r="AE51" s="52"/>
      <c r="AF51" s="52"/>
      <c r="AG51" s="41"/>
      <c r="AH51" s="41"/>
      <c r="AI51" s="41"/>
      <c r="AJ51" s="35"/>
      <c r="AK51" s="35"/>
      <c r="AL51" s="35"/>
    </row>
    <row r="52" spans="1:38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/>
      <c r="L52" s="42"/>
      <c r="M52" s="42"/>
      <c r="N52" s="42"/>
      <c r="O52" s="42"/>
      <c r="P52" s="42"/>
      <c r="Q52" s="40">
        <v>0</v>
      </c>
      <c r="R52" s="40">
        <v>0</v>
      </c>
      <c r="S52" s="42"/>
      <c r="T52" s="42"/>
      <c r="U52" s="42"/>
      <c r="V52" s="42"/>
      <c r="W52" s="37"/>
      <c r="X52" s="42">
        <v>0</v>
      </c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3"/>
      <c r="AJ52" s="42"/>
      <c r="AK52" s="42"/>
    </row>
    <row r="53" spans="1:38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/>
      <c r="L53" s="42"/>
      <c r="M53" s="42"/>
      <c r="N53" s="42"/>
      <c r="O53" s="42"/>
      <c r="P53" s="42"/>
      <c r="Q53" s="40">
        <v>0</v>
      </c>
      <c r="R53" s="40">
        <v>0</v>
      </c>
      <c r="S53" s="42"/>
      <c r="T53" s="42"/>
      <c r="U53" s="42"/>
      <c r="V53" s="42"/>
      <c r="W53" s="37"/>
      <c r="X53" s="42">
        <v>0</v>
      </c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3"/>
      <c r="AJ53" s="42"/>
      <c r="AK53" s="42"/>
    </row>
    <row r="54" spans="1:38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42"/>
      <c r="M54" s="42"/>
      <c r="N54" s="42"/>
      <c r="O54" s="42"/>
      <c r="P54" s="42"/>
      <c r="Q54" s="40">
        <v>0</v>
      </c>
      <c r="R54" s="40">
        <v>0</v>
      </c>
      <c r="S54" s="42"/>
      <c r="T54" s="42"/>
      <c r="U54" s="42"/>
      <c r="V54" s="42"/>
      <c r="W54" s="37"/>
      <c r="X54" s="42">
        <v>0</v>
      </c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3"/>
      <c r="AJ54" s="42"/>
      <c r="AK54" s="42"/>
    </row>
    <row r="55" spans="1:38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31"/>
      <c r="R55" s="31"/>
      <c r="S55" s="41"/>
      <c r="T55" s="41"/>
      <c r="U55" s="41"/>
      <c r="V55" s="41"/>
      <c r="W55" s="41"/>
      <c r="X55" s="41"/>
      <c r="Y55" s="50"/>
      <c r="Z55" s="52"/>
      <c r="AA55" s="52"/>
      <c r="AB55" s="52"/>
      <c r="AC55" s="52"/>
      <c r="AD55" s="52"/>
      <c r="AE55" s="52"/>
      <c r="AF55" s="52"/>
      <c r="AG55" s="41"/>
      <c r="AH55" s="41"/>
      <c r="AI55" s="41"/>
      <c r="AJ55" s="35"/>
      <c r="AK55" s="35"/>
      <c r="AL55" s="35"/>
    </row>
    <row r="56" spans="1:38">
      <c r="A56" s="23" t="s">
        <v>36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/>
      <c r="L56" s="42"/>
      <c r="M56" s="42"/>
      <c r="N56" s="42"/>
      <c r="O56" s="42"/>
      <c r="P56" s="42"/>
      <c r="Q56" s="40">
        <v>0</v>
      </c>
      <c r="R56" s="40">
        <v>0</v>
      </c>
      <c r="S56" s="42"/>
      <c r="T56" s="42"/>
      <c r="U56" s="42"/>
      <c r="V56" s="42"/>
      <c r="W56" s="37"/>
      <c r="X56" s="42">
        <v>0</v>
      </c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3"/>
      <c r="AJ56" s="42"/>
      <c r="AK56" s="42"/>
    </row>
    <row r="57" spans="1:38">
      <c r="A57" s="23" t="s">
        <v>37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/>
      <c r="L57" s="42"/>
      <c r="M57" s="42"/>
      <c r="N57" s="42"/>
      <c r="O57" s="42"/>
      <c r="P57" s="42"/>
      <c r="Q57" s="40">
        <v>0</v>
      </c>
      <c r="R57" s="40">
        <v>0</v>
      </c>
      <c r="S57" s="42"/>
      <c r="T57" s="42"/>
      <c r="U57" s="42"/>
      <c r="V57" s="42"/>
      <c r="W57" s="37"/>
      <c r="X57" s="42">
        <v>0</v>
      </c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3"/>
      <c r="AJ57" s="42"/>
      <c r="AK57" s="42"/>
    </row>
    <row r="58" spans="1:38">
      <c r="A58" s="23" t="s">
        <v>38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/>
      <c r="L58" s="42"/>
      <c r="M58" s="42"/>
      <c r="N58" s="42"/>
      <c r="O58" s="42"/>
      <c r="P58" s="42"/>
      <c r="Q58" s="40">
        <v>0</v>
      </c>
      <c r="R58" s="40">
        <v>0</v>
      </c>
      <c r="S58" s="42"/>
      <c r="T58" s="42"/>
      <c r="U58" s="42"/>
      <c r="V58" s="42"/>
      <c r="W58" s="37"/>
      <c r="X58" s="42">
        <v>0</v>
      </c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3"/>
      <c r="AJ58" s="42"/>
      <c r="AK58" s="42"/>
    </row>
    <row r="59" spans="1:38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31"/>
      <c r="R59" s="31"/>
      <c r="S59" s="41"/>
      <c r="T59" s="41"/>
      <c r="U59" s="41"/>
      <c r="V59" s="41"/>
      <c r="W59" s="41"/>
      <c r="X59" s="41"/>
      <c r="Y59" s="50"/>
      <c r="Z59" s="52"/>
      <c r="AA59" s="52"/>
      <c r="AB59" s="52"/>
      <c r="AC59" s="52"/>
      <c r="AD59" s="52"/>
      <c r="AE59" s="52"/>
      <c r="AF59" s="52"/>
      <c r="AG59" s="41"/>
      <c r="AH59" s="41"/>
      <c r="AI59" s="41"/>
      <c r="AJ59" s="35"/>
      <c r="AK59" s="35"/>
      <c r="AL59" s="35"/>
    </row>
    <row r="60" spans="1:38">
      <c r="A60" s="23" t="s">
        <v>39</v>
      </c>
      <c r="B60" s="42"/>
      <c r="C60" s="42"/>
      <c r="D60" s="42"/>
      <c r="E60" s="27"/>
      <c r="F60" s="27"/>
      <c r="G60" s="27"/>
      <c r="H60" s="27"/>
      <c r="I60" s="27"/>
      <c r="J60" s="42" t="s">
        <v>1</v>
      </c>
      <c r="K60" s="42"/>
      <c r="L60" s="42"/>
      <c r="M60" s="42"/>
      <c r="N60" s="42"/>
      <c r="O60" s="42"/>
      <c r="P60" s="42"/>
      <c r="Q60" s="40">
        <v>0</v>
      </c>
      <c r="R60" s="40">
        <v>0</v>
      </c>
      <c r="S60" s="42"/>
      <c r="T60" s="42"/>
      <c r="U60" s="42"/>
      <c r="V60" s="42"/>
      <c r="W60" s="37"/>
      <c r="X60" s="42">
        <v>0</v>
      </c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3"/>
      <c r="AJ60" s="42"/>
      <c r="AK60" s="42"/>
    </row>
    <row r="61" spans="1:38">
      <c r="A61" s="23" t="s">
        <v>40</v>
      </c>
      <c r="B61" s="42"/>
      <c r="C61" s="42"/>
      <c r="D61" s="42"/>
      <c r="E61" s="27"/>
      <c r="F61" s="27"/>
      <c r="G61" s="27"/>
      <c r="H61" s="27"/>
      <c r="I61" s="27"/>
      <c r="J61" s="42" t="s">
        <v>70</v>
      </c>
      <c r="K61" s="42"/>
      <c r="L61" s="42"/>
      <c r="M61" s="42"/>
      <c r="N61" s="42"/>
      <c r="O61" s="42"/>
      <c r="P61" s="42"/>
      <c r="Q61" s="40">
        <v>0</v>
      </c>
      <c r="R61" s="40">
        <v>0</v>
      </c>
      <c r="S61" s="42"/>
      <c r="T61" s="42"/>
      <c r="U61" s="42"/>
      <c r="V61" s="42"/>
      <c r="W61" s="37"/>
      <c r="X61" s="42">
        <v>0</v>
      </c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3"/>
      <c r="AJ61" s="42"/>
      <c r="AK61" s="42"/>
    </row>
    <row r="62" spans="1:38">
      <c r="A62" s="23" t="s">
        <v>41</v>
      </c>
      <c r="B62" s="42"/>
      <c r="C62" s="42"/>
      <c r="D62" s="42"/>
      <c r="E62" s="27"/>
      <c r="F62" s="27"/>
      <c r="G62" s="27"/>
      <c r="H62" s="27"/>
      <c r="I62" s="27"/>
      <c r="J62" s="42" t="s">
        <v>71</v>
      </c>
      <c r="K62" s="42"/>
      <c r="L62" s="42"/>
      <c r="M62" s="42"/>
      <c r="N62" s="42"/>
      <c r="O62" s="42"/>
      <c r="P62" s="42"/>
      <c r="Q62" s="40">
        <v>0</v>
      </c>
      <c r="R62" s="40">
        <v>0</v>
      </c>
      <c r="S62" s="42"/>
      <c r="T62" s="42"/>
      <c r="U62" s="42"/>
      <c r="V62" s="42"/>
      <c r="W62" s="37"/>
      <c r="X62" s="42">
        <v>0</v>
      </c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3"/>
      <c r="AJ62" s="42"/>
      <c r="AK62" s="42"/>
    </row>
    <row r="63" spans="1:38" ht="6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31"/>
      <c r="R63" s="31"/>
      <c r="S63" s="41"/>
      <c r="T63" s="41"/>
      <c r="U63" s="41"/>
      <c r="V63" s="41"/>
      <c r="W63" s="41"/>
      <c r="X63" s="41"/>
      <c r="Y63" s="50"/>
      <c r="Z63" s="52"/>
      <c r="AA63" s="52"/>
      <c r="AB63" s="52"/>
      <c r="AC63" s="52"/>
      <c r="AD63" s="52"/>
      <c r="AE63" s="52"/>
      <c r="AF63" s="52"/>
      <c r="AG63" s="41"/>
      <c r="AH63" s="41"/>
      <c r="AI63" s="41"/>
      <c r="AJ63" s="35"/>
      <c r="AK63" s="35"/>
      <c r="AL63" s="35"/>
    </row>
    <row r="64" spans="1:38">
      <c r="A64" s="23" t="s">
        <v>42</v>
      </c>
      <c r="B64" s="42"/>
      <c r="C64" s="42"/>
      <c r="D64" s="42"/>
      <c r="E64" s="27"/>
      <c r="F64" s="27"/>
      <c r="G64" s="27"/>
      <c r="H64" s="27"/>
      <c r="I64" s="27"/>
      <c r="J64" s="42" t="s">
        <v>1</v>
      </c>
      <c r="K64" s="42"/>
      <c r="L64" s="42"/>
      <c r="M64" s="42"/>
      <c r="N64" s="42"/>
      <c r="O64" s="42"/>
      <c r="P64" s="42"/>
      <c r="Q64" s="40">
        <v>0</v>
      </c>
      <c r="R64" s="40">
        <v>0</v>
      </c>
      <c r="S64" s="42"/>
      <c r="T64" s="42"/>
      <c r="U64" s="42"/>
      <c r="V64" s="42"/>
      <c r="W64" s="37"/>
      <c r="X64" s="42">
        <v>0</v>
      </c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3"/>
      <c r="AJ64" s="42"/>
      <c r="AK64" s="42"/>
    </row>
    <row r="65" spans="1:38">
      <c r="A65" s="23" t="s">
        <v>43</v>
      </c>
      <c r="B65" s="42"/>
      <c r="C65" s="42"/>
      <c r="D65" s="42"/>
      <c r="E65" s="27"/>
      <c r="F65" s="27"/>
      <c r="G65" s="27"/>
      <c r="H65" s="27"/>
      <c r="I65" s="27"/>
      <c r="J65" s="42" t="s">
        <v>70</v>
      </c>
      <c r="K65" s="42"/>
      <c r="L65" s="42"/>
      <c r="M65" s="42"/>
      <c r="N65" s="42"/>
      <c r="O65" s="42"/>
      <c r="P65" s="42"/>
      <c r="Q65" s="40">
        <v>0</v>
      </c>
      <c r="R65" s="40">
        <v>0</v>
      </c>
      <c r="S65" s="42"/>
      <c r="T65" s="42"/>
      <c r="U65" s="42"/>
      <c r="V65" s="42"/>
      <c r="W65" s="37"/>
      <c r="X65" s="42">
        <v>0</v>
      </c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3"/>
      <c r="AJ65" s="42"/>
      <c r="AK65" s="42"/>
    </row>
    <row r="66" spans="1:38">
      <c r="A66" s="23" t="s">
        <v>44</v>
      </c>
      <c r="B66" s="42"/>
      <c r="C66" s="42"/>
      <c r="D66" s="42"/>
      <c r="E66" s="27"/>
      <c r="F66" s="27"/>
      <c r="G66" s="27"/>
      <c r="H66" s="27"/>
      <c r="I66" s="27"/>
      <c r="J66" s="42" t="s">
        <v>71</v>
      </c>
      <c r="K66" s="42"/>
      <c r="L66" s="42"/>
      <c r="M66" s="42"/>
      <c r="N66" s="42"/>
      <c r="O66" s="42"/>
      <c r="P66" s="42"/>
      <c r="Q66" s="40">
        <v>0</v>
      </c>
      <c r="R66" s="40">
        <v>0</v>
      </c>
      <c r="S66" s="42"/>
      <c r="T66" s="42"/>
      <c r="U66" s="42"/>
      <c r="V66" s="42"/>
      <c r="W66" s="37"/>
      <c r="X66" s="42">
        <v>0</v>
      </c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3"/>
      <c r="AJ66" s="42"/>
      <c r="AK66" s="42"/>
    </row>
    <row r="67" spans="1:38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31"/>
      <c r="R67" s="31"/>
      <c r="S67" s="41"/>
      <c r="T67" s="41"/>
      <c r="U67" s="41"/>
      <c r="V67" s="41"/>
      <c r="W67" s="41"/>
      <c r="X67" s="41"/>
      <c r="Y67" s="50"/>
      <c r="Z67" s="52"/>
      <c r="AA67" s="52"/>
      <c r="AB67" s="52"/>
      <c r="AC67" s="52"/>
      <c r="AD67" s="52"/>
      <c r="AE67" s="52"/>
      <c r="AF67" s="52"/>
      <c r="AG67" s="41"/>
      <c r="AH67" s="41"/>
      <c r="AI67" s="41"/>
      <c r="AJ67" s="35"/>
      <c r="AK67" s="35"/>
      <c r="AL67" s="35"/>
    </row>
    <row r="68" spans="1:38">
      <c r="A68" s="5" t="s">
        <v>45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/>
      <c r="L68" s="42"/>
      <c r="M68" s="42"/>
      <c r="N68" s="42"/>
      <c r="O68" s="42"/>
      <c r="P68" s="42"/>
      <c r="Q68" s="40">
        <f>SUM((-1*(L68-M68-O68)))</f>
        <v>0</v>
      </c>
      <c r="R68" s="40">
        <v>0</v>
      </c>
      <c r="S68" s="42"/>
      <c r="T68" s="42"/>
      <c r="U68" s="42"/>
      <c r="V68" s="42"/>
      <c r="W68" s="37"/>
      <c r="X68" s="42">
        <v>0</v>
      </c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3"/>
      <c r="AJ68" s="42"/>
      <c r="AK68" s="42"/>
    </row>
    <row r="69" spans="1:38">
      <c r="A69" s="5" t="s">
        <v>46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/>
      <c r="L69" s="42"/>
      <c r="M69" s="42"/>
      <c r="N69" s="42"/>
      <c r="O69" s="42"/>
      <c r="P69" s="42"/>
      <c r="Q69" s="40">
        <f>SUM((-1*(L69-M69-O69)))</f>
        <v>0</v>
      </c>
      <c r="R69" s="40">
        <v>0</v>
      </c>
      <c r="S69" s="42"/>
      <c r="T69" s="42"/>
      <c r="U69" s="42"/>
      <c r="V69" s="42"/>
      <c r="W69" s="37"/>
      <c r="X69" s="42">
        <v>0</v>
      </c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42"/>
      <c r="AJ69" s="42"/>
      <c r="AK69" s="42"/>
    </row>
    <row r="70" spans="1:38">
      <c r="A70" s="5" t="s">
        <v>47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/>
      <c r="L70" s="42"/>
      <c r="M70" s="42"/>
      <c r="N70" s="42"/>
      <c r="O70" s="42"/>
      <c r="P70" s="42"/>
      <c r="Q70" s="40">
        <v>0</v>
      </c>
      <c r="R70" s="40">
        <v>0</v>
      </c>
      <c r="S70" s="42"/>
      <c r="T70" s="42"/>
      <c r="U70" s="42"/>
      <c r="V70" s="42"/>
      <c r="W70" s="37"/>
      <c r="X70" s="42">
        <v>0</v>
      </c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3"/>
      <c r="AJ70" s="42"/>
      <c r="AK70" s="42"/>
    </row>
    <row r="71" spans="1:38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31"/>
      <c r="R71" s="31"/>
      <c r="S71" s="41"/>
      <c r="T71" s="41"/>
      <c r="U71" s="41"/>
      <c r="V71" s="41"/>
      <c r="W71" s="41"/>
      <c r="X71" s="41"/>
      <c r="Y71" s="50"/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35"/>
      <c r="AK71" s="35"/>
      <c r="AL71" s="35"/>
    </row>
    <row r="72" spans="1:38">
      <c r="A72" s="3" t="s">
        <v>48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/>
      <c r="L72" s="42"/>
      <c r="M72" s="42"/>
      <c r="N72" s="42"/>
      <c r="O72" s="42"/>
      <c r="P72" s="42"/>
      <c r="Q72" s="40">
        <v>0</v>
      </c>
      <c r="R72" s="40">
        <v>0</v>
      </c>
      <c r="S72" s="42"/>
      <c r="T72" s="42"/>
      <c r="U72" s="33"/>
      <c r="V72" s="33"/>
      <c r="W72" s="37"/>
      <c r="X72" s="42">
        <v>0</v>
      </c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3"/>
      <c r="AJ72" s="42"/>
      <c r="AK72" s="42"/>
    </row>
    <row r="73" spans="1:38">
      <c r="A73" s="4" t="s">
        <v>49</v>
      </c>
      <c r="B73" s="42"/>
      <c r="C73" s="42"/>
      <c r="D73" s="42"/>
      <c r="E73" s="27"/>
      <c r="F73" s="27"/>
      <c r="G73" s="27"/>
      <c r="H73" s="27"/>
      <c r="I73" s="27"/>
      <c r="J73" s="42" t="s">
        <v>69</v>
      </c>
      <c r="K73" s="29"/>
      <c r="L73" s="42"/>
      <c r="M73" s="42"/>
      <c r="N73" s="42"/>
      <c r="O73" s="42"/>
      <c r="P73" s="42"/>
      <c r="Q73" s="40">
        <v>0</v>
      </c>
      <c r="R73" s="40">
        <v>0</v>
      </c>
      <c r="S73" s="30"/>
      <c r="T73" s="42"/>
      <c r="U73" s="30"/>
      <c r="V73" s="30"/>
      <c r="W73" s="37"/>
      <c r="X73" s="42">
        <v>0</v>
      </c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3"/>
      <c r="AJ73" s="42"/>
      <c r="AK73" s="42"/>
    </row>
    <row r="74" spans="1:38">
      <c r="A74" s="4" t="s">
        <v>50</v>
      </c>
      <c r="B74" s="42"/>
      <c r="C74" s="42"/>
      <c r="D74" s="42"/>
      <c r="E74" s="27"/>
      <c r="F74" s="27"/>
      <c r="G74" s="27"/>
      <c r="H74" s="27"/>
      <c r="I74" s="27"/>
      <c r="J74" s="42" t="s">
        <v>69</v>
      </c>
      <c r="K74" s="29"/>
      <c r="L74" s="42"/>
      <c r="M74" s="42"/>
      <c r="N74" s="42"/>
      <c r="O74" s="42"/>
      <c r="P74" s="42"/>
      <c r="Q74" s="40">
        <v>0</v>
      </c>
      <c r="R74" s="40">
        <v>0</v>
      </c>
      <c r="S74" s="30"/>
      <c r="T74" s="42"/>
      <c r="U74" s="30"/>
      <c r="V74" s="30"/>
      <c r="W74" s="37"/>
      <c r="X74" s="42">
        <v>0</v>
      </c>
      <c r="Y74" s="49"/>
      <c r="Z74" s="51"/>
      <c r="AA74" s="51"/>
      <c r="AB74" s="51"/>
      <c r="AC74" s="51"/>
      <c r="AD74" s="51"/>
      <c r="AE74" s="51"/>
      <c r="AF74" s="51"/>
      <c r="AG74" s="51"/>
      <c r="AH74" s="51"/>
      <c r="AI74" s="53"/>
      <c r="AJ74" s="42"/>
      <c r="AK74" s="42"/>
    </row>
    <row r="75" spans="1:38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</row>
    <row r="76" spans="1:38" ht="49.5" customHeight="1">
      <c r="A76" s="83" t="s">
        <v>66</v>
      </c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</row>
    <row r="77" spans="1:38" ht="56.25" customHeight="1">
      <c r="A77" s="76" t="s">
        <v>61</v>
      </c>
      <c r="B77" s="84" t="s">
        <v>62</v>
      </c>
      <c r="C77" s="84"/>
      <c r="D77" s="84"/>
      <c r="E77" s="84"/>
      <c r="F77" s="84"/>
      <c r="G77" s="84"/>
      <c r="H77" s="84"/>
      <c r="I77" s="84"/>
      <c r="J77" s="84"/>
      <c r="K77" s="76" t="s">
        <v>51</v>
      </c>
      <c r="L77" s="76" t="s">
        <v>52</v>
      </c>
      <c r="M77" s="76" t="s">
        <v>53</v>
      </c>
      <c r="N77" s="76" t="s">
        <v>54</v>
      </c>
      <c r="O77" s="76" t="s">
        <v>56</v>
      </c>
      <c r="P77" s="76" t="s">
        <v>55</v>
      </c>
      <c r="Q77" s="76" t="s">
        <v>64</v>
      </c>
      <c r="R77" s="76" t="s">
        <v>63</v>
      </c>
      <c r="S77" s="76" t="s">
        <v>57</v>
      </c>
      <c r="T77" s="76" t="s">
        <v>58</v>
      </c>
      <c r="U77" s="76" t="s">
        <v>65</v>
      </c>
      <c r="V77" s="76" t="s">
        <v>83</v>
      </c>
      <c r="W77" s="76" t="s">
        <v>59</v>
      </c>
      <c r="X77" s="76" t="s">
        <v>16</v>
      </c>
      <c r="Y77" s="47"/>
      <c r="Z77" s="56" t="s">
        <v>84</v>
      </c>
      <c r="AA77" s="56" t="s">
        <v>85</v>
      </c>
      <c r="AB77" s="56" t="s">
        <v>82</v>
      </c>
      <c r="AC77" s="56" t="s">
        <v>87</v>
      </c>
      <c r="AD77" s="56" t="s">
        <v>158</v>
      </c>
      <c r="AE77" s="56" t="s">
        <v>159</v>
      </c>
      <c r="AF77" s="56" t="s">
        <v>97</v>
      </c>
      <c r="AG77" s="56" t="s">
        <v>92</v>
      </c>
      <c r="AH77" s="56" t="s">
        <v>100</v>
      </c>
      <c r="AI77" s="76" t="s">
        <v>86</v>
      </c>
      <c r="AJ77" s="76" t="s">
        <v>89</v>
      </c>
      <c r="AK77" s="76" t="s">
        <v>90</v>
      </c>
      <c r="AL77" s="76" t="s">
        <v>60</v>
      </c>
    </row>
    <row r="78" spans="1:38">
      <c r="A78" s="35" t="s">
        <v>8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48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</row>
    <row r="79" spans="1:38">
      <c r="A79" s="23" t="s">
        <v>12</v>
      </c>
      <c r="B79" s="42"/>
      <c r="C79" s="42"/>
      <c r="D79" s="42"/>
      <c r="E79" s="42"/>
      <c r="F79" s="42"/>
      <c r="G79" s="42"/>
      <c r="H79" s="42"/>
      <c r="I79" s="42"/>
      <c r="J79" s="42" t="s">
        <v>1</v>
      </c>
      <c r="K79" s="42"/>
      <c r="L79" s="42"/>
      <c r="M79" s="42"/>
      <c r="N79" s="42"/>
      <c r="O79" s="42"/>
      <c r="P79" s="42"/>
      <c r="Q79" s="40">
        <f>SUM((-1*(L79-M79-O79)))</f>
        <v>0</v>
      </c>
      <c r="R79" s="40">
        <f>SUM((-1*(L79-M79-P79)))</f>
        <v>0</v>
      </c>
      <c r="S79" s="42"/>
      <c r="T79" s="42"/>
      <c r="U79" s="42"/>
      <c r="V79" s="42"/>
      <c r="W79" s="42"/>
      <c r="X79" s="42">
        <v>0</v>
      </c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3"/>
      <c r="AJ79" s="42"/>
      <c r="AK79" s="42"/>
    </row>
    <row r="80" spans="1:38">
      <c r="A80" s="23" t="s">
        <v>13</v>
      </c>
      <c r="B80" s="42"/>
      <c r="C80" s="42"/>
      <c r="D80" s="42"/>
      <c r="E80" s="42"/>
      <c r="F80" s="42"/>
      <c r="G80" s="42"/>
      <c r="H80" s="42"/>
      <c r="I80" s="42"/>
      <c r="J80" s="42" t="s">
        <v>70</v>
      </c>
      <c r="K80" s="42"/>
      <c r="L80" s="42"/>
      <c r="M80" s="42"/>
      <c r="N80" s="42"/>
      <c r="O80" s="42"/>
      <c r="P80" s="42"/>
      <c r="Q80" s="40">
        <f>SUM((-1*(L80-M80-O80)))</f>
        <v>0</v>
      </c>
      <c r="R80" s="40">
        <f>SUM((-1*(L80-M80-P80)))</f>
        <v>0</v>
      </c>
      <c r="S80" s="42"/>
      <c r="T80" s="42"/>
      <c r="U80" s="42"/>
      <c r="V80" s="42"/>
      <c r="W80" s="42"/>
      <c r="X80" s="42">
        <v>0</v>
      </c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23" t="s">
        <v>14</v>
      </c>
      <c r="B81" s="42"/>
      <c r="C81" s="42"/>
      <c r="D81" s="42"/>
      <c r="E81" s="42"/>
      <c r="F81" s="42"/>
      <c r="G81" s="42"/>
      <c r="H81" s="42"/>
      <c r="I81" s="42"/>
      <c r="J81" s="42" t="s">
        <v>71</v>
      </c>
      <c r="K81" s="42"/>
      <c r="L81" s="42"/>
      <c r="M81" s="42"/>
      <c r="N81" s="42"/>
      <c r="O81" s="42"/>
      <c r="P81" s="42"/>
      <c r="Q81" s="40">
        <f>SUM((-1*(L81-M81-O81)))</f>
        <v>0</v>
      </c>
      <c r="R81" s="40">
        <f>SUM((-1*(L81-M81-P81)))</f>
        <v>0</v>
      </c>
      <c r="S81" s="42"/>
      <c r="T81" s="42"/>
      <c r="U81" s="42"/>
      <c r="V81" s="42"/>
      <c r="W81" s="42"/>
      <c r="X81" s="42">
        <v>0</v>
      </c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3"/>
      <c r="AJ81" s="42"/>
      <c r="AK81" s="42"/>
    </row>
    <row r="82" spans="1:38" ht="15" customHeight="1">
      <c r="A82" s="23" t="s">
        <v>5</v>
      </c>
      <c r="B82" s="42"/>
      <c r="C82" s="42"/>
      <c r="D82" s="42"/>
      <c r="E82" s="42"/>
      <c r="F82" s="42"/>
      <c r="G82" s="42"/>
      <c r="H82" s="42"/>
      <c r="I82" s="42" t="s">
        <v>1</v>
      </c>
      <c r="J82" s="42" t="s">
        <v>72</v>
      </c>
      <c r="K82" s="42"/>
      <c r="L82" s="42"/>
      <c r="M82" s="42"/>
      <c r="N82" s="42"/>
      <c r="O82" s="37"/>
      <c r="P82" s="37"/>
      <c r="Q82" s="37"/>
      <c r="R82" s="37"/>
      <c r="S82" s="42"/>
      <c r="T82" s="42"/>
      <c r="U82" s="42"/>
      <c r="V82" s="42"/>
      <c r="W82" s="42"/>
      <c r="X82" s="42">
        <v>0</v>
      </c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3"/>
      <c r="AJ82" s="42"/>
      <c r="AK82" s="42"/>
    </row>
    <row r="83" spans="1:38" ht="15" customHeight="1">
      <c r="A83" s="35" t="s">
        <v>9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31"/>
      <c r="R83" s="31"/>
      <c r="S83" s="41"/>
      <c r="T83" s="41"/>
      <c r="U83" s="41"/>
      <c r="V83" s="41"/>
      <c r="W83" s="41"/>
      <c r="X83" s="41"/>
      <c r="Y83" s="49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</row>
    <row r="84" spans="1:38" ht="15" customHeight="1">
      <c r="A84" s="23" t="s">
        <v>12</v>
      </c>
      <c r="B84" s="42"/>
      <c r="C84" s="42"/>
      <c r="D84" s="42"/>
      <c r="E84" s="42"/>
      <c r="F84" s="42"/>
      <c r="G84" s="42"/>
      <c r="H84" s="42"/>
      <c r="I84" s="42"/>
      <c r="J84" s="42" t="s">
        <v>1</v>
      </c>
      <c r="K84" s="42"/>
      <c r="L84" s="42"/>
      <c r="M84" s="42"/>
      <c r="N84" s="42"/>
      <c r="O84" s="42"/>
      <c r="P84" s="42"/>
      <c r="Q84" s="40">
        <f>SUM((-1*(L84-M84-O84)))</f>
        <v>0</v>
      </c>
      <c r="R84" s="40">
        <f>SUM((-1*(L84-M84-P84)))</f>
        <v>0</v>
      </c>
      <c r="S84" s="42"/>
      <c r="T84" s="42"/>
      <c r="U84" s="42"/>
      <c r="V84" s="42"/>
      <c r="W84" s="42"/>
      <c r="X84" s="42">
        <v>0</v>
      </c>
      <c r="Y84" s="49"/>
      <c r="Z84" s="51"/>
      <c r="AA84" s="51"/>
      <c r="AB84" s="51"/>
      <c r="AC84" s="51"/>
      <c r="AD84" s="51"/>
      <c r="AE84" s="51"/>
      <c r="AF84" s="51"/>
      <c r="AG84" s="51"/>
      <c r="AH84" s="51"/>
      <c r="AI84" s="53"/>
      <c r="AJ84" s="42"/>
      <c r="AK84" s="42"/>
    </row>
    <row r="85" spans="1:38" ht="15" customHeight="1">
      <c r="A85" s="23" t="s">
        <v>13</v>
      </c>
      <c r="B85" s="42"/>
      <c r="C85" s="42"/>
      <c r="D85" s="42"/>
      <c r="E85" s="42"/>
      <c r="F85" s="42"/>
      <c r="G85" s="42"/>
      <c r="H85" s="42"/>
      <c r="I85" s="42"/>
      <c r="J85" s="42" t="s">
        <v>70</v>
      </c>
      <c r="K85" s="42"/>
      <c r="L85" s="42"/>
      <c r="M85" s="42"/>
      <c r="N85" s="42"/>
      <c r="O85" s="42"/>
      <c r="P85" s="42"/>
      <c r="Q85" s="40">
        <f>SUM((-1*(L85-M85-O85)))</f>
        <v>0</v>
      </c>
      <c r="R85" s="40">
        <f>SUM((-1*(L85-M85-P85)))</f>
        <v>0</v>
      </c>
      <c r="S85" s="42"/>
      <c r="T85" s="42"/>
      <c r="U85" s="42"/>
      <c r="V85" s="42"/>
      <c r="W85" s="42"/>
      <c r="X85" s="42">
        <v>0</v>
      </c>
      <c r="Y85" s="50"/>
      <c r="Z85" s="51"/>
      <c r="AA85" s="51"/>
      <c r="AB85" s="51"/>
      <c r="AC85" s="51"/>
      <c r="AD85" s="51"/>
      <c r="AE85" s="51"/>
      <c r="AF85" s="51"/>
      <c r="AG85" s="51"/>
      <c r="AH85" s="51"/>
      <c r="AI85" s="53"/>
      <c r="AJ85" s="42"/>
      <c r="AK85" s="42"/>
    </row>
    <row r="86" spans="1:38" ht="15" customHeight="1">
      <c r="A86" s="23" t="s">
        <v>14</v>
      </c>
      <c r="B86" s="42"/>
      <c r="C86" s="42"/>
      <c r="D86" s="42"/>
      <c r="E86" s="42"/>
      <c r="F86" s="42"/>
      <c r="G86" s="42"/>
      <c r="H86" s="42"/>
      <c r="I86" s="42"/>
      <c r="J86" s="42" t="s">
        <v>71</v>
      </c>
      <c r="K86" s="42"/>
      <c r="L86" s="42"/>
      <c r="M86" s="42"/>
      <c r="N86" s="42"/>
      <c r="O86" s="42"/>
      <c r="P86" s="42"/>
      <c r="Q86" s="40">
        <f>SUM((-1*(L86-M86-O86)))</f>
        <v>0</v>
      </c>
      <c r="R86" s="40">
        <f>SUM((-1*(L86-M86-P86)))</f>
        <v>0</v>
      </c>
      <c r="S86" s="42"/>
      <c r="T86" s="42"/>
      <c r="U86" s="42"/>
      <c r="V86" s="42"/>
      <c r="W86" s="42"/>
      <c r="X86" s="42">
        <v>0</v>
      </c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3"/>
      <c r="AJ86" s="42"/>
      <c r="AK86" s="42"/>
    </row>
    <row r="87" spans="1:38" ht="15" customHeight="1">
      <c r="A87" s="35" t="s">
        <v>10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31"/>
      <c r="R87" s="31"/>
      <c r="S87" s="41"/>
      <c r="T87" s="41"/>
      <c r="U87" s="41"/>
      <c r="V87" s="41"/>
      <c r="W87" s="41"/>
      <c r="X87" s="41"/>
      <c r="Y87" s="49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</row>
    <row r="88" spans="1:38" ht="15" customHeight="1">
      <c r="A88" s="23" t="s">
        <v>12</v>
      </c>
      <c r="B88" s="42"/>
      <c r="C88" s="42"/>
      <c r="D88" s="42"/>
      <c r="E88" s="42"/>
      <c r="F88" s="42"/>
      <c r="G88" s="42"/>
      <c r="H88" s="42"/>
      <c r="I88" s="42"/>
      <c r="J88" s="42" t="s">
        <v>1</v>
      </c>
      <c r="K88" s="42"/>
      <c r="L88" s="42"/>
      <c r="M88" s="42"/>
      <c r="N88" s="42"/>
      <c r="O88" s="42"/>
      <c r="P88" s="42"/>
      <c r="Q88" s="40">
        <f>SUM((-1*(L88-M88-O88)))</f>
        <v>0</v>
      </c>
      <c r="R88" s="40">
        <f>SUM((-1*(L88-M88-P88)))</f>
        <v>0</v>
      </c>
      <c r="S88" s="42"/>
      <c r="T88" s="42"/>
      <c r="U88" s="42"/>
      <c r="V88" s="42"/>
      <c r="W88" s="42"/>
      <c r="X88" s="42">
        <v>0</v>
      </c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3"/>
      <c r="AJ88" s="42"/>
      <c r="AK88" s="42"/>
    </row>
    <row r="89" spans="1:38" ht="15" customHeight="1">
      <c r="A89" s="23" t="s">
        <v>13</v>
      </c>
      <c r="B89" s="42"/>
      <c r="C89" s="42"/>
      <c r="D89" s="42"/>
      <c r="E89" s="42"/>
      <c r="F89" s="42"/>
      <c r="G89" s="42"/>
      <c r="H89" s="42"/>
      <c r="I89" s="42"/>
      <c r="J89" s="42" t="s">
        <v>70</v>
      </c>
      <c r="K89" s="42"/>
      <c r="L89" s="42"/>
      <c r="M89" s="42"/>
      <c r="N89" s="42"/>
      <c r="O89" s="42"/>
      <c r="P89" s="42"/>
      <c r="Q89" s="40">
        <f>SUM((-1*(L89-M89-O89)))</f>
        <v>0</v>
      </c>
      <c r="R89" s="40">
        <f>SUM((-1*(L89-M89-P89)))</f>
        <v>0</v>
      </c>
      <c r="S89" s="42"/>
      <c r="T89" s="42"/>
      <c r="U89" s="42"/>
      <c r="V89" s="42"/>
      <c r="W89" s="42"/>
      <c r="X89" s="42">
        <v>0</v>
      </c>
      <c r="Y89" s="50"/>
      <c r="Z89" s="51"/>
      <c r="AA89" s="51"/>
      <c r="AB89" s="51"/>
      <c r="AC89" s="51"/>
      <c r="AD89" s="51"/>
      <c r="AE89" s="51"/>
      <c r="AF89" s="51"/>
      <c r="AG89" s="51"/>
      <c r="AH89" s="51"/>
      <c r="AI89" s="53"/>
      <c r="AJ89" s="42"/>
      <c r="AK89" s="42"/>
    </row>
    <row r="90" spans="1:38" ht="15" customHeight="1">
      <c r="A90" s="23" t="s">
        <v>14</v>
      </c>
      <c r="B90" s="42"/>
      <c r="C90" s="42"/>
      <c r="D90" s="42"/>
      <c r="E90" s="42"/>
      <c r="F90" s="42"/>
      <c r="G90" s="42"/>
      <c r="H90" s="42"/>
      <c r="I90" s="42"/>
      <c r="J90" s="42" t="s">
        <v>71</v>
      </c>
      <c r="K90" s="42"/>
      <c r="L90" s="42"/>
      <c r="M90" s="42"/>
      <c r="N90" s="42"/>
      <c r="O90" s="42"/>
      <c r="P90" s="42"/>
      <c r="Q90" s="40">
        <f>SUM((-1*(L90-M90-O90)))</f>
        <v>0</v>
      </c>
      <c r="R90" s="40">
        <f>SUM((-1*(L90-M90-P90)))</f>
        <v>0</v>
      </c>
      <c r="S90" s="42"/>
      <c r="T90" s="42"/>
      <c r="U90" s="42"/>
      <c r="V90" s="42"/>
      <c r="W90" s="42"/>
      <c r="X90" s="42">
        <v>0</v>
      </c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3"/>
      <c r="AJ90" s="42"/>
      <c r="AK90" s="42"/>
    </row>
    <row r="91" spans="1:38" ht="15" customHeight="1">
      <c r="A91" s="35" t="s">
        <v>11</v>
      </c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31"/>
      <c r="R91" s="31"/>
      <c r="S91" s="41"/>
      <c r="T91" s="41"/>
      <c r="U91" s="41"/>
      <c r="V91" s="41"/>
      <c r="W91" s="41"/>
      <c r="X91" s="41"/>
      <c r="Y91" s="49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</row>
    <row r="92" spans="1:38" ht="15" customHeight="1">
      <c r="A92" s="23" t="s">
        <v>36</v>
      </c>
      <c r="B92" s="42"/>
      <c r="C92" s="42"/>
      <c r="D92" s="42"/>
      <c r="E92" s="27"/>
      <c r="F92" s="27"/>
      <c r="G92" s="27"/>
      <c r="H92" s="27"/>
      <c r="I92" s="27"/>
      <c r="J92" s="42" t="s">
        <v>1</v>
      </c>
      <c r="K92" s="42"/>
      <c r="L92" s="42"/>
      <c r="M92" s="42"/>
      <c r="N92" s="42"/>
      <c r="O92" s="42"/>
      <c r="P92" s="42"/>
      <c r="Q92" s="40">
        <f>SUM((-1*(L92-M92-O92)))</f>
        <v>0</v>
      </c>
      <c r="R92" s="40">
        <f>SUM((-1*(L92-M92-P92)))</f>
        <v>0</v>
      </c>
      <c r="S92" s="42"/>
      <c r="T92" s="42"/>
      <c r="U92" s="42"/>
      <c r="V92" s="42"/>
      <c r="W92" s="42"/>
      <c r="X92" s="42">
        <v>0</v>
      </c>
      <c r="Y92" s="49"/>
      <c r="Z92" s="51"/>
      <c r="AA92" s="51"/>
      <c r="AB92" s="51"/>
      <c r="AC92" s="51"/>
      <c r="AD92" s="51"/>
      <c r="AE92" s="51"/>
      <c r="AF92" s="51"/>
      <c r="AG92" s="51"/>
      <c r="AH92" s="51"/>
      <c r="AI92" s="53"/>
      <c r="AJ92" s="42"/>
      <c r="AK92" s="42"/>
    </row>
    <row r="93" spans="1:38" ht="15" customHeight="1">
      <c r="A93" s="23" t="s">
        <v>37</v>
      </c>
      <c r="B93" s="42"/>
      <c r="C93" s="42"/>
      <c r="D93" s="42"/>
      <c r="E93" s="27"/>
      <c r="F93" s="27"/>
      <c r="G93" s="27"/>
      <c r="H93" s="27"/>
      <c r="I93" s="27"/>
      <c r="J93" s="42" t="s">
        <v>70</v>
      </c>
      <c r="K93" s="42"/>
      <c r="L93" s="42"/>
      <c r="M93" s="42"/>
      <c r="N93" s="42"/>
      <c r="O93" s="42"/>
      <c r="P93" s="42"/>
      <c r="Q93" s="40">
        <f>SUM((-1*(L93-M93-O93)))</f>
        <v>0</v>
      </c>
      <c r="R93" s="40">
        <f>SUM((-1*(L93-M93-P93)))</f>
        <v>0</v>
      </c>
      <c r="S93" s="42"/>
      <c r="T93" s="42"/>
      <c r="U93" s="42"/>
      <c r="V93" s="42"/>
      <c r="W93" s="42"/>
      <c r="X93" s="42">
        <v>0</v>
      </c>
      <c r="Y93" s="50"/>
      <c r="Z93" s="51"/>
      <c r="AA93" s="51"/>
      <c r="AB93" s="51"/>
      <c r="AC93" s="51"/>
      <c r="AD93" s="51"/>
      <c r="AE93" s="51"/>
      <c r="AF93" s="51"/>
      <c r="AG93" s="51"/>
      <c r="AH93" s="51"/>
      <c r="AI93" s="53"/>
      <c r="AJ93" s="42"/>
      <c r="AK93" s="42"/>
    </row>
    <row r="94" spans="1:38" ht="15" customHeight="1">
      <c r="A94" s="23" t="s">
        <v>38</v>
      </c>
      <c r="B94" s="42"/>
      <c r="C94" s="42"/>
      <c r="D94" s="42"/>
      <c r="E94" s="27"/>
      <c r="F94" s="27"/>
      <c r="G94" s="27"/>
      <c r="H94" s="27"/>
      <c r="I94" s="27"/>
      <c r="J94" s="42" t="s">
        <v>71</v>
      </c>
      <c r="K94" s="42"/>
      <c r="L94" s="42"/>
      <c r="M94" s="42"/>
      <c r="N94" s="42"/>
      <c r="O94" s="42"/>
      <c r="P94" s="42"/>
      <c r="Q94" s="40">
        <f>SUM((-1*(L94-M94-O94)))</f>
        <v>0</v>
      </c>
      <c r="R94" s="40">
        <f>SUM((-1*(L94-M94-P94)))</f>
        <v>0</v>
      </c>
      <c r="S94" s="42"/>
      <c r="T94" s="42"/>
      <c r="U94" s="42"/>
      <c r="V94" s="42"/>
      <c r="W94" s="42"/>
      <c r="X94" s="42">
        <v>0</v>
      </c>
      <c r="Y94" s="49"/>
      <c r="Z94" s="51"/>
      <c r="AA94" s="51"/>
      <c r="AB94" s="51"/>
      <c r="AC94" s="51"/>
      <c r="AD94" s="51"/>
      <c r="AE94" s="51"/>
      <c r="AF94" s="51"/>
      <c r="AG94" s="51"/>
      <c r="AH94" s="51"/>
      <c r="AI94" s="53"/>
      <c r="AJ94" s="42"/>
      <c r="AK94" s="42"/>
    </row>
    <row r="95" spans="1:38" ht="6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31"/>
      <c r="R95" s="31"/>
      <c r="S95" s="41"/>
      <c r="T95" s="41"/>
      <c r="U95" s="41"/>
      <c r="V95" s="41"/>
      <c r="W95" s="41"/>
      <c r="X95" s="41"/>
      <c r="Y95" s="49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</row>
    <row r="96" spans="1:38" ht="15" customHeight="1">
      <c r="A96" s="23" t="s">
        <v>39</v>
      </c>
      <c r="B96" s="42"/>
      <c r="C96" s="42"/>
      <c r="D96" s="42"/>
      <c r="E96" s="27"/>
      <c r="F96" s="27"/>
      <c r="G96" s="27"/>
      <c r="H96" s="27"/>
      <c r="I96" s="27"/>
      <c r="J96" s="42" t="s">
        <v>1</v>
      </c>
      <c r="K96" s="42"/>
      <c r="L96" s="42"/>
      <c r="M96" s="42"/>
      <c r="N96" s="42"/>
      <c r="O96" s="42"/>
      <c r="P96" s="42"/>
      <c r="Q96" s="40">
        <f>SUM((-1*(L96-M96-O96)))</f>
        <v>0</v>
      </c>
      <c r="R96" s="40">
        <f>SUM((-1*(L96-M96-P96)))</f>
        <v>0</v>
      </c>
      <c r="S96" s="42"/>
      <c r="T96" s="42"/>
      <c r="U96" s="42"/>
      <c r="V96" s="42"/>
      <c r="W96" s="42"/>
      <c r="X96" s="42">
        <v>0</v>
      </c>
      <c r="Y96" s="49"/>
      <c r="Z96" s="51"/>
      <c r="AA96" s="51"/>
      <c r="AB96" s="51"/>
      <c r="AC96" s="51"/>
      <c r="AD96" s="51"/>
      <c r="AE96" s="51"/>
      <c r="AF96" s="51"/>
      <c r="AG96" s="51"/>
      <c r="AH96" s="51"/>
      <c r="AI96" s="53"/>
      <c r="AJ96" s="42"/>
      <c r="AK96" s="42"/>
    </row>
    <row r="97" spans="1:38" ht="15" customHeight="1">
      <c r="A97" s="23" t="s">
        <v>40</v>
      </c>
      <c r="B97" s="42"/>
      <c r="C97" s="42"/>
      <c r="D97" s="42"/>
      <c r="E97" s="27"/>
      <c r="F97" s="27"/>
      <c r="G97" s="27"/>
      <c r="H97" s="27"/>
      <c r="I97" s="27"/>
      <c r="J97" s="42" t="s">
        <v>70</v>
      </c>
      <c r="K97" s="42"/>
      <c r="L97" s="42"/>
      <c r="M97" s="42"/>
      <c r="N97" s="42"/>
      <c r="O97" s="42"/>
      <c r="P97" s="42"/>
      <c r="Q97" s="40">
        <f>SUM((-1*(L97-M97-O97)))</f>
        <v>0</v>
      </c>
      <c r="R97" s="40">
        <f>SUM((-1*(L97-M97-P97)))</f>
        <v>0</v>
      </c>
      <c r="S97" s="42"/>
      <c r="T97" s="42"/>
      <c r="U97" s="42"/>
      <c r="V97" s="42"/>
      <c r="W97" s="42"/>
      <c r="X97" s="42">
        <v>0</v>
      </c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3"/>
      <c r="AJ97" s="42"/>
      <c r="AK97" s="42"/>
    </row>
    <row r="98" spans="1:38" ht="15" customHeight="1">
      <c r="A98" s="23" t="s">
        <v>41</v>
      </c>
      <c r="B98" s="42"/>
      <c r="C98" s="42"/>
      <c r="D98" s="42"/>
      <c r="E98" s="27"/>
      <c r="F98" s="27"/>
      <c r="G98" s="27"/>
      <c r="H98" s="27"/>
      <c r="I98" s="27"/>
      <c r="J98" s="42" t="s">
        <v>71</v>
      </c>
      <c r="K98" s="42"/>
      <c r="L98" s="42"/>
      <c r="M98" s="42"/>
      <c r="N98" s="42"/>
      <c r="O98" s="42"/>
      <c r="P98" s="42"/>
      <c r="Q98" s="40">
        <f>SUM((-1*(L98-M98-O98)))</f>
        <v>0</v>
      </c>
      <c r="R98" s="40">
        <f>SUM((-1*(L98-M98-P98)))</f>
        <v>0</v>
      </c>
      <c r="S98" s="42"/>
      <c r="T98" s="42"/>
      <c r="U98" s="42"/>
      <c r="V98" s="42"/>
      <c r="W98" s="42"/>
      <c r="X98" s="42">
        <v>0</v>
      </c>
      <c r="Y98" s="49"/>
      <c r="Z98" s="51"/>
      <c r="AA98" s="51"/>
      <c r="AB98" s="51"/>
      <c r="AC98" s="51"/>
      <c r="AD98" s="51"/>
      <c r="AE98" s="51"/>
      <c r="AF98" s="51"/>
      <c r="AG98" s="51"/>
      <c r="AH98" s="51"/>
      <c r="AI98" s="53"/>
      <c r="AJ98" s="42"/>
      <c r="AK98" s="42"/>
    </row>
    <row r="99" spans="1:38" ht="6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31"/>
      <c r="R99" s="31"/>
      <c r="S99" s="41"/>
      <c r="T99" s="41"/>
      <c r="U99" s="41"/>
      <c r="V99" s="41"/>
      <c r="W99" s="41"/>
      <c r="X99" s="41"/>
      <c r="Y99" s="49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</row>
    <row r="100" spans="1:38" ht="15" customHeight="1">
      <c r="A100" s="23" t="s">
        <v>42</v>
      </c>
      <c r="B100" s="42"/>
      <c r="C100" s="42"/>
      <c r="D100" s="42"/>
      <c r="E100" s="27"/>
      <c r="F100" s="27"/>
      <c r="G100" s="27"/>
      <c r="H100" s="27"/>
      <c r="I100" s="27"/>
      <c r="J100" s="42" t="s">
        <v>1</v>
      </c>
      <c r="K100" s="42"/>
      <c r="L100" s="42"/>
      <c r="M100" s="42"/>
      <c r="N100" s="42"/>
      <c r="O100" s="42"/>
      <c r="P100" s="42"/>
      <c r="Q100" s="40">
        <f>SUM((-1*(L100-M100-O100)))</f>
        <v>0</v>
      </c>
      <c r="R100" s="40">
        <f>SUM((-1*(L100-M100-P100)))</f>
        <v>0</v>
      </c>
      <c r="S100" s="42"/>
      <c r="T100" s="42"/>
      <c r="U100" s="42"/>
      <c r="V100" s="42"/>
      <c r="W100" s="42"/>
      <c r="X100" s="42">
        <v>0</v>
      </c>
      <c r="Y100" s="49"/>
      <c r="Z100" s="51"/>
      <c r="AA100" s="51"/>
      <c r="AB100" s="51"/>
      <c r="AC100" s="51"/>
      <c r="AD100" s="51"/>
      <c r="AE100" s="51"/>
      <c r="AF100" s="51"/>
      <c r="AG100" s="51"/>
      <c r="AH100" s="51"/>
      <c r="AI100" s="53"/>
      <c r="AJ100" s="42"/>
      <c r="AK100" s="42"/>
    </row>
    <row r="101" spans="1:38" ht="15" customHeight="1">
      <c r="A101" s="23" t="s">
        <v>43</v>
      </c>
      <c r="B101" s="42"/>
      <c r="C101" s="42"/>
      <c r="D101" s="42"/>
      <c r="E101" s="27"/>
      <c r="F101" s="27"/>
      <c r="G101" s="27"/>
      <c r="H101" s="27"/>
      <c r="I101" s="27"/>
      <c r="J101" s="42" t="s">
        <v>70</v>
      </c>
      <c r="K101" s="42"/>
      <c r="L101" s="42"/>
      <c r="M101" s="42"/>
      <c r="N101" s="42"/>
      <c r="O101" s="42"/>
      <c r="P101" s="42"/>
      <c r="Q101" s="40">
        <f>SUM((-1*(L101-M101-O101)))</f>
        <v>0</v>
      </c>
      <c r="R101" s="40">
        <f>SUM((-1*(L101-M101-P101)))</f>
        <v>0</v>
      </c>
      <c r="S101" s="42"/>
      <c r="T101" s="42"/>
      <c r="U101" s="42"/>
      <c r="V101" s="42"/>
      <c r="W101" s="42"/>
      <c r="X101" s="42">
        <v>0</v>
      </c>
      <c r="Y101" s="50"/>
      <c r="Z101" s="51"/>
      <c r="AA101" s="51"/>
      <c r="AB101" s="51"/>
      <c r="AC101" s="51"/>
      <c r="AD101" s="51"/>
      <c r="AE101" s="51"/>
      <c r="AF101" s="51"/>
      <c r="AG101" s="51"/>
      <c r="AH101" s="51"/>
      <c r="AI101" s="53"/>
      <c r="AJ101" s="42"/>
      <c r="AK101" s="42"/>
    </row>
    <row r="102" spans="1:38" ht="15" customHeight="1">
      <c r="A102" s="23" t="s">
        <v>44</v>
      </c>
      <c r="B102" s="42"/>
      <c r="C102" s="42"/>
      <c r="D102" s="42"/>
      <c r="E102" s="27"/>
      <c r="F102" s="27"/>
      <c r="G102" s="27"/>
      <c r="H102" s="27"/>
      <c r="I102" s="27"/>
      <c r="J102" s="42" t="s">
        <v>71</v>
      </c>
      <c r="K102" s="42"/>
      <c r="L102" s="42"/>
      <c r="M102" s="42"/>
      <c r="N102" s="42"/>
      <c r="O102" s="42"/>
      <c r="P102" s="42"/>
      <c r="Q102" s="40">
        <f>SUM((-1*(L102-M102-O102)))</f>
        <v>0</v>
      </c>
      <c r="R102" s="40">
        <f>SUM((-1*(L102-M102-P102)))</f>
        <v>0</v>
      </c>
      <c r="S102" s="42"/>
      <c r="T102" s="42"/>
      <c r="U102" s="42"/>
      <c r="V102" s="42"/>
      <c r="W102" s="42"/>
      <c r="X102" s="42">
        <v>0</v>
      </c>
      <c r="Y102" s="49"/>
      <c r="Z102" s="51"/>
      <c r="AA102" s="51"/>
      <c r="AB102" s="51"/>
      <c r="AC102" s="51"/>
      <c r="AD102" s="51"/>
      <c r="AE102" s="51"/>
      <c r="AF102" s="51"/>
      <c r="AG102" s="51"/>
      <c r="AH102" s="51"/>
      <c r="AI102" s="53"/>
      <c r="AJ102" s="42"/>
      <c r="AK102" s="42"/>
    </row>
    <row r="103" spans="1:38" ht="15" customHeight="1">
      <c r="A103" s="35" t="s">
        <v>34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31"/>
      <c r="R103" s="31"/>
      <c r="S103" s="41"/>
      <c r="T103" s="41"/>
      <c r="U103" s="41"/>
      <c r="V103" s="41"/>
      <c r="W103" s="41"/>
      <c r="X103" s="41"/>
      <c r="Y103" s="49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</row>
    <row r="104" spans="1:38" ht="15" customHeight="1">
      <c r="A104" s="5" t="s">
        <v>45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/>
      <c r="L104" s="42"/>
      <c r="M104" s="42"/>
      <c r="N104" s="42"/>
      <c r="O104" s="42"/>
      <c r="P104" s="42"/>
      <c r="Q104" s="40">
        <f>SUM((-1*(L104-M104-O104)))</f>
        <v>0</v>
      </c>
      <c r="R104" s="40">
        <f>SUM((-1*(L104-M104-P104)))</f>
        <v>0</v>
      </c>
      <c r="S104" s="42"/>
      <c r="T104" s="42"/>
      <c r="U104" s="42"/>
      <c r="V104" s="42"/>
      <c r="W104" s="42"/>
      <c r="X104" s="42">
        <v>0</v>
      </c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3"/>
      <c r="AJ104" s="42"/>
      <c r="AK104" s="42"/>
    </row>
    <row r="105" spans="1:38" ht="15" customHeight="1">
      <c r="A105" s="5" t="s">
        <v>46</v>
      </c>
      <c r="B105" s="42"/>
      <c r="C105" s="42"/>
      <c r="D105" s="42"/>
      <c r="E105" s="27"/>
      <c r="F105" s="27"/>
      <c r="G105" s="27"/>
      <c r="H105" s="27"/>
      <c r="I105" s="27"/>
      <c r="J105" s="42" t="s">
        <v>34</v>
      </c>
      <c r="K105" s="42"/>
      <c r="L105" s="42"/>
      <c r="M105" s="42"/>
      <c r="N105" s="42"/>
      <c r="O105" s="42"/>
      <c r="P105" s="42"/>
      <c r="Q105" s="40">
        <f>SUM((-1*(L105-M105-O105)))</f>
        <v>0</v>
      </c>
      <c r="R105" s="40">
        <f>SUM((-1*(L105-M105-P105)))</f>
        <v>0</v>
      </c>
      <c r="S105" s="42"/>
      <c r="T105" s="42"/>
      <c r="U105" s="42"/>
      <c r="V105" s="42"/>
      <c r="W105" s="42"/>
      <c r="X105" s="42">
        <v>0</v>
      </c>
      <c r="Y105" s="50"/>
      <c r="Z105" s="51"/>
      <c r="AA105" s="51"/>
      <c r="AB105" s="51"/>
      <c r="AC105" s="51"/>
      <c r="AD105" s="51"/>
      <c r="AE105" s="51"/>
      <c r="AF105" s="51"/>
      <c r="AG105" s="51"/>
      <c r="AH105" s="51"/>
      <c r="AI105" s="53"/>
      <c r="AJ105" s="42"/>
      <c r="AK105" s="42"/>
    </row>
    <row r="106" spans="1:38" ht="15" customHeight="1">
      <c r="A106" s="5" t="s">
        <v>47</v>
      </c>
      <c r="B106" s="42"/>
      <c r="C106" s="42"/>
      <c r="D106" s="42"/>
      <c r="E106" s="27"/>
      <c r="F106" s="27"/>
      <c r="G106" s="27"/>
      <c r="H106" s="27"/>
      <c r="I106" s="27"/>
      <c r="J106" s="42" t="s">
        <v>34</v>
      </c>
      <c r="K106" s="42"/>
      <c r="L106" s="42"/>
      <c r="M106" s="42"/>
      <c r="N106" s="42"/>
      <c r="O106" s="42"/>
      <c r="P106" s="42"/>
      <c r="Q106" s="40">
        <f>SUM((-1*(L106-M106-O106)))</f>
        <v>0</v>
      </c>
      <c r="R106" s="40">
        <f>SUM((-1*(L106-M106-P106)))</f>
        <v>0</v>
      </c>
      <c r="S106" s="42"/>
      <c r="T106" s="42"/>
      <c r="U106" s="42"/>
      <c r="V106" s="42"/>
      <c r="W106" s="42"/>
      <c r="X106" s="42">
        <v>0</v>
      </c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3"/>
      <c r="AJ106" s="42"/>
      <c r="AK106" s="42"/>
    </row>
    <row r="107" spans="1:38" ht="15" customHeight="1">
      <c r="A107" s="35" t="s">
        <v>35</v>
      </c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31"/>
      <c r="R107" s="31"/>
      <c r="S107" s="41"/>
      <c r="T107" s="41"/>
      <c r="U107" s="41"/>
      <c r="V107" s="41"/>
      <c r="W107" s="41"/>
      <c r="X107" s="41"/>
      <c r="Y107" s="49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</row>
    <row r="108" spans="1:38" ht="15" customHeight="1">
      <c r="A108" s="3" t="s">
        <v>48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/>
      <c r="L108" s="42"/>
      <c r="M108" s="42"/>
      <c r="N108" s="42"/>
      <c r="O108" s="42"/>
      <c r="P108" s="42"/>
      <c r="Q108" s="40">
        <f>SUM((-1*(L108-M108-O108)))</f>
        <v>0</v>
      </c>
      <c r="R108" s="40">
        <f>SUM((-1*(L108-M108-P108)))</f>
        <v>0</v>
      </c>
      <c r="S108" s="33"/>
      <c r="T108" s="42"/>
      <c r="U108" s="33"/>
      <c r="V108" s="33"/>
      <c r="W108" s="42"/>
      <c r="X108" s="42">
        <v>0</v>
      </c>
      <c r="Y108" s="49"/>
      <c r="Z108" s="51"/>
      <c r="AA108" s="51"/>
      <c r="AB108" s="51"/>
      <c r="AC108" s="51"/>
      <c r="AD108" s="51"/>
      <c r="AE108" s="51"/>
      <c r="AF108" s="51"/>
      <c r="AG108" s="51"/>
      <c r="AH108" s="51"/>
      <c r="AI108" s="53"/>
      <c r="AJ108" s="42"/>
      <c r="AK108" s="42"/>
    </row>
    <row r="109" spans="1:38" ht="15" customHeight="1">
      <c r="A109" s="4" t="s">
        <v>49</v>
      </c>
      <c r="B109" s="42"/>
      <c r="C109" s="42"/>
      <c r="D109" s="42"/>
      <c r="E109" s="27"/>
      <c r="F109" s="27"/>
      <c r="G109" s="27"/>
      <c r="H109" s="27"/>
      <c r="I109" s="27"/>
      <c r="J109" s="42" t="s">
        <v>69</v>
      </c>
      <c r="K109" s="42"/>
      <c r="L109" s="42"/>
      <c r="M109" s="42"/>
      <c r="N109" s="42"/>
      <c r="O109" s="42"/>
      <c r="P109" s="42"/>
      <c r="Q109" s="40">
        <f>SUM((-1*(L109-M109-O109)))</f>
        <v>0</v>
      </c>
      <c r="R109" s="40">
        <f>SUM((-1*(L109-M109-P109)))</f>
        <v>0</v>
      </c>
      <c r="S109" s="33"/>
      <c r="T109" s="42"/>
      <c r="U109" s="33"/>
      <c r="V109" s="33"/>
      <c r="W109" s="42"/>
      <c r="X109" s="42">
        <v>0</v>
      </c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3"/>
      <c r="AJ109" s="42"/>
      <c r="AK109" s="42"/>
    </row>
    <row r="110" spans="1:38" ht="15" customHeight="1">
      <c r="A110" s="4" t="s">
        <v>50</v>
      </c>
      <c r="B110" s="42"/>
      <c r="C110" s="42"/>
      <c r="D110" s="42"/>
      <c r="E110" s="27"/>
      <c r="F110" s="27"/>
      <c r="G110" s="27"/>
      <c r="H110" s="27"/>
      <c r="I110" s="27"/>
      <c r="J110" s="42" t="s">
        <v>69</v>
      </c>
      <c r="K110" s="42"/>
      <c r="L110" s="42"/>
      <c r="M110" s="42"/>
      <c r="N110" s="42"/>
      <c r="O110" s="42"/>
      <c r="P110" s="42"/>
      <c r="Q110" s="40">
        <f>SUM((-1*(L110-M110-O110)))</f>
        <v>0</v>
      </c>
      <c r="R110" s="40">
        <f>SUM((-1*(L110-M110-P110)))</f>
        <v>0</v>
      </c>
      <c r="S110" s="33"/>
      <c r="T110" s="42"/>
      <c r="U110" s="33"/>
      <c r="V110" s="33"/>
      <c r="W110" s="42"/>
      <c r="X110" s="42">
        <v>0</v>
      </c>
      <c r="Y110" s="49"/>
      <c r="Z110" s="51"/>
      <c r="AA110" s="51"/>
      <c r="AB110" s="51"/>
      <c r="AC110" s="51"/>
      <c r="AD110" s="51"/>
      <c r="AE110" s="51"/>
      <c r="AF110" s="51"/>
      <c r="AG110" s="51"/>
      <c r="AH110" s="51"/>
      <c r="AI110" s="53"/>
      <c r="AJ110" s="42"/>
      <c r="AK110" s="42"/>
    </row>
    <row r="111" spans="1:38" ht="15" customHeight="1">
      <c r="A111" s="35" t="s">
        <v>75</v>
      </c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31"/>
      <c r="R111" s="31"/>
      <c r="S111" s="41"/>
      <c r="T111" s="41"/>
      <c r="U111" s="41"/>
      <c r="V111" s="41"/>
      <c r="W111" s="41"/>
      <c r="X111" s="41"/>
      <c r="Y111" s="49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</row>
    <row r="112" spans="1:38" ht="15" customHeight="1">
      <c r="A112" s="4" t="s">
        <v>99</v>
      </c>
      <c r="B112" s="27"/>
      <c r="C112" s="27"/>
      <c r="D112" s="27"/>
      <c r="E112" s="27"/>
      <c r="F112" s="27"/>
      <c r="G112" s="27"/>
      <c r="H112" s="27"/>
      <c r="I112" s="27"/>
      <c r="J112" s="42" t="s">
        <v>69</v>
      </c>
      <c r="K112" s="29"/>
      <c r="L112" s="42"/>
      <c r="M112" s="42"/>
      <c r="N112" s="42"/>
      <c r="O112" s="42"/>
      <c r="P112" s="42"/>
      <c r="Q112" s="40">
        <f>SUM((-1*(L112-M112-O112)))</f>
        <v>0</v>
      </c>
      <c r="R112" s="40">
        <f>SUM((-1*(L112-M112-P112)))</f>
        <v>0</v>
      </c>
      <c r="S112" s="30"/>
      <c r="T112" s="27"/>
      <c r="U112" s="30"/>
      <c r="V112" s="30"/>
      <c r="W112" s="42"/>
      <c r="X112" s="42">
        <v>0</v>
      </c>
      <c r="Y112" s="49"/>
      <c r="Z112" s="51"/>
      <c r="AA112" s="51"/>
      <c r="AB112" s="51"/>
      <c r="AC112" s="51"/>
      <c r="AD112" s="51"/>
      <c r="AE112" s="51"/>
      <c r="AF112" s="51"/>
      <c r="AG112" s="51"/>
      <c r="AH112" s="51"/>
      <c r="AI112" s="53"/>
      <c r="AJ112" s="42"/>
      <c r="AK112" s="42"/>
    </row>
    <row r="113" spans="1:38" ht="1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  <row r="148" spans="1:3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</row>
    <row r="149" spans="1:38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</row>
    <row r="150" spans="1:38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 spans="1:38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 spans="1:38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</row>
    <row r="153" spans="1:38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</row>
    <row r="154" spans="1:38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</row>
    <row r="155" spans="1:38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</row>
  </sheetData>
  <mergeCells count="10">
    <mergeCell ref="A75:AL75"/>
    <mergeCell ref="A76:AL76"/>
    <mergeCell ref="B77:J77"/>
    <mergeCell ref="A113:AL113"/>
    <mergeCell ref="A1:AL1"/>
    <mergeCell ref="A2:AL2"/>
    <mergeCell ref="B3:J3"/>
    <mergeCell ref="A39:AL39"/>
    <mergeCell ref="A40:AL40"/>
    <mergeCell ref="B41:J41"/>
  </mergeCells>
  <conditionalFormatting sqref="Q47:R74 Q79:R81 Q83:R95 Q43:R45 Q99:R112 Q11:R38 Q5:R9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X79:X112 X43:X74 X5:X38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47:R74 Q43:R45 Q79:R81 Q83:R95 Q99:R112 Q11:R38 Q5:R9">
    <cfRule type="iconSet" priority="4">
      <iconSet iconSet="3Arrows">
        <cfvo type="percent" val="0"/>
        <cfvo type="num" val="0"/>
        <cfvo type="num" val="1"/>
      </iconSet>
    </cfRule>
  </conditionalFormatting>
  <conditionalFormatting sqref="Z79:AH112 Z5:AH38 Z43:AH74">
    <cfRule type="iconSet" priority="3">
      <iconSet iconSet="3Symbols2">
        <cfvo type="percent" val="0"/>
        <cfvo type="num" val="-2"/>
        <cfvo type="num" val="1"/>
      </iconSet>
    </cfRule>
  </conditionalFormatting>
  <conditionalFormatting sqref="Q96:R98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6:R98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N150"/>
  <sheetViews>
    <sheetView topLeftCell="A69" zoomScale="80" zoomScaleNormal="80" workbookViewId="0">
      <selection activeCell="S99" sqref="S99"/>
    </sheetView>
  </sheetViews>
  <sheetFormatPr defaultColWidth="9.140625" defaultRowHeight="15"/>
  <cols>
    <col min="1" max="1" width="19.140625" style="39" bestFit="1" customWidth="1"/>
    <col min="2" max="6" width="2.7109375" style="39" customWidth="1"/>
    <col min="7" max="7" width="3.42578125" style="39" bestFit="1" customWidth="1"/>
    <col min="8" max="8" width="2.7109375" style="39" customWidth="1"/>
    <col min="9" max="9" width="3.28515625" style="39" bestFit="1" customWidth="1"/>
    <col min="10" max="10" width="10.140625" style="39" customWidth="1"/>
    <col min="11" max="11" width="7.5703125" style="39" customWidth="1"/>
    <col min="12" max="12" width="7" style="39" bestFit="1" customWidth="1"/>
    <col min="13" max="13" width="7.28515625" style="39" bestFit="1" customWidth="1"/>
    <col min="14" max="14" width="7.5703125" style="39" bestFit="1" customWidth="1"/>
    <col min="15" max="16" width="7.85546875" style="39" customWidth="1"/>
    <col min="17" max="17" width="8.42578125" style="39" customWidth="1"/>
    <col min="18" max="18" width="7.5703125" style="39" bestFit="1" customWidth="1"/>
    <col min="19" max="20" width="7.5703125" style="39" customWidth="1"/>
    <col min="21" max="21" width="7.28515625" style="39" bestFit="1" customWidth="1"/>
    <col min="22" max="22" width="4.140625" style="39" bestFit="1" customWidth="1"/>
    <col min="23" max="23" width="1.140625" style="39" customWidth="1"/>
    <col min="24" max="24" width="19.140625" style="39" bestFit="1" customWidth="1"/>
    <col min="25" max="34" width="2.85546875" style="39" customWidth="1"/>
    <col min="35" max="35" width="5" style="39" customWidth="1"/>
    <col min="36" max="36" width="5.42578125" style="39" customWidth="1"/>
    <col min="37" max="37" width="7" style="39" bestFit="1" customWidth="1"/>
    <col min="38" max="39" width="6.7109375" style="39" customWidth="1"/>
    <col min="40" max="40" width="65.42578125" style="39" bestFit="1" customWidth="1"/>
    <col min="41" max="16384" width="9.140625" style="39"/>
  </cols>
  <sheetData>
    <row r="1" spans="1:40" ht="35.25" customHeight="1">
      <c r="A1" s="85" t="s">
        <v>101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</row>
    <row r="2" spans="1:40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</row>
    <row r="3" spans="1:40" ht="50.25" customHeight="1">
      <c r="A3" s="38" t="s">
        <v>61</v>
      </c>
      <c r="B3" s="84"/>
      <c r="C3" s="84"/>
      <c r="D3" s="84"/>
      <c r="E3" s="84"/>
      <c r="F3" s="84"/>
      <c r="G3" s="84"/>
      <c r="H3" s="84"/>
      <c r="I3" s="84"/>
      <c r="J3" s="38" t="s">
        <v>51</v>
      </c>
      <c r="K3" s="38" t="s">
        <v>52</v>
      </c>
      <c r="L3" s="38" t="s">
        <v>53</v>
      </c>
      <c r="M3" s="38" t="s">
        <v>54</v>
      </c>
      <c r="N3" s="81" t="s">
        <v>539</v>
      </c>
      <c r="O3" s="38" t="s">
        <v>64</v>
      </c>
      <c r="P3" s="38" t="s">
        <v>63</v>
      </c>
      <c r="Q3" s="38" t="s">
        <v>57</v>
      </c>
      <c r="R3" s="38" t="s">
        <v>58</v>
      </c>
      <c r="S3" s="38" t="s">
        <v>65</v>
      </c>
      <c r="T3" s="38" t="s">
        <v>83</v>
      </c>
      <c r="U3" s="38" t="s">
        <v>59</v>
      </c>
      <c r="V3" s="38" t="s">
        <v>16</v>
      </c>
      <c r="W3" s="47"/>
      <c r="X3" s="78" t="s">
        <v>61</v>
      </c>
      <c r="Y3" s="56" t="s">
        <v>481</v>
      </c>
      <c r="Z3" s="56" t="s">
        <v>85</v>
      </c>
      <c r="AA3" s="56" t="s">
        <v>158</v>
      </c>
      <c r="AB3" s="56" t="s">
        <v>159</v>
      </c>
      <c r="AC3" s="56" t="s">
        <v>482</v>
      </c>
      <c r="AD3" s="56" t="s">
        <v>92</v>
      </c>
      <c r="AE3" s="56" t="s">
        <v>100</v>
      </c>
      <c r="AF3" s="56" t="s">
        <v>483</v>
      </c>
      <c r="AG3" s="56" t="s">
        <v>484</v>
      </c>
      <c r="AH3" s="56" t="s">
        <v>111</v>
      </c>
      <c r="AI3" s="56" t="s">
        <v>112</v>
      </c>
      <c r="AJ3" s="56" t="s">
        <v>113</v>
      </c>
      <c r="AK3" s="38" t="s">
        <v>86</v>
      </c>
      <c r="AL3" s="38" t="s">
        <v>89</v>
      </c>
      <c r="AM3" s="38" t="s">
        <v>90</v>
      </c>
      <c r="AN3" s="38" t="s">
        <v>60</v>
      </c>
    </row>
    <row r="4" spans="1:40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47"/>
      <c r="X4" s="35" t="s">
        <v>8</v>
      </c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</row>
    <row r="5" spans="1:40">
      <c r="A5" s="23" t="s">
        <v>12</v>
      </c>
      <c r="B5" s="27"/>
      <c r="C5" s="27"/>
      <c r="D5" s="27"/>
      <c r="E5" s="27"/>
      <c r="F5" s="27"/>
      <c r="G5" s="27"/>
      <c r="H5" s="27"/>
      <c r="I5" s="27" t="s">
        <v>1</v>
      </c>
      <c r="J5" s="27" t="s">
        <v>2</v>
      </c>
      <c r="K5" s="27">
        <v>12</v>
      </c>
      <c r="L5" s="27">
        <v>3</v>
      </c>
      <c r="M5" s="27">
        <v>2</v>
      </c>
      <c r="N5" s="27">
        <f>SUM(K5-L5-1)</f>
        <v>8</v>
      </c>
      <c r="O5" s="23">
        <v>7</v>
      </c>
      <c r="P5" s="23">
        <v>2</v>
      </c>
      <c r="Q5" s="27">
        <v>20</v>
      </c>
      <c r="R5" s="27">
        <v>0</v>
      </c>
      <c r="S5" s="27">
        <v>8</v>
      </c>
      <c r="T5" s="27">
        <v>0</v>
      </c>
      <c r="U5" s="37"/>
      <c r="V5" s="42">
        <v>4</v>
      </c>
      <c r="W5" s="47"/>
      <c r="X5" s="23" t="s">
        <v>12</v>
      </c>
      <c r="Y5" s="51">
        <v>1</v>
      </c>
      <c r="Z5" s="51">
        <v>1</v>
      </c>
      <c r="AA5" s="51"/>
      <c r="AB5" s="51"/>
      <c r="AC5" s="51"/>
      <c r="AD5" s="51">
        <v>1</v>
      </c>
      <c r="AE5" s="51"/>
      <c r="AF5" s="51"/>
      <c r="AG5" s="51"/>
      <c r="AH5" s="51"/>
      <c r="AI5" s="51"/>
      <c r="AJ5" s="51"/>
      <c r="AK5" s="55"/>
      <c r="AL5" s="27"/>
      <c r="AM5" s="27"/>
      <c r="AN5" s="43"/>
    </row>
    <row r="6" spans="1:40">
      <c r="A6" s="23" t="s">
        <v>13</v>
      </c>
      <c r="B6" s="27"/>
      <c r="C6" s="27"/>
      <c r="D6" s="27"/>
      <c r="E6" s="27"/>
      <c r="F6" s="27"/>
      <c r="G6" s="27"/>
      <c r="H6" s="27"/>
      <c r="I6" s="27" t="s">
        <v>70</v>
      </c>
      <c r="J6" s="27" t="s">
        <v>2</v>
      </c>
      <c r="K6" s="27">
        <v>21</v>
      </c>
      <c r="L6" s="27">
        <v>5</v>
      </c>
      <c r="M6" s="27">
        <v>2</v>
      </c>
      <c r="N6" s="27">
        <f>SUM(K6-L6-1)</f>
        <v>15</v>
      </c>
      <c r="O6" s="23">
        <v>1</v>
      </c>
      <c r="P6" s="23">
        <v>0</v>
      </c>
      <c r="Q6" s="27">
        <v>30</v>
      </c>
      <c r="R6" s="27">
        <v>0</v>
      </c>
      <c r="S6" s="27">
        <v>8</v>
      </c>
      <c r="T6" s="27">
        <v>0</v>
      </c>
      <c r="U6" s="37"/>
      <c r="V6" s="42">
        <v>6</v>
      </c>
      <c r="W6" s="47"/>
      <c r="X6" s="23" t="s">
        <v>13</v>
      </c>
      <c r="Y6" s="51">
        <v>1</v>
      </c>
      <c r="Z6" s="51">
        <v>1</v>
      </c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5"/>
      <c r="AL6" s="27"/>
      <c r="AM6" s="27"/>
      <c r="AN6" s="43"/>
    </row>
    <row r="7" spans="1:40">
      <c r="A7" s="23" t="s">
        <v>14</v>
      </c>
      <c r="B7" s="27"/>
      <c r="C7" s="27"/>
      <c r="D7" s="27"/>
      <c r="E7" s="27"/>
      <c r="F7" s="27"/>
      <c r="G7" s="27"/>
      <c r="H7" s="27"/>
      <c r="I7" s="27" t="s">
        <v>71</v>
      </c>
      <c r="J7" s="27" t="s">
        <v>2</v>
      </c>
      <c r="K7" s="27">
        <v>21</v>
      </c>
      <c r="L7" s="27">
        <v>7</v>
      </c>
      <c r="M7" s="27">
        <v>3</v>
      </c>
      <c r="N7" s="27">
        <f>SUM(K7-L7-1)</f>
        <v>13</v>
      </c>
      <c r="O7" s="23">
        <v>3</v>
      </c>
      <c r="P7" s="23">
        <v>-1</v>
      </c>
      <c r="Q7" s="27">
        <v>40</v>
      </c>
      <c r="R7" s="27">
        <v>0</v>
      </c>
      <c r="S7" s="27">
        <v>8</v>
      </c>
      <c r="T7" s="27">
        <v>0</v>
      </c>
      <c r="U7" s="37"/>
      <c r="V7" s="42">
        <v>2</v>
      </c>
      <c r="W7" s="47"/>
      <c r="X7" s="23" t="s">
        <v>14</v>
      </c>
      <c r="Y7" s="51">
        <v>1</v>
      </c>
      <c r="Z7" s="51">
        <v>1</v>
      </c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5"/>
      <c r="AL7" s="27"/>
      <c r="AM7" s="27"/>
      <c r="AN7" s="43"/>
    </row>
    <row r="8" spans="1:40">
      <c r="A8" s="23" t="s">
        <v>5</v>
      </c>
      <c r="B8" s="27"/>
      <c r="C8" s="27"/>
      <c r="D8" s="27"/>
      <c r="E8" s="27"/>
      <c r="F8" s="27"/>
      <c r="G8" s="27"/>
      <c r="H8" s="27" t="s">
        <v>1</v>
      </c>
      <c r="I8" s="27" t="s">
        <v>72</v>
      </c>
      <c r="J8" s="27" t="s">
        <v>74</v>
      </c>
      <c r="K8" s="27">
        <v>30</v>
      </c>
      <c r="L8" s="27">
        <v>2</v>
      </c>
      <c r="M8" s="27">
        <v>1</v>
      </c>
      <c r="N8" s="27">
        <f>SUM(K8-L8-1)</f>
        <v>27</v>
      </c>
      <c r="O8" s="37"/>
      <c r="P8" s="37"/>
      <c r="Q8" s="27">
        <v>90</v>
      </c>
      <c r="R8" s="27">
        <v>0</v>
      </c>
      <c r="S8" s="27">
        <v>0</v>
      </c>
      <c r="T8" s="27">
        <v>250</v>
      </c>
      <c r="U8" s="37"/>
      <c r="V8" s="42">
        <v>0</v>
      </c>
      <c r="W8" s="47"/>
      <c r="X8" s="23" t="s">
        <v>5</v>
      </c>
      <c r="Y8" s="51"/>
      <c r="Z8" s="51"/>
      <c r="AA8" s="51">
        <v>1</v>
      </c>
      <c r="AB8" s="51"/>
      <c r="AC8" s="51"/>
      <c r="AD8" s="51"/>
      <c r="AE8" s="51"/>
      <c r="AF8" s="51"/>
      <c r="AG8" s="51"/>
      <c r="AH8" s="51"/>
      <c r="AI8" s="51"/>
      <c r="AJ8" s="51"/>
      <c r="AK8" s="55"/>
      <c r="AL8" s="27"/>
      <c r="AM8" s="27"/>
      <c r="AN8" s="43"/>
    </row>
    <row r="9" spans="1:40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31"/>
      <c r="P9" s="31"/>
      <c r="Q9" s="41"/>
      <c r="R9" s="41"/>
      <c r="S9" s="41"/>
      <c r="T9" s="41"/>
      <c r="U9" s="41"/>
      <c r="V9" s="41"/>
      <c r="W9" s="47"/>
      <c r="X9" s="35" t="s">
        <v>9</v>
      </c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4"/>
    </row>
    <row r="10" spans="1:40">
      <c r="A10" s="23" t="s">
        <v>12</v>
      </c>
      <c r="B10" s="27"/>
      <c r="C10" s="27"/>
      <c r="D10" s="27"/>
      <c r="E10" s="27"/>
      <c r="F10" s="27"/>
      <c r="G10" s="27"/>
      <c r="H10" s="42"/>
      <c r="I10" s="27" t="s">
        <v>1</v>
      </c>
      <c r="J10" s="27" t="s">
        <v>3</v>
      </c>
      <c r="K10" s="27">
        <v>11</v>
      </c>
      <c r="L10" s="27">
        <v>4</v>
      </c>
      <c r="M10" s="27">
        <v>2</v>
      </c>
      <c r="N10" s="27">
        <f>SUM(K10-L10-1)</f>
        <v>6</v>
      </c>
      <c r="O10" s="23">
        <v>8</v>
      </c>
      <c r="P10" s="23">
        <v>1</v>
      </c>
      <c r="Q10" s="27">
        <v>20</v>
      </c>
      <c r="R10" s="27">
        <v>0</v>
      </c>
      <c r="S10" s="27">
        <v>8</v>
      </c>
      <c r="T10" s="27">
        <v>0</v>
      </c>
      <c r="U10" s="37"/>
      <c r="V10" s="42">
        <v>6</v>
      </c>
      <c r="W10" s="47"/>
      <c r="X10" s="23" t="s">
        <v>12</v>
      </c>
      <c r="Y10" s="51">
        <v>1</v>
      </c>
      <c r="Z10" s="51">
        <v>1</v>
      </c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5"/>
      <c r="AL10" s="27"/>
      <c r="AM10" s="27"/>
      <c r="AN10" s="43"/>
    </row>
    <row r="11" spans="1:40">
      <c r="A11" s="23" t="s">
        <v>13</v>
      </c>
      <c r="B11" s="27"/>
      <c r="C11" s="27"/>
      <c r="D11" s="27"/>
      <c r="E11" s="27"/>
      <c r="F11" s="27"/>
      <c r="G11" s="27"/>
      <c r="H11" s="42"/>
      <c r="I11" s="27" t="s">
        <v>70</v>
      </c>
      <c r="J11" s="27" t="s">
        <v>3</v>
      </c>
      <c r="K11" s="27">
        <v>27</v>
      </c>
      <c r="L11" s="27">
        <v>5</v>
      </c>
      <c r="M11" s="27">
        <v>3</v>
      </c>
      <c r="N11" s="27">
        <f>SUM(K11-L11-1)</f>
        <v>21</v>
      </c>
      <c r="O11" s="23">
        <v>1</v>
      </c>
      <c r="P11" s="23">
        <v>-1</v>
      </c>
      <c r="Q11" s="27">
        <v>30</v>
      </c>
      <c r="R11" s="27">
        <v>0</v>
      </c>
      <c r="S11" s="27">
        <v>8</v>
      </c>
      <c r="T11" s="27">
        <v>0</v>
      </c>
      <c r="U11" s="37"/>
      <c r="V11" s="42">
        <v>5</v>
      </c>
      <c r="W11" s="47"/>
      <c r="X11" s="23" t="s">
        <v>13</v>
      </c>
      <c r="Y11" s="51">
        <v>1</v>
      </c>
      <c r="Z11" s="51">
        <v>1</v>
      </c>
      <c r="AA11" s="51"/>
      <c r="AB11" s="51"/>
      <c r="AC11" s="51"/>
      <c r="AD11" s="51">
        <v>1</v>
      </c>
      <c r="AE11" s="51">
        <v>1</v>
      </c>
      <c r="AF11" s="51"/>
      <c r="AG11" s="51"/>
      <c r="AH11" s="51"/>
      <c r="AI11" s="51"/>
      <c r="AJ11" s="51"/>
      <c r="AK11" s="55"/>
      <c r="AL11" s="27"/>
      <c r="AM11" s="27"/>
      <c r="AN11" s="43"/>
    </row>
    <row r="12" spans="1:40">
      <c r="A12" s="23" t="s">
        <v>14</v>
      </c>
      <c r="B12" s="27"/>
      <c r="C12" s="27"/>
      <c r="D12" s="27"/>
      <c r="E12" s="27"/>
      <c r="F12" s="27"/>
      <c r="G12" s="27"/>
      <c r="H12" s="42"/>
      <c r="I12" s="27" t="s">
        <v>71</v>
      </c>
      <c r="J12" s="27" t="s">
        <v>3</v>
      </c>
      <c r="K12" s="27">
        <v>38</v>
      </c>
      <c r="L12" s="27">
        <v>11</v>
      </c>
      <c r="M12" s="27">
        <v>4</v>
      </c>
      <c r="N12" s="27">
        <f>SUM(K12-L12-1)</f>
        <v>26</v>
      </c>
      <c r="O12" s="37"/>
      <c r="P12" s="23">
        <v>-3</v>
      </c>
      <c r="Q12" s="27">
        <v>40</v>
      </c>
      <c r="R12" s="27">
        <v>0</v>
      </c>
      <c r="S12" s="27">
        <v>8</v>
      </c>
      <c r="T12" s="27">
        <v>0</v>
      </c>
      <c r="U12" s="37"/>
      <c r="V12" s="42">
        <v>5</v>
      </c>
      <c r="W12" s="47"/>
      <c r="X12" s="23" t="s">
        <v>14</v>
      </c>
      <c r="Y12" s="51">
        <v>1</v>
      </c>
      <c r="Z12" s="51">
        <v>1</v>
      </c>
      <c r="AA12" s="51">
        <v>1</v>
      </c>
      <c r="AB12" s="51">
        <v>1</v>
      </c>
      <c r="AC12" s="51"/>
      <c r="AD12" s="51"/>
      <c r="AE12" s="51"/>
      <c r="AF12" s="51"/>
      <c r="AG12" s="51"/>
      <c r="AH12" s="51"/>
      <c r="AI12" s="51"/>
      <c r="AJ12" s="51"/>
      <c r="AK12" s="55"/>
      <c r="AL12" s="27"/>
      <c r="AM12" s="27"/>
      <c r="AN12" s="43"/>
    </row>
    <row r="13" spans="1:40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31"/>
      <c r="P13" s="31"/>
      <c r="Q13" s="41"/>
      <c r="R13" s="41"/>
      <c r="S13" s="41"/>
      <c r="T13" s="41"/>
      <c r="U13" s="41"/>
      <c r="V13" s="41"/>
      <c r="W13" s="47"/>
      <c r="X13" s="35" t="s">
        <v>10</v>
      </c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4"/>
    </row>
    <row r="14" spans="1:40">
      <c r="A14" s="23" t="s">
        <v>12</v>
      </c>
      <c r="B14" s="27"/>
      <c r="C14" s="27"/>
      <c r="D14" s="27"/>
      <c r="E14" s="27"/>
      <c r="F14" s="27"/>
      <c r="G14" s="27"/>
      <c r="H14" s="27"/>
      <c r="I14" s="27" t="s">
        <v>1</v>
      </c>
      <c r="J14" s="27" t="s">
        <v>4</v>
      </c>
      <c r="K14" s="37"/>
      <c r="L14" s="27">
        <v>3</v>
      </c>
      <c r="M14" s="27">
        <v>20</v>
      </c>
      <c r="N14" s="37"/>
      <c r="O14" s="37"/>
      <c r="P14" s="37"/>
      <c r="Q14" s="27">
        <v>15</v>
      </c>
      <c r="R14" s="27">
        <v>0</v>
      </c>
      <c r="S14" s="27">
        <v>8</v>
      </c>
      <c r="T14" s="27">
        <v>0</v>
      </c>
      <c r="U14" s="37"/>
      <c r="V14" s="42">
        <v>1</v>
      </c>
      <c r="W14" s="47"/>
      <c r="X14" s="23" t="s">
        <v>12</v>
      </c>
      <c r="Y14" s="51"/>
      <c r="Z14" s="51"/>
      <c r="AA14" s="51"/>
      <c r="AB14" s="51">
        <v>1</v>
      </c>
      <c r="AC14" s="51"/>
      <c r="AD14" s="51"/>
      <c r="AE14" s="51"/>
      <c r="AF14" s="51"/>
      <c r="AG14" s="51"/>
      <c r="AH14" s="51"/>
      <c r="AI14" s="51"/>
      <c r="AJ14" s="51"/>
      <c r="AK14" s="55"/>
      <c r="AL14" s="27"/>
      <c r="AM14" s="27"/>
      <c r="AN14" s="43"/>
    </row>
    <row r="15" spans="1:40">
      <c r="A15" s="23" t="s">
        <v>13</v>
      </c>
      <c r="B15" s="27"/>
      <c r="C15" s="27"/>
      <c r="D15" s="27"/>
      <c r="E15" s="27"/>
      <c r="F15" s="27"/>
      <c r="G15" s="27"/>
      <c r="H15" s="27"/>
      <c r="I15" s="27" t="s">
        <v>70</v>
      </c>
      <c r="J15" s="27" t="s">
        <v>4</v>
      </c>
      <c r="K15" s="37"/>
      <c r="L15" s="27">
        <v>6</v>
      </c>
      <c r="M15" s="27">
        <v>2</v>
      </c>
      <c r="N15" s="37"/>
      <c r="O15" s="37"/>
      <c r="P15" s="37"/>
      <c r="Q15" s="27">
        <v>25</v>
      </c>
      <c r="R15" s="27">
        <v>0</v>
      </c>
      <c r="S15" s="27">
        <v>8</v>
      </c>
      <c r="T15" s="27">
        <v>0</v>
      </c>
      <c r="U15" s="37"/>
      <c r="V15" s="42">
        <v>1</v>
      </c>
      <c r="W15" s="47"/>
      <c r="X15" s="23" t="s">
        <v>13</v>
      </c>
      <c r="Y15" s="51"/>
      <c r="Z15" s="51"/>
      <c r="AA15" s="51"/>
      <c r="AB15" s="51">
        <v>1</v>
      </c>
      <c r="AC15" s="51"/>
      <c r="AD15" s="51"/>
      <c r="AE15" s="51"/>
      <c r="AF15" s="51"/>
      <c r="AG15" s="51"/>
      <c r="AH15" s="51"/>
      <c r="AI15" s="51"/>
      <c r="AJ15" s="51"/>
      <c r="AK15" s="55"/>
      <c r="AL15" s="27"/>
      <c r="AM15" s="27"/>
      <c r="AN15" s="43"/>
    </row>
    <row r="16" spans="1:40">
      <c r="A16" s="23" t="s">
        <v>14</v>
      </c>
      <c r="B16" s="27"/>
      <c r="C16" s="27"/>
      <c r="D16" s="27"/>
      <c r="E16" s="27"/>
      <c r="F16" s="27"/>
      <c r="G16" s="27"/>
      <c r="H16" s="27"/>
      <c r="I16" s="27" t="s">
        <v>71</v>
      </c>
      <c r="J16" s="27" t="s">
        <v>4</v>
      </c>
      <c r="K16" s="37"/>
      <c r="L16" s="27">
        <v>7</v>
      </c>
      <c r="M16" s="27">
        <v>2</v>
      </c>
      <c r="N16" s="37"/>
      <c r="O16" s="37"/>
      <c r="P16" s="37"/>
      <c r="Q16" s="27">
        <v>35</v>
      </c>
      <c r="R16" s="27">
        <v>0</v>
      </c>
      <c r="S16" s="27">
        <v>8</v>
      </c>
      <c r="T16" s="27">
        <v>0</v>
      </c>
      <c r="U16" s="37"/>
      <c r="V16" s="42">
        <v>1</v>
      </c>
      <c r="W16" s="47"/>
      <c r="X16" s="23" t="s">
        <v>14</v>
      </c>
      <c r="Y16" s="51"/>
      <c r="Z16" s="51"/>
      <c r="AA16" s="51"/>
      <c r="AB16" s="51">
        <v>1</v>
      </c>
      <c r="AC16" s="51"/>
      <c r="AD16" s="51"/>
      <c r="AE16" s="51"/>
      <c r="AF16" s="51"/>
      <c r="AG16" s="51"/>
      <c r="AH16" s="51"/>
      <c r="AI16" s="51"/>
      <c r="AJ16" s="51"/>
      <c r="AK16" s="55"/>
      <c r="AL16" s="27"/>
      <c r="AM16" s="27"/>
      <c r="AN16" s="43"/>
    </row>
    <row r="17" spans="1:40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31"/>
      <c r="P17" s="31"/>
      <c r="Q17" s="41"/>
      <c r="R17" s="41"/>
      <c r="S17" s="41"/>
      <c r="T17" s="41"/>
      <c r="U17" s="41"/>
      <c r="V17" s="41"/>
      <c r="W17" s="47"/>
      <c r="X17" s="35" t="s">
        <v>11</v>
      </c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4"/>
    </row>
    <row r="18" spans="1:40">
      <c r="A18" s="23" t="s">
        <v>104</v>
      </c>
      <c r="B18" s="27"/>
      <c r="C18" s="27"/>
      <c r="D18" s="27"/>
      <c r="E18" s="27"/>
      <c r="F18" s="27"/>
      <c r="G18" s="27">
        <v>55</v>
      </c>
      <c r="H18" s="27"/>
      <c r="I18" s="27" t="s">
        <v>1</v>
      </c>
      <c r="J18" s="27" t="s">
        <v>88</v>
      </c>
      <c r="K18" s="27">
        <v>28</v>
      </c>
      <c r="L18" s="27">
        <v>11</v>
      </c>
      <c r="M18" s="27">
        <v>1</v>
      </c>
      <c r="N18" s="27">
        <f>SUM(K18-L18-1)</f>
        <v>16</v>
      </c>
      <c r="O18" s="23">
        <v>1</v>
      </c>
      <c r="P18" s="23">
        <v>-1</v>
      </c>
      <c r="Q18" s="27">
        <v>60</v>
      </c>
      <c r="R18" s="27">
        <v>10</v>
      </c>
      <c r="S18" s="27">
        <v>2</v>
      </c>
      <c r="T18" s="27">
        <v>100</v>
      </c>
      <c r="U18" s="37"/>
      <c r="V18" s="42">
        <v>1</v>
      </c>
      <c r="W18" s="47"/>
      <c r="X18" s="23" t="s">
        <v>104</v>
      </c>
      <c r="Y18" s="51"/>
      <c r="Z18" s="51"/>
      <c r="AA18" s="51"/>
      <c r="AB18" s="51">
        <v>1</v>
      </c>
      <c r="AC18" s="51"/>
      <c r="AD18" s="51"/>
      <c r="AE18" s="51"/>
      <c r="AF18" s="51"/>
      <c r="AG18" s="51"/>
      <c r="AH18" s="51"/>
      <c r="AI18" s="51"/>
      <c r="AJ18" s="51"/>
      <c r="AK18" s="55"/>
      <c r="AL18" s="27"/>
      <c r="AM18" s="27"/>
      <c r="AN18" s="43"/>
    </row>
    <row r="19" spans="1:40">
      <c r="A19" s="23" t="s">
        <v>104</v>
      </c>
      <c r="B19" s="27"/>
      <c r="C19" s="27"/>
      <c r="D19" s="27"/>
      <c r="E19" s="27"/>
      <c r="F19" s="27"/>
      <c r="G19" s="27">
        <v>55</v>
      </c>
      <c r="H19" s="27"/>
      <c r="I19" s="27" t="s">
        <v>70</v>
      </c>
      <c r="J19" s="27" t="s">
        <v>88</v>
      </c>
      <c r="K19" s="27">
        <v>28</v>
      </c>
      <c r="L19" s="27">
        <v>11</v>
      </c>
      <c r="M19" s="27">
        <v>1</v>
      </c>
      <c r="N19" s="27">
        <f>SUM(K19-L19-1)</f>
        <v>16</v>
      </c>
      <c r="O19" s="23">
        <v>1</v>
      </c>
      <c r="P19" s="23">
        <v>-1</v>
      </c>
      <c r="Q19" s="27">
        <v>70</v>
      </c>
      <c r="R19" s="27">
        <v>20</v>
      </c>
      <c r="S19" s="27">
        <v>2</v>
      </c>
      <c r="T19" s="27">
        <v>100</v>
      </c>
      <c r="U19" s="37"/>
      <c r="V19" s="42">
        <v>1</v>
      </c>
      <c r="W19" s="47"/>
      <c r="X19" s="23" t="s">
        <v>104</v>
      </c>
      <c r="Y19" s="51"/>
      <c r="Z19" s="51"/>
      <c r="AA19" s="51"/>
      <c r="AB19" s="51">
        <v>1</v>
      </c>
      <c r="AC19" s="51"/>
      <c r="AD19" s="51"/>
      <c r="AE19" s="51"/>
      <c r="AF19" s="51"/>
      <c r="AG19" s="51"/>
      <c r="AH19" s="51"/>
      <c r="AI19" s="51"/>
      <c r="AJ19" s="51"/>
      <c r="AK19" s="55"/>
      <c r="AL19" s="27"/>
      <c r="AM19" s="27"/>
      <c r="AN19" s="43"/>
    </row>
    <row r="20" spans="1:40">
      <c r="A20" s="23" t="s">
        <v>104</v>
      </c>
      <c r="B20" s="27"/>
      <c r="C20" s="27"/>
      <c r="D20" s="27"/>
      <c r="E20" s="27"/>
      <c r="F20" s="27"/>
      <c r="G20" s="27">
        <v>55</v>
      </c>
      <c r="H20" s="27"/>
      <c r="I20" s="27" t="s">
        <v>71</v>
      </c>
      <c r="J20" s="27" t="s">
        <v>88</v>
      </c>
      <c r="K20" s="27">
        <v>28</v>
      </c>
      <c r="L20" s="27">
        <v>11</v>
      </c>
      <c r="M20" s="27">
        <v>1</v>
      </c>
      <c r="N20" s="27">
        <f>SUM(K20-L20-1)</f>
        <v>16</v>
      </c>
      <c r="O20" s="23">
        <v>1</v>
      </c>
      <c r="P20" s="23">
        <v>-1</v>
      </c>
      <c r="Q20" s="27">
        <v>80</v>
      </c>
      <c r="R20" s="27">
        <v>30</v>
      </c>
      <c r="S20" s="27">
        <v>2</v>
      </c>
      <c r="T20" s="27">
        <v>100</v>
      </c>
      <c r="U20" s="37"/>
      <c r="V20" s="42">
        <v>1</v>
      </c>
      <c r="W20" s="47"/>
      <c r="X20" s="23" t="s">
        <v>104</v>
      </c>
      <c r="Y20" s="51"/>
      <c r="Z20" s="51"/>
      <c r="AA20" s="51"/>
      <c r="AB20" s="51">
        <v>1</v>
      </c>
      <c r="AC20" s="51"/>
      <c r="AD20" s="51"/>
      <c r="AE20" s="51"/>
      <c r="AF20" s="51"/>
      <c r="AG20" s="51"/>
      <c r="AH20" s="51"/>
      <c r="AI20" s="51"/>
      <c r="AJ20" s="51"/>
      <c r="AK20" s="55"/>
      <c r="AL20" s="27"/>
      <c r="AM20" s="27"/>
      <c r="AN20" s="43"/>
    </row>
    <row r="21" spans="1:40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31"/>
      <c r="P21" s="31"/>
      <c r="Q21" s="41"/>
      <c r="R21" s="41"/>
      <c r="S21" s="41"/>
      <c r="T21" s="41"/>
      <c r="U21" s="41"/>
      <c r="V21" s="41"/>
      <c r="W21" s="47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4"/>
    </row>
    <row r="22" spans="1:40">
      <c r="A22" s="23" t="s">
        <v>105</v>
      </c>
      <c r="B22" s="27"/>
      <c r="C22" s="27"/>
      <c r="D22" s="27"/>
      <c r="E22" s="27"/>
      <c r="F22" s="27"/>
      <c r="G22" s="27"/>
      <c r="H22" s="27"/>
      <c r="I22" s="27" t="s">
        <v>1</v>
      </c>
      <c r="J22" s="27" t="s">
        <v>4</v>
      </c>
      <c r="K22" s="27">
        <v>29</v>
      </c>
      <c r="L22" s="27">
        <v>9</v>
      </c>
      <c r="M22" s="27">
        <v>4</v>
      </c>
      <c r="N22" s="27">
        <f>SUM(K22-L22-1)</f>
        <v>19</v>
      </c>
      <c r="O22" s="23">
        <v>1</v>
      </c>
      <c r="P22" s="23">
        <v>-3</v>
      </c>
      <c r="Q22" s="27">
        <v>60</v>
      </c>
      <c r="R22" s="27">
        <v>5</v>
      </c>
      <c r="S22" s="27">
        <v>8</v>
      </c>
      <c r="T22" s="27">
        <v>150</v>
      </c>
      <c r="U22" s="37"/>
      <c r="V22" s="42">
        <v>4</v>
      </c>
      <c r="W22" s="47"/>
      <c r="X22" s="23" t="s">
        <v>105</v>
      </c>
      <c r="Y22" s="51"/>
      <c r="Z22" s="51"/>
      <c r="AA22" s="51"/>
      <c r="AB22" s="51">
        <v>1</v>
      </c>
      <c r="AC22" s="51"/>
      <c r="AD22" s="51"/>
      <c r="AE22" s="51"/>
      <c r="AF22" s="51"/>
      <c r="AG22" s="51"/>
      <c r="AH22" s="51"/>
      <c r="AI22" s="51"/>
      <c r="AJ22" s="51"/>
      <c r="AK22" s="54" t="s">
        <v>88</v>
      </c>
      <c r="AL22" s="27">
        <v>0</v>
      </c>
      <c r="AM22" s="27">
        <v>8</v>
      </c>
      <c r="AN22" s="43"/>
    </row>
    <row r="23" spans="1:40">
      <c r="A23" s="23" t="s">
        <v>105</v>
      </c>
      <c r="B23" s="27"/>
      <c r="C23" s="27"/>
      <c r="D23" s="27"/>
      <c r="E23" s="27"/>
      <c r="F23" s="27"/>
      <c r="G23" s="27"/>
      <c r="H23" s="27"/>
      <c r="I23" s="27" t="s">
        <v>70</v>
      </c>
      <c r="J23" s="27" t="s">
        <v>4</v>
      </c>
      <c r="K23" s="27">
        <v>35</v>
      </c>
      <c r="L23" s="27">
        <v>15</v>
      </c>
      <c r="M23" s="27">
        <v>4</v>
      </c>
      <c r="N23" s="27">
        <f>SUM(K23-L23-1)</f>
        <v>19</v>
      </c>
      <c r="O23" s="23">
        <v>1</v>
      </c>
      <c r="P23" s="23">
        <v>0</v>
      </c>
      <c r="Q23" s="27">
        <v>70</v>
      </c>
      <c r="R23" s="27">
        <v>10</v>
      </c>
      <c r="S23" s="27">
        <v>8</v>
      </c>
      <c r="T23" s="27">
        <v>150</v>
      </c>
      <c r="U23" s="37"/>
      <c r="V23" s="42">
        <v>4</v>
      </c>
      <c r="W23" s="47"/>
      <c r="X23" s="23" t="s">
        <v>105</v>
      </c>
      <c r="Y23" s="51"/>
      <c r="Z23" s="51"/>
      <c r="AA23" s="51"/>
      <c r="AB23" s="51">
        <v>1</v>
      </c>
      <c r="AC23" s="51"/>
      <c r="AD23" s="51"/>
      <c r="AE23" s="51"/>
      <c r="AF23" s="51"/>
      <c r="AG23" s="51"/>
      <c r="AH23" s="51"/>
      <c r="AI23" s="51"/>
      <c r="AJ23" s="51"/>
      <c r="AK23" s="54" t="s">
        <v>88</v>
      </c>
      <c r="AL23" s="27">
        <v>0</v>
      </c>
      <c r="AM23" s="27">
        <v>8</v>
      </c>
      <c r="AN23" s="43"/>
    </row>
    <row r="24" spans="1:40">
      <c r="A24" s="23" t="s">
        <v>105</v>
      </c>
      <c r="B24" s="27"/>
      <c r="C24" s="27"/>
      <c r="D24" s="27"/>
      <c r="E24" s="27"/>
      <c r="F24" s="27"/>
      <c r="G24" s="27"/>
      <c r="H24" s="27"/>
      <c r="I24" s="27" t="s">
        <v>71</v>
      </c>
      <c r="J24" s="27" t="s">
        <v>4</v>
      </c>
      <c r="K24" s="27">
        <v>41</v>
      </c>
      <c r="L24" s="27">
        <v>21</v>
      </c>
      <c r="M24" s="27">
        <v>4</v>
      </c>
      <c r="N24" s="27">
        <f>SUM(K24-L24-1)</f>
        <v>19</v>
      </c>
      <c r="O24" s="37"/>
      <c r="P24" s="23">
        <v>1</v>
      </c>
      <c r="Q24" s="27">
        <v>80</v>
      </c>
      <c r="R24" s="27">
        <v>15</v>
      </c>
      <c r="S24" s="27">
        <v>8</v>
      </c>
      <c r="T24" s="27">
        <v>150</v>
      </c>
      <c r="U24" s="37"/>
      <c r="V24" s="42">
        <v>4</v>
      </c>
      <c r="W24" s="47"/>
      <c r="X24" s="23" t="s">
        <v>105</v>
      </c>
      <c r="Y24" s="51"/>
      <c r="Z24" s="51"/>
      <c r="AA24" s="51">
        <v>1</v>
      </c>
      <c r="AB24" s="51">
        <v>1</v>
      </c>
      <c r="AC24" s="51"/>
      <c r="AD24" s="51"/>
      <c r="AE24" s="51"/>
      <c r="AF24" s="51"/>
      <c r="AG24" s="51"/>
      <c r="AH24" s="51"/>
      <c r="AI24" s="51"/>
      <c r="AJ24" s="51"/>
      <c r="AK24" s="54" t="s">
        <v>88</v>
      </c>
      <c r="AL24" s="27">
        <v>0</v>
      </c>
      <c r="AM24" s="27">
        <v>8</v>
      </c>
      <c r="AN24" s="43"/>
    </row>
    <row r="25" spans="1:40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31"/>
      <c r="P25" s="31"/>
      <c r="Q25" s="41"/>
      <c r="R25" s="41"/>
      <c r="S25" s="41"/>
      <c r="T25" s="41"/>
      <c r="U25" s="41"/>
      <c r="V25" s="41"/>
      <c r="W25" s="47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4"/>
    </row>
    <row r="26" spans="1:40">
      <c r="A26" s="23" t="s">
        <v>106</v>
      </c>
      <c r="B26" s="27"/>
      <c r="C26" s="27"/>
      <c r="D26" s="27"/>
      <c r="E26" s="27"/>
      <c r="F26" s="27"/>
      <c r="G26" s="27"/>
      <c r="H26" s="27"/>
      <c r="I26" s="27" t="s">
        <v>1</v>
      </c>
      <c r="J26" s="37"/>
      <c r="K26" s="27">
        <v>21</v>
      </c>
      <c r="L26" s="37"/>
      <c r="M26" s="37"/>
      <c r="N26" s="37"/>
      <c r="O26" s="37"/>
      <c r="P26" s="37"/>
      <c r="Q26" s="37"/>
      <c r="R26" s="37"/>
      <c r="S26" s="37"/>
      <c r="T26" s="27">
        <v>0</v>
      </c>
      <c r="U26" s="37"/>
      <c r="V26" s="42">
        <v>0</v>
      </c>
      <c r="W26" s="47"/>
      <c r="X26" s="23" t="s">
        <v>106</v>
      </c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5"/>
      <c r="AL26" s="27"/>
      <c r="AM26" s="27"/>
      <c r="AN26" s="43" t="s">
        <v>107</v>
      </c>
    </row>
    <row r="27" spans="1:40">
      <c r="A27" s="23" t="s">
        <v>106</v>
      </c>
      <c r="B27" s="27"/>
      <c r="C27" s="27"/>
      <c r="D27" s="27"/>
      <c r="E27" s="27"/>
      <c r="F27" s="27"/>
      <c r="G27" s="27"/>
      <c r="H27" s="27"/>
      <c r="I27" s="27" t="s">
        <v>70</v>
      </c>
      <c r="J27" s="37"/>
      <c r="K27" s="27">
        <v>21</v>
      </c>
      <c r="L27" s="37"/>
      <c r="M27" s="37"/>
      <c r="N27" s="37"/>
      <c r="O27" s="37"/>
      <c r="P27" s="37"/>
      <c r="Q27" s="37"/>
      <c r="R27" s="37"/>
      <c r="S27" s="37"/>
      <c r="T27" s="27">
        <v>0</v>
      </c>
      <c r="U27" s="37"/>
      <c r="V27" s="42">
        <v>0</v>
      </c>
      <c r="W27" s="47"/>
      <c r="X27" s="23" t="s">
        <v>106</v>
      </c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5"/>
      <c r="AL27" s="27"/>
      <c r="AM27" s="27"/>
      <c r="AN27" s="43" t="s">
        <v>107</v>
      </c>
    </row>
    <row r="28" spans="1:40">
      <c r="A28" s="23" t="s">
        <v>106</v>
      </c>
      <c r="B28" s="27"/>
      <c r="C28" s="27"/>
      <c r="D28" s="27"/>
      <c r="E28" s="27"/>
      <c r="F28" s="27"/>
      <c r="G28" s="27"/>
      <c r="H28" s="27"/>
      <c r="I28" s="27" t="s">
        <v>71</v>
      </c>
      <c r="J28" s="37"/>
      <c r="K28" s="27">
        <v>21</v>
      </c>
      <c r="L28" s="37"/>
      <c r="M28" s="37"/>
      <c r="N28" s="37"/>
      <c r="O28" s="37"/>
      <c r="P28" s="37"/>
      <c r="Q28" s="37"/>
      <c r="R28" s="37"/>
      <c r="S28" s="37"/>
      <c r="T28" s="27">
        <v>0</v>
      </c>
      <c r="U28" s="37"/>
      <c r="V28" s="42">
        <v>0</v>
      </c>
      <c r="W28" s="47"/>
      <c r="X28" s="23" t="s">
        <v>106</v>
      </c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5"/>
      <c r="AL28" s="27"/>
      <c r="AM28" s="27"/>
      <c r="AN28" s="43" t="s">
        <v>107</v>
      </c>
    </row>
    <row r="29" spans="1:40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31"/>
      <c r="P29" s="31"/>
      <c r="Q29" s="41"/>
      <c r="R29" s="41"/>
      <c r="S29" s="41"/>
      <c r="T29" s="41"/>
      <c r="U29" s="41"/>
      <c r="V29" s="41"/>
      <c r="W29" s="47"/>
      <c r="X29" s="35" t="s">
        <v>34</v>
      </c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4"/>
    </row>
    <row r="30" spans="1:40">
      <c r="A30" s="23" t="s">
        <v>411</v>
      </c>
      <c r="B30" s="27"/>
      <c r="C30" s="27"/>
      <c r="D30" s="27"/>
      <c r="E30" s="27"/>
      <c r="F30" s="27"/>
      <c r="G30" s="27"/>
      <c r="H30" s="27"/>
      <c r="I30" s="27" t="s">
        <v>34</v>
      </c>
      <c r="J30" s="27" t="s">
        <v>102</v>
      </c>
      <c r="K30" s="27">
        <v>28</v>
      </c>
      <c r="L30" s="27">
        <v>11</v>
      </c>
      <c r="M30" s="27">
        <v>3</v>
      </c>
      <c r="N30" s="27">
        <f>SUM(K30-L30-1)</f>
        <v>16</v>
      </c>
      <c r="O30" s="23">
        <v>5</v>
      </c>
      <c r="P30" s="23">
        <v>1</v>
      </c>
      <c r="Q30" s="27">
        <v>70</v>
      </c>
      <c r="R30" s="27">
        <v>10</v>
      </c>
      <c r="S30" s="27">
        <v>2</v>
      </c>
      <c r="T30" s="27">
        <v>-500</v>
      </c>
      <c r="U30" s="37"/>
      <c r="V30" s="42">
        <v>1</v>
      </c>
      <c r="W30" s="47"/>
      <c r="X30" s="23" t="s">
        <v>411</v>
      </c>
      <c r="Y30" s="51"/>
      <c r="Z30" s="51"/>
      <c r="AA30" s="51"/>
      <c r="AB30" s="51">
        <v>1</v>
      </c>
      <c r="AC30" s="51"/>
      <c r="AD30" s="51"/>
      <c r="AE30" s="51"/>
      <c r="AF30" s="51"/>
      <c r="AG30" s="51"/>
      <c r="AH30" s="51"/>
      <c r="AI30" s="51"/>
      <c r="AJ30" s="51"/>
      <c r="AK30" s="55"/>
      <c r="AL30" s="27"/>
      <c r="AM30" s="27"/>
      <c r="AN30" s="43"/>
    </row>
    <row r="31" spans="1:40">
      <c r="A31" s="23" t="s">
        <v>412</v>
      </c>
      <c r="B31" s="27"/>
      <c r="C31" s="27"/>
      <c r="D31" s="27"/>
      <c r="E31" s="27"/>
      <c r="F31" s="27"/>
      <c r="G31" s="27"/>
      <c r="H31" s="27"/>
      <c r="I31" s="27" t="s">
        <v>34</v>
      </c>
      <c r="J31" s="27" t="s">
        <v>103</v>
      </c>
      <c r="K31" s="27">
        <v>37</v>
      </c>
      <c r="L31" s="27">
        <v>15</v>
      </c>
      <c r="M31" s="27">
        <v>6</v>
      </c>
      <c r="N31" s="27">
        <f>SUM(K31-L31-1)</f>
        <v>21</v>
      </c>
      <c r="O31" s="23">
        <v>5</v>
      </c>
      <c r="P31" s="23">
        <v>-5</v>
      </c>
      <c r="Q31" s="27">
        <v>70</v>
      </c>
      <c r="R31" s="27">
        <v>5</v>
      </c>
      <c r="S31" s="27">
        <v>8</v>
      </c>
      <c r="T31" s="27">
        <v>-500</v>
      </c>
      <c r="U31" s="37"/>
      <c r="V31" s="42">
        <v>4</v>
      </c>
      <c r="W31" s="47"/>
      <c r="X31" s="23" t="s">
        <v>412</v>
      </c>
      <c r="Y31" s="51"/>
      <c r="Z31" s="51"/>
      <c r="AA31" s="51"/>
      <c r="AB31" s="51">
        <v>1</v>
      </c>
      <c r="AC31" s="51"/>
      <c r="AD31" s="51"/>
      <c r="AE31" s="51"/>
      <c r="AF31" s="51"/>
      <c r="AG31" s="51"/>
      <c r="AH31" s="51"/>
      <c r="AI31" s="51"/>
      <c r="AJ31" s="51"/>
      <c r="AK31" s="54" t="s">
        <v>88</v>
      </c>
      <c r="AL31" s="27">
        <v>0</v>
      </c>
      <c r="AM31" s="27">
        <v>8</v>
      </c>
      <c r="AN31" s="43"/>
    </row>
    <row r="32" spans="1:40">
      <c r="A32" s="23" t="s">
        <v>413</v>
      </c>
      <c r="B32" s="27"/>
      <c r="C32" s="27"/>
      <c r="D32" s="27"/>
      <c r="E32" s="27"/>
      <c r="F32" s="27"/>
      <c r="G32" s="27"/>
      <c r="H32" s="27"/>
      <c r="I32" s="27" t="s">
        <v>34</v>
      </c>
      <c r="J32" s="37"/>
      <c r="K32" s="27">
        <v>21</v>
      </c>
      <c r="L32" s="37"/>
      <c r="M32" s="37"/>
      <c r="N32" s="27">
        <f>SUM(K32-L32-1)</f>
        <v>20</v>
      </c>
      <c r="O32" s="37"/>
      <c r="P32" s="37"/>
      <c r="Q32" s="37"/>
      <c r="R32" s="37"/>
      <c r="S32" s="37"/>
      <c r="T32" s="27">
        <v>-500</v>
      </c>
      <c r="U32" s="37"/>
      <c r="V32" s="42">
        <v>0</v>
      </c>
      <c r="W32" s="47"/>
      <c r="X32" s="23" t="s">
        <v>413</v>
      </c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5"/>
      <c r="AL32" s="27"/>
      <c r="AM32" s="27"/>
      <c r="AN32" s="43" t="s">
        <v>108</v>
      </c>
    </row>
    <row r="33" spans="1:40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31"/>
      <c r="P33" s="31"/>
      <c r="Q33" s="41"/>
      <c r="R33" s="41"/>
      <c r="S33" s="41"/>
      <c r="T33" s="41"/>
      <c r="U33" s="41"/>
      <c r="V33" s="41"/>
      <c r="W33" s="47"/>
      <c r="X33" s="35" t="s">
        <v>35</v>
      </c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4"/>
    </row>
    <row r="34" spans="1:40">
      <c r="A34" s="23" t="s">
        <v>414</v>
      </c>
      <c r="B34" s="27"/>
      <c r="C34" s="27"/>
      <c r="D34" s="27"/>
      <c r="E34" s="27"/>
      <c r="F34" s="27"/>
      <c r="G34" s="27"/>
      <c r="H34" s="27"/>
      <c r="I34" s="27" t="s">
        <v>69</v>
      </c>
      <c r="J34" s="37"/>
      <c r="K34" s="30">
        <v>21</v>
      </c>
      <c r="L34" s="37"/>
      <c r="M34" s="37"/>
      <c r="N34" s="27">
        <f>SUM(K34-L34-1)</f>
        <v>20</v>
      </c>
      <c r="O34" s="37"/>
      <c r="P34" s="37"/>
      <c r="Q34" s="37"/>
      <c r="R34" s="37"/>
      <c r="S34" s="37"/>
      <c r="T34" s="30">
        <v>-1000</v>
      </c>
      <c r="U34" s="37"/>
      <c r="V34" s="42">
        <v>0</v>
      </c>
      <c r="W34" s="47"/>
      <c r="X34" s="23" t="s">
        <v>414</v>
      </c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5"/>
      <c r="AL34" s="27"/>
      <c r="AM34" s="27"/>
      <c r="AN34" s="58" t="s">
        <v>109</v>
      </c>
    </row>
    <row r="35" spans="1:40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</row>
    <row r="36" spans="1:40" ht="52.5" customHeight="1">
      <c r="A36" s="83" t="s">
        <v>67</v>
      </c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</row>
    <row r="37" spans="1:40" ht="47.25" customHeight="1">
      <c r="A37" s="38" t="s">
        <v>61</v>
      </c>
      <c r="B37" s="84"/>
      <c r="C37" s="84"/>
      <c r="D37" s="84"/>
      <c r="E37" s="84"/>
      <c r="F37" s="84"/>
      <c r="G37" s="84"/>
      <c r="H37" s="84"/>
      <c r="I37" s="84"/>
      <c r="J37" s="38" t="s">
        <v>51</v>
      </c>
      <c r="K37" s="38" t="s">
        <v>52</v>
      </c>
      <c r="L37" s="38" t="s">
        <v>53</v>
      </c>
      <c r="M37" s="38" t="s">
        <v>54</v>
      </c>
      <c r="N37" s="81" t="s">
        <v>539</v>
      </c>
      <c r="O37" s="38" t="s">
        <v>64</v>
      </c>
      <c r="P37" s="38" t="s">
        <v>63</v>
      </c>
      <c r="Q37" s="38" t="s">
        <v>57</v>
      </c>
      <c r="R37" s="38" t="s">
        <v>58</v>
      </c>
      <c r="S37" s="38" t="s">
        <v>65</v>
      </c>
      <c r="T37" s="38" t="s">
        <v>83</v>
      </c>
      <c r="U37" s="38" t="s">
        <v>59</v>
      </c>
      <c r="V37" s="38" t="s">
        <v>16</v>
      </c>
      <c r="W37" s="47"/>
      <c r="X37" s="78" t="s">
        <v>61</v>
      </c>
      <c r="Y37" s="56" t="s">
        <v>84</v>
      </c>
      <c r="Z37" s="56" t="s">
        <v>85</v>
      </c>
      <c r="AA37" s="56" t="s">
        <v>158</v>
      </c>
      <c r="AB37" s="56" t="s">
        <v>159</v>
      </c>
      <c r="AC37" s="56" t="s">
        <v>97</v>
      </c>
      <c r="AD37" s="56" t="s">
        <v>92</v>
      </c>
      <c r="AE37" s="56" t="s">
        <v>100</v>
      </c>
      <c r="AF37" s="56" t="s">
        <v>121</v>
      </c>
      <c r="AG37" s="56" t="s">
        <v>114</v>
      </c>
      <c r="AH37" s="56" t="s">
        <v>111</v>
      </c>
      <c r="AI37" s="56" t="s">
        <v>112</v>
      </c>
      <c r="AJ37" s="56" t="s">
        <v>113</v>
      </c>
      <c r="AK37" s="38" t="s">
        <v>86</v>
      </c>
      <c r="AL37" s="38" t="s">
        <v>89</v>
      </c>
      <c r="AM37" s="38" t="s">
        <v>90</v>
      </c>
      <c r="AN37" s="38" t="s">
        <v>60</v>
      </c>
    </row>
    <row r="38" spans="1:40">
      <c r="A38" s="35" t="s">
        <v>8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48"/>
      <c r="X38" s="35" t="s">
        <v>8</v>
      </c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</row>
    <row r="39" spans="1:40">
      <c r="A39" s="23" t="s">
        <v>12</v>
      </c>
      <c r="B39" s="42"/>
      <c r="C39" s="42"/>
      <c r="D39" s="42"/>
      <c r="E39" s="42"/>
      <c r="F39" s="42"/>
      <c r="G39" s="42"/>
      <c r="H39" s="42"/>
      <c r="I39" s="42" t="s">
        <v>1</v>
      </c>
      <c r="J39" s="42" t="s">
        <v>2</v>
      </c>
      <c r="K39" s="42">
        <v>18</v>
      </c>
      <c r="L39" s="42">
        <v>3</v>
      </c>
      <c r="M39" s="42">
        <v>4</v>
      </c>
      <c r="N39" s="27">
        <f>SUM(K39-L39-1)</f>
        <v>14</v>
      </c>
      <c r="O39" s="23">
        <v>2</v>
      </c>
      <c r="P39" s="23">
        <v>1</v>
      </c>
      <c r="Q39" s="42">
        <v>15</v>
      </c>
      <c r="R39" s="42">
        <v>0</v>
      </c>
      <c r="S39" s="42">
        <v>8</v>
      </c>
      <c r="T39" s="42">
        <v>0</v>
      </c>
      <c r="U39" s="37"/>
      <c r="V39" s="42">
        <v>5</v>
      </c>
      <c r="W39" s="49"/>
      <c r="X39" s="23" t="s">
        <v>12</v>
      </c>
      <c r="Y39" s="51">
        <v>1</v>
      </c>
      <c r="Z39" s="51">
        <v>1</v>
      </c>
      <c r="AA39" s="51"/>
      <c r="AB39" s="51"/>
      <c r="AC39" s="51"/>
      <c r="AD39" s="51">
        <v>1</v>
      </c>
      <c r="AE39" s="51"/>
      <c r="AF39" s="51"/>
      <c r="AG39" s="51"/>
      <c r="AH39" s="51"/>
      <c r="AI39" s="42"/>
      <c r="AJ39" s="42"/>
      <c r="AK39" s="53"/>
      <c r="AL39" s="42"/>
      <c r="AM39" s="42"/>
    </row>
    <row r="40" spans="1:40">
      <c r="A40" s="23" t="s">
        <v>13</v>
      </c>
      <c r="B40" s="42"/>
      <c r="C40" s="42"/>
      <c r="D40" s="42"/>
      <c r="E40" s="42"/>
      <c r="F40" s="42"/>
      <c r="G40" s="42"/>
      <c r="H40" s="42"/>
      <c r="I40" s="42" t="s">
        <v>70</v>
      </c>
      <c r="J40" s="42" t="s">
        <v>6</v>
      </c>
      <c r="K40" s="42">
        <v>26</v>
      </c>
      <c r="L40" s="42">
        <v>12</v>
      </c>
      <c r="M40" s="42">
        <v>10</v>
      </c>
      <c r="N40" s="27">
        <f>SUM(K40-L40-1)</f>
        <v>13</v>
      </c>
      <c r="O40" s="23">
        <v>2</v>
      </c>
      <c r="P40" s="23">
        <v>0</v>
      </c>
      <c r="Q40" s="42">
        <v>20</v>
      </c>
      <c r="R40" s="42">
        <v>0</v>
      </c>
      <c r="S40" s="42">
        <v>8</v>
      </c>
      <c r="T40" s="42">
        <v>0</v>
      </c>
      <c r="U40" s="37"/>
      <c r="V40" s="42">
        <v>5</v>
      </c>
      <c r="W40" s="49"/>
      <c r="X40" s="23" t="s">
        <v>13</v>
      </c>
      <c r="Y40" s="51">
        <v>1</v>
      </c>
      <c r="Z40" s="51">
        <v>1</v>
      </c>
      <c r="AA40" s="51"/>
      <c r="AB40" s="51"/>
      <c r="AC40" s="51"/>
      <c r="AD40" s="51"/>
      <c r="AE40" s="51"/>
      <c r="AF40" s="51"/>
      <c r="AG40" s="51"/>
      <c r="AH40" s="51"/>
      <c r="AI40" s="42"/>
      <c r="AJ40" s="42"/>
      <c r="AK40" s="53"/>
      <c r="AL40" s="42"/>
      <c r="AM40" s="42"/>
    </row>
    <row r="41" spans="1:40">
      <c r="A41" s="23" t="s">
        <v>14</v>
      </c>
      <c r="B41" s="42"/>
      <c r="C41" s="42"/>
      <c r="D41" s="42"/>
      <c r="E41" s="42"/>
      <c r="F41" s="42"/>
      <c r="G41" s="42"/>
      <c r="H41" s="42"/>
      <c r="I41" s="42" t="s">
        <v>71</v>
      </c>
      <c r="J41" s="42" t="s">
        <v>2</v>
      </c>
      <c r="K41" s="42">
        <v>20</v>
      </c>
      <c r="L41" s="42">
        <v>5</v>
      </c>
      <c r="M41" s="42">
        <v>4</v>
      </c>
      <c r="N41" s="27">
        <f>SUM(K41-L41-1)</f>
        <v>14</v>
      </c>
      <c r="O41" s="23">
        <v>-1</v>
      </c>
      <c r="P41" s="23">
        <v>-4</v>
      </c>
      <c r="Q41" s="42">
        <v>35</v>
      </c>
      <c r="R41" s="42">
        <v>0</v>
      </c>
      <c r="S41" s="42">
        <v>8</v>
      </c>
      <c r="T41" s="42">
        <v>0</v>
      </c>
      <c r="U41" s="37"/>
      <c r="V41" s="42">
        <v>4</v>
      </c>
      <c r="W41" s="49"/>
      <c r="X41" s="23" t="s">
        <v>14</v>
      </c>
      <c r="Y41" s="51">
        <v>1</v>
      </c>
      <c r="Z41" s="51">
        <v>1</v>
      </c>
      <c r="AA41" s="51"/>
      <c r="AB41" s="51">
        <v>1</v>
      </c>
      <c r="AC41" s="51"/>
      <c r="AD41" s="51"/>
      <c r="AE41" s="51"/>
      <c r="AF41" s="51"/>
      <c r="AG41" s="51"/>
      <c r="AH41" s="51">
        <v>1</v>
      </c>
      <c r="AI41" s="42">
        <v>8</v>
      </c>
      <c r="AJ41" s="42">
        <v>10</v>
      </c>
      <c r="AK41" s="53"/>
      <c r="AL41" s="42"/>
      <c r="AM41" s="42"/>
    </row>
    <row r="42" spans="1:40">
      <c r="A42" s="23" t="s">
        <v>5</v>
      </c>
      <c r="B42" s="42"/>
      <c r="C42" s="42"/>
      <c r="D42" s="42"/>
      <c r="E42" s="42"/>
      <c r="F42" s="42"/>
      <c r="G42" s="42"/>
      <c r="H42" s="42" t="s">
        <v>1</v>
      </c>
      <c r="I42" s="42" t="s">
        <v>72</v>
      </c>
      <c r="J42" s="42" t="s">
        <v>74</v>
      </c>
      <c r="K42" s="42">
        <v>30</v>
      </c>
      <c r="L42" s="42">
        <v>2</v>
      </c>
      <c r="M42" s="42">
        <v>1</v>
      </c>
      <c r="N42" s="27">
        <f>SUM(K42-L42-1)</f>
        <v>27</v>
      </c>
      <c r="O42" s="37"/>
      <c r="P42" s="37"/>
      <c r="Q42" s="42">
        <v>90</v>
      </c>
      <c r="R42" s="42">
        <v>0</v>
      </c>
      <c r="S42" s="42">
        <v>0</v>
      </c>
      <c r="T42" s="42">
        <v>250</v>
      </c>
      <c r="U42" s="37"/>
      <c r="V42" s="42">
        <v>0</v>
      </c>
      <c r="W42" s="49"/>
      <c r="X42" s="23" t="s">
        <v>5</v>
      </c>
      <c r="Y42" s="51"/>
      <c r="Z42" s="51"/>
      <c r="AA42" s="51">
        <v>1</v>
      </c>
      <c r="AB42" s="51"/>
      <c r="AC42" s="51"/>
      <c r="AD42" s="51"/>
      <c r="AE42" s="51"/>
      <c r="AF42" s="51"/>
      <c r="AG42" s="51"/>
      <c r="AH42" s="51"/>
      <c r="AI42" s="42"/>
      <c r="AJ42" s="42"/>
      <c r="AK42" s="53"/>
      <c r="AL42" s="42"/>
      <c r="AM42" s="42"/>
    </row>
    <row r="43" spans="1:40">
      <c r="A43" s="35" t="s">
        <v>9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31"/>
      <c r="P43" s="31"/>
      <c r="Q43" s="41"/>
      <c r="R43" s="41"/>
      <c r="S43" s="41"/>
      <c r="T43" s="41"/>
      <c r="U43" s="41"/>
      <c r="V43" s="41"/>
      <c r="W43" s="50"/>
      <c r="X43" s="35" t="s">
        <v>9</v>
      </c>
      <c r="Y43" s="52"/>
      <c r="Z43" s="52"/>
      <c r="AA43" s="52"/>
      <c r="AB43" s="52"/>
      <c r="AC43" s="52"/>
      <c r="AD43" s="41"/>
      <c r="AE43" s="41"/>
      <c r="AF43" s="41"/>
      <c r="AG43" s="41"/>
      <c r="AH43" s="41"/>
      <c r="AI43" s="41"/>
      <c r="AJ43" s="41"/>
      <c r="AK43" s="41"/>
      <c r="AL43" s="35"/>
      <c r="AM43" s="35"/>
      <c r="AN43" s="35"/>
    </row>
    <row r="44" spans="1:40">
      <c r="A44" s="23" t="s">
        <v>12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3</v>
      </c>
      <c r="K44" s="42">
        <v>15</v>
      </c>
      <c r="L44" s="42">
        <v>4</v>
      </c>
      <c r="M44" s="42">
        <v>2</v>
      </c>
      <c r="N44" s="27">
        <f>SUM(K44-L44-1)</f>
        <v>10</v>
      </c>
      <c r="O44" s="23">
        <v>3</v>
      </c>
      <c r="P44" s="23">
        <v>-1</v>
      </c>
      <c r="Q44" s="42">
        <v>15</v>
      </c>
      <c r="R44" s="42">
        <v>0</v>
      </c>
      <c r="S44" s="42">
        <v>8</v>
      </c>
      <c r="T44" s="42">
        <v>0</v>
      </c>
      <c r="U44" s="37"/>
      <c r="V44" s="42">
        <v>6</v>
      </c>
      <c r="W44" s="49"/>
      <c r="X44" s="23" t="s">
        <v>12</v>
      </c>
      <c r="Y44" s="51">
        <v>1</v>
      </c>
      <c r="Z44" s="51">
        <v>1</v>
      </c>
      <c r="AA44" s="51"/>
      <c r="AB44" s="51"/>
      <c r="AC44" s="51"/>
      <c r="AD44" s="51">
        <v>1</v>
      </c>
      <c r="AE44" s="51">
        <v>1</v>
      </c>
      <c r="AF44" s="51"/>
      <c r="AG44" s="51"/>
      <c r="AH44" s="51"/>
      <c r="AI44" s="42"/>
      <c r="AJ44" s="42"/>
      <c r="AK44" s="53"/>
      <c r="AL44" s="42"/>
      <c r="AM44" s="42"/>
    </row>
    <row r="45" spans="1:40">
      <c r="A45" s="23" t="s">
        <v>13</v>
      </c>
      <c r="B45" s="42"/>
      <c r="C45" s="42"/>
      <c r="D45" s="42"/>
      <c r="E45" s="42"/>
      <c r="F45" s="42"/>
      <c r="G45" s="42"/>
      <c r="H45" s="42"/>
      <c r="I45" s="42" t="s">
        <v>70</v>
      </c>
      <c r="J45" s="42" t="s">
        <v>3</v>
      </c>
      <c r="K45" s="42">
        <v>25</v>
      </c>
      <c r="L45" s="42">
        <v>5</v>
      </c>
      <c r="M45" s="42">
        <v>6</v>
      </c>
      <c r="N45" s="27">
        <f>SUM(K45-L45-1)</f>
        <v>19</v>
      </c>
      <c r="O45" s="23">
        <v>2</v>
      </c>
      <c r="P45" s="23">
        <v>1</v>
      </c>
      <c r="Q45" s="42">
        <v>25</v>
      </c>
      <c r="R45" s="42">
        <v>0</v>
      </c>
      <c r="S45" s="42">
        <v>8</v>
      </c>
      <c r="T45" s="42">
        <v>0</v>
      </c>
      <c r="U45" s="37"/>
      <c r="V45" s="42">
        <v>4</v>
      </c>
      <c r="W45" s="49"/>
      <c r="X45" s="23" t="s">
        <v>13</v>
      </c>
      <c r="Y45" s="51">
        <v>1</v>
      </c>
      <c r="Z45" s="51">
        <v>1</v>
      </c>
      <c r="AA45" s="51"/>
      <c r="AB45" s="51">
        <v>1</v>
      </c>
      <c r="AC45" s="51">
        <v>1</v>
      </c>
      <c r="AD45" s="51"/>
      <c r="AE45" s="51">
        <v>1</v>
      </c>
      <c r="AF45" s="51"/>
      <c r="AG45" s="51"/>
      <c r="AH45" s="51"/>
      <c r="AI45" s="42"/>
      <c r="AJ45" s="42"/>
      <c r="AK45" s="53"/>
      <c r="AL45" s="42"/>
      <c r="AM45" s="42"/>
    </row>
    <row r="46" spans="1:40">
      <c r="A46" s="23" t="s">
        <v>14</v>
      </c>
      <c r="B46" s="42"/>
      <c r="C46" s="42"/>
      <c r="D46" s="42"/>
      <c r="E46" s="42"/>
      <c r="F46" s="42"/>
      <c r="G46" s="42"/>
      <c r="H46" s="42"/>
      <c r="I46" s="42" t="s">
        <v>71</v>
      </c>
      <c r="J46" s="42" t="s">
        <v>3</v>
      </c>
      <c r="K46" s="42">
        <v>28</v>
      </c>
      <c r="L46" s="42">
        <v>6</v>
      </c>
      <c r="M46" s="42">
        <v>5</v>
      </c>
      <c r="N46" s="27">
        <f>SUM(K46-L46-1)</f>
        <v>21</v>
      </c>
      <c r="O46" s="23">
        <v>2</v>
      </c>
      <c r="P46" s="23">
        <v>-5</v>
      </c>
      <c r="Q46" s="42">
        <v>40</v>
      </c>
      <c r="R46" s="42">
        <v>0</v>
      </c>
      <c r="S46" s="42">
        <v>8</v>
      </c>
      <c r="T46" s="42">
        <v>0</v>
      </c>
      <c r="U46" s="37"/>
      <c r="V46" s="42">
        <v>4</v>
      </c>
      <c r="W46" s="49"/>
      <c r="X46" s="23" t="s">
        <v>14</v>
      </c>
      <c r="Y46" s="51">
        <v>1</v>
      </c>
      <c r="Z46" s="51">
        <v>1</v>
      </c>
      <c r="AA46" s="51"/>
      <c r="AB46" s="51">
        <v>1</v>
      </c>
      <c r="AC46" s="51">
        <v>1</v>
      </c>
      <c r="AD46" s="51"/>
      <c r="AE46" s="51">
        <v>1</v>
      </c>
      <c r="AF46" s="51"/>
      <c r="AG46" s="51"/>
      <c r="AH46" s="51"/>
      <c r="AI46" s="42"/>
      <c r="AJ46" s="42"/>
      <c r="AK46" s="53"/>
      <c r="AL46" s="42"/>
      <c r="AM46" s="42"/>
    </row>
    <row r="47" spans="1:40">
      <c r="A47" s="35" t="s">
        <v>10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31"/>
      <c r="P47" s="31"/>
      <c r="Q47" s="41"/>
      <c r="R47" s="41"/>
      <c r="S47" s="41"/>
      <c r="T47" s="41"/>
      <c r="U47" s="41"/>
      <c r="V47" s="41"/>
      <c r="W47" s="50"/>
      <c r="X47" s="35" t="s">
        <v>10</v>
      </c>
      <c r="Y47" s="52"/>
      <c r="Z47" s="52"/>
      <c r="AA47" s="52"/>
      <c r="AB47" s="52"/>
      <c r="AC47" s="52"/>
      <c r="AD47" s="41"/>
      <c r="AE47" s="41"/>
      <c r="AF47" s="41"/>
      <c r="AG47" s="41"/>
      <c r="AH47" s="41"/>
      <c r="AI47" s="41"/>
      <c r="AJ47" s="41"/>
      <c r="AK47" s="41"/>
      <c r="AL47" s="35"/>
      <c r="AM47" s="35"/>
      <c r="AN47" s="35"/>
    </row>
    <row r="48" spans="1:40">
      <c r="A48" s="23" t="s">
        <v>12</v>
      </c>
      <c r="B48" s="42"/>
      <c r="C48" s="42"/>
      <c r="D48" s="42"/>
      <c r="E48" s="42"/>
      <c r="F48" s="42"/>
      <c r="G48" s="42"/>
      <c r="H48" s="42"/>
      <c r="I48" s="42" t="s">
        <v>1</v>
      </c>
      <c r="J48" s="42" t="s">
        <v>4</v>
      </c>
      <c r="K48" s="37"/>
      <c r="L48" s="42">
        <v>3</v>
      </c>
      <c r="M48" s="42">
        <v>20</v>
      </c>
      <c r="N48" s="37"/>
      <c r="O48" s="37"/>
      <c r="P48" s="37"/>
      <c r="Q48" s="42">
        <v>20</v>
      </c>
      <c r="R48" s="42">
        <v>0</v>
      </c>
      <c r="S48" s="42">
        <v>8</v>
      </c>
      <c r="T48" s="42">
        <v>0</v>
      </c>
      <c r="U48" s="37"/>
      <c r="V48" s="42">
        <v>1</v>
      </c>
      <c r="W48" s="49"/>
      <c r="X48" s="23" t="s">
        <v>12</v>
      </c>
      <c r="Y48" s="51"/>
      <c r="Z48" s="51"/>
      <c r="AA48" s="51"/>
      <c r="AB48" s="51">
        <v>1</v>
      </c>
      <c r="AC48" s="51"/>
      <c r="AD48" s="51">
        <v>1</v>
      </c>
      <c r="AE48" s="51"/>
      <c r="AF48" s="51"/>
      <c r="AG48" s="51"/>
      <c r="AH48" s="51"/>
      <c r="AI48" s="42"/>
      <c r="AJ48" s="42"/>
      <c r="AK48" s="53"/>
      <c r="AL48" s="42"/>
      <c r="AM48" s="42"/>
    </row>
    <row r="49" spans="1:40">
      <c r="A49" s="23" t="s">
        <v>13</v>
      </c>
      <c r="B49" s="42"/>
      <c r="C49" s="42"/>
      <c r="D49" s="42"/>
      <c r="E49" s="42"/>
      <c r="F49" s="42"/>
      <c r="G49" s="42"/>
      <c r="H49" s="42"/>
      <c r="I49" s="42" t="s">
        <v>70</v>
      </c>
      <c r="J49" s="42" t="s">
        <v>4</v>
      </c>
      <c r="K49" s="37"/>
      <c r="L49" s="42">
        <v>6</v>
      </c>
      <c r="M49" s="42">
        <v>5</v>
      </c>
      <c r="N49" s="37"/>
      <c r="O49" s="37"/>
      <c r="P49" s="37"/>
      <c r="Q49" s="42">
        <v>25</v>
      </c>
      <c r="R49" s="42">
        <v>0</v>
      </c>
      <c r="S49" s="42">
        <v>8</v>
      </c>
      <c r="T49" s="42">
        <v>0</v>
      </c>
      <c r="U49" s="37"/>
      <c r="V49" s="42">
        <v>1</v>
      </c>
      <c r="W49" s="49"/>
      <c r="X49" s="23" t="s">
        <v>13</v>
      </c>
      <c r="Y49" s="51"/>
      <c r="Z49" s="51"/>
      <c r="AA49" s="51"/>
      <c r="AB49" s="51">
        <v>1</v>
      </c>
      <c r="AC49" s="51"/>
      <c r="AD49" s="51">
        <v>1</v>
      </c>
      <c r="AE49" s="51"/>
      <c r="AF49" s="51"/>
      <c r="AG49" s="51"/>
      <c r="AH49" s="51"/>
      <c r="AI49" s="42"/>
      <c r="AJ49" s="42"/>
      <c r="AK49" s="53"/>
      <c r="AL49" s="42"/>
      <c r="AM49" s="42"/>
    </row>
    <row r="50" spans="1:40">
      <c r="A50" s="23" t="s">
        <v>14</v>
      </c>
      <c r="B50" s="42"/>
      <c r="C50" s="42"/>
      <c r="D50" s="42"/>
      <c r="E50" s="42"/>
      <c r="F50" s="42"/>
      <c r="G50" s="42"/>
      <c r="H50" s="42"/>
      <c r="I50" s="42" t="s">
        <v>71</v>
      </c>
      <c r="J50" s="42" t="s">
        <v>4</v>
      </c>
      <c r="K50" s="37"/>
      <c r="L50" s="42">
        <v>7</v>
      </c>
      <c r="M50" s="42">
        <v>8</v>
      </c>
      <c r="N50" s="37"/>
      <c r="O50" s="37"/>
      <c r="P50" s="37"/>
      <c r="Q50" s="42">
        <v>30</v>
      </c>
      <c r="R50" s="42">
        <v>0</v>
      </c>
      <c r="S50" s="42">
        <v>8</v>
      </c>
      <c r="T50" s="42">
        <v>0</v>
      </c>
      <c r="U50" s="37"/>
      <c r="V50" s="42">
        <v>1</v>
      </c>
      <c r="W50" s="49"/>
      <c r="X50" s="23" t="s">
        <v>14</v>
      </c>
      <c r="Y50" s="51"/>
      <c r="Z50" s="51"/>
      <c r="AA50" s="51"/>
      <c r="AB50" s="51">
        <v>1</v>
      </c>
      <c r="AC50" s="51"/>
      <c r="AD50" s="51">
        <v>1</v>
      </c>
      <c r="AE50" s="51"/>
      <c r="AF50" s="51"/>
      <c r="AG50" s="51"/>
      <c r="AH50" s="51"/>
      <c r="AI50" s="42"/>
      <c r="AJ50" s="42"/>
      <c r="AK50" s="53"/>
      <c r="AL50" s="42"/>
      <c r="AM50" s="42"/>
    </row>
    <row r="51" spans="1:40">
      <c r="A51" s="35" t="s">
        <v>11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31"/>
      <c r="P51" s="31"/>
      <c r="Q51" s="41"/>
      <c r="R51" s="41"/>
      <c r="S51" s="41"/>
      <c r="T51" s="41"/>
      <c r="U51" s="41"/>
      <c r="V51" s="41"/>
      <c r="W51" s="50"/>
      <c r="X51" s="35" t="s">
        <v>11</v>
      </c>
      <c r="Y51" s="52"/>
      <c r="Z51" s="52"/>
      <c r="AA51" s="52"/>
      <c r="AB51" s="52"/>
      <c r="AC51" s="52"/>
      <c r="AD51" s="41"/>
      <c r="AE51" s="41"/>
      <c r="AF51" s="41"/>
      <c r="AG51" s="41"/>
      <c r="AH51" s="41"/>
      <c r="AI51" s="41"/>
      <c r="AJ51" s="41"/>
      <c r="AK51" s="41"/>
      <c r="AL51" s="35"/>
      <c r="AM51" s="35"/>
      <c r="AN51" s="35"/>
    </row>
    <row r="52" spans="1:40">
      <c r="A52" s="23" t="s">
        <v>104</v>
      </c>
      <c r="B52" s="42"/>
      <c r="C52" s="42"/>
      <c r="D52" s="27"/>
      <c r="E52" s="27"/>
      <c r="F52" s="27"/>
      <c r="G52" s="27">
        <v>55</v>
      </c>
      <c r="H52" s="27"/>
      <c r="I52" s="42" t="s">
        <v>1</v>
      </c>
      <c r="J52" s="42" t="s">
        <v>88</v>
      </c>
      <c r="K52" s="42">
        <v>28</v>
      </c>
      <c r="L52" s="42">
        <v>10</v>
      </c>
      <c r="M52" s="42">
        <v>1</v>
      </c>
      <c r="N52" s="27">
        <f>SUM(K52-L52-1)</f>
        <v>17</v>
      </c>
      <c r="O52" s="23">
        <v>1</v>
      </c>
      <c r="P52" s="23">
        <v>0</v>
      </c>
      <c r="Q52" s="42">
        <v>50</v>
      </c>
      <c r="R52" s="42">
        <v>10</v>
      </c>
      <c r="S52" s="42">
        <v>2</v>
      </c>
      <c r="T52" s="42">
        <v>100</v>
      </c>
      <c r="U52" s="37"/>
      <c r="V52" s="42">
        <v>4</v>
      </c>
      <c r="W52" s="49"/>
      <c r="X52" s="23" t="s">
        <v>104</v>
      </c>
      <c r="Y52" s="51"/>
      <c r="Z52" s="51"/>
      <c r="AA52" s="51"/>
      <c r="AB52" s="51">
        <v>1</v>
      </c>
      <c r="AC52" s="51">
        <v>1</v>
      </c>
      <c r="AD52" s="51"/>
      <c r="AE52" s="51"/>
      <c r="AF52" s="51"/>
      <c r="AG52" s="51"/>
      <c r="AH52" s="51"/>
      <c r="AI52" s="42"/>
      <c r="AJ52" s="42"/>
      <c r="AK52" s="53"/>
      <c r="AL52" s="42"/>
      <c r="AM52" s="42"/>
      <c r="AN52" s="39" t="s">
        <v>357</v>
      </c>
    </row>
    <row r="53" spans="1:40">
      <c r="A53" s="23" t="s">
        <v>104</v>
      </c>
      <c r="B53" s="42"/>
      <c r="C53" s="42"/>
      <c r="D53" s="27"/>
      <c r="E53" s="27"/>
      <c r="F53" s="27"/>
      <c r="G53" s="27">
        <v>55</v>
      </c>
      <c r="H53" s="27"/>
      <c r="I53" s="42" t="s">
        <v>70</v>
      </c>
      <c r="J53" s="42" t="s">
        <v>88</v>
      </c>
      <c r="K53" s="42">
        <v>30</v>
      </c>
      <c r="L53" s="42">
        <v>10</v>
      </c>
      <c r="M53" s="42">
        <v>1</v>
      </c>
      <c r="N53" s="27">
        <f>SUM(K53-L53-1)</f>
        <v>19</v>
      </c>
      <c r="O53" s="23">
        <v>1</v>
      </c>
      <c r="P53" s="23">
        <v>0</v>
      </c>
      <c r="Q53" s="42">
        <v>60</v>
      </c>
      <c r="R53" s="42">
        <v>15</v>
      </c>
      <c r="S53" s="42">
        <v>2</v>
      </c>
      <c r="T53" s="42">
        <v>130</v>
      </c>
      <c r="U53" s="37"/>
      <c r="V53" s="42">
        <v>4</v>
      </c>
      <c r="W53" s="49"/>
      <c r="X53" s="23" t="s">
        <v>104</v>
      </c>
      <c r="Y53" s="51"/>
      <c r="Z53" s="51"/>
      <c r="AA53" s="51"/>
      <c r="AB53" s="51">
        <v>1</v>
      </c>
      <c r="AC53" s="51">
        <v>1</v>
      </c>
      <c r="AD53" s="51"/>
      <c r="AE53" s="51"/>
      <c r="AF53" s="51"/>
      <c r="AG53" s="51"/>
      <c r="AH53" s="51"/>
      <c r="AI53" s="42"/>
      <c r="AJ53" s="42"/>
      <c r="AK53" s="53"/>
      <c r="AL53" s="42"/>
      <c r="AM53" s="42"/>
      <c r="AN53" s="39" t="s">
        <v>358</v>
      </c>
    </row>
    <row r="54" spans="1:40">
      <c r="A54" s="23" t="s">
        <v>104</v>
      </c>
      <c r="B54" s="42"/>
      <c r="C54" s="42"/>
      <c r="D54" s="27"/>
      <c r="E54" s="27"/>
      <c r="F54" s="27"/>
      <c r="G54" s="27">
        <v>55</v>
      </c>
      <c r="H54" s="27"/>
      <c r="I54" s="42" t="s">
        <v>71</v>
      </c>
      <c r="J54" s="42" t="s">
        <v>88</v>
      </c>
      <c r="K54" s="42">
        <v>32</v>
      </c>
      <c r="L54" s="42">
        <v>10</v>
      </c>
      <c r="M54" s="42">
        <v>1</v>
      </c>
      <c r="N54" s="27">
        <f>SUM(K54-L54-1)</f>
        <v>21</v>
      </c>
      <c r="O54" s="23">
        <v>1</v>
      </c>
      <c r="P54" s="23">
        <v>0</v>
      </c>
      <c r="Q54" s="42">
        <v>70</v>
      </c>
      <c r="R54" s="42">
        <v>20</v>
      </c>
      <c r="S54" s="42">
        <v>2</v>
      </c>
      <c r="T54" s="42">
        <v>160</v>
      </c>
      <c r="U54" s="37"/>
      <c r="V54" s="42">
        <v>4</v>
      </c>
      <c r="W54" s="49"/>
      <c r="X54" s="23" t="s">
        <v>104</v>
      </c>
      <c r="Y54" s="51"/>
      <c r="Z54" s="51"/>
      <c r="AA54" s="51"/>
      <c r="AB54" s="51">
        <v>1</v>
      </c>
      <c r="AC54" s="51">
        <v>1</v>
      </c>
      <c r="AD54" s="51"/>
      <c r="AE54" s="51"/>
      <c r="AF54" s="51"/>
      <c r="AG54" s="51"/>
      <c r="AH54" s="51"/>
      <c r="AI54" s="42"/>
      <c r="AJ54" s="42"/>
      <c r="AK54" s="53"/>
      <c r="AL54" s="42"/>
      <c r="AM54" s="42"/>
      <c r="AN54" s="39" t="s">
        <v>359</v>
      </c>
    </row>
    <row r="55" spans="1:40" ht="6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31"/>
      <c r="P55" s="31"/>
      <c r="Q55" s="41"/>
      <c r="R55" s="41"/>
      <c r="S55" s="41"/>
      <c r="T55" s="41"/>
      <c r="U55" s="41"/>
      <c r="V55" s="41"/>
      <c r="W55" s="50"/>
      <c r="X55" s="41"/>
      <c r="Y55" s="52"/>
      <c r="Z55" s="52"/>
      <c r="AA55" s="52"/>
      <c r="AB55" s="52"/>
      <c r="AC55" s="52"/>
      <c r="AD55" s="41"/>
      <c r="AE55" s="41"/>
      <c r="AF55" s="41"/>
      <c r="AG55" s="41"/>
      <c r="AH55" s="41"/>
      <c r="AI55" s="41"/>
      <c r="AJ55" s="41"/>
      <c r="AK55" s="41"/>
      <c r="AL55" s="35"/>
      <c r="AM55" s="35"/>
      <c r="AN55" s="35"/>
    </row>
    <row r="56" spans="1:40">
      <c r="A56" s="23" t="s">
        <v>415</v>
      </c>
      <c r="B56" s="42"/>
      <c r="C56" s="42"/>
      <c r="D56" s="27"/>
      <c r="E56" s="27"/>
      <c r="F56" s="27"/>
      <c r="G56" s="27"/>
      <c r="H56" s="27"/>
      <c r="I56" s="42" t="s">
        <v>1</v>
      </c>
      <c r="J56" s="42" t="s">
        <v>2</v>
      </c>
      <c r="K56" s="42">
        <v>20</v>
      </c>
      <c r="L56" s="42">
        <v>6</v>
      </c>
      <c r="M56" s="42">
        <v>6</v>
      </c>
      <c r="N56" s="27">
        <f>SUM(K56-L56-1)</f>
        <v>13</v>
      </c>
      <c r="O56" s="23">
        <v>-1</v>
      </c>
      <c r="P56" s="23">
        <v>-2</v>
      </c>
      <c r="Q56" s="42">
        <v>70</v>
      </c>
      <c r="R56" s="42">
        <v>5</v>
      </c>
      <c r="S56" s="42">
        <v>10</v>
      </c>
      <c r="T56" s="42">
        <v>100</v>
      </c>
      <c r="U56" s="37"/>
      <c r="V56" s="42">
        <v>5</v>
      </c>
      <c r="W56" s="49"/>
      <c r="X56" s="23" t="s">
        <v>415</v>
      </c>
      <c r="Y56" s="51"/>
      <c r="Z56" s="51"/>
      <c r="AA56" s="51"/>
      <c r="AB56" s="51">
        <v>1</v>
      </c>
      <c r="AC56" s="51"/>
      <c r="AD56" s="51"/>
      <c r="AE56" s="51"/>
      <c r="AF56" s="51"/>
      <c r="AG56" s="51"/>
      <c r="AH56" s="51"/>
      <c r="AI56" s="42"/>
      <c r="AJ56" s="42"/>
      <c r="AK56" s="53"/>
      <c r="AL56" s="42"/>
      <c r="AM56" s="42"/>
    </row>
    <row r="57" spans="1:40">
      <c r="A57" s="23" t="s">
        <v>415</v>
      </c>
      <c r="B57" s="42"/>
      <c r="C57" s="42"/>
      <c r="D57" s="27"/>
      <c r="E57" s="27"/>
      <c r="F57" s="27"/>
      <c r="G57" s="27"/>
      <c r="H57" s="27"/>
      <c r="I57" s="42" t="s">
        <v>70</v>
      </c>
      <c r="J57" s="42" t="s">
        <v>2</v>
      </c>
      <c r="K57" s="42">
        <v>23</v>
      </c>
      <c r="L57" s="42">
        <v>6</v>
      </c>
      <c r="M57" s="42">
        <v>6</v>
      </c>
      <c r="N57" s="27">
        <f>SUM(K57-L57-1)</f>
        <v>16</v>
      </c>
      <c r="O57" s="23">
        <v>-1</v>
      </c>
      <c r="P57" s="23">
        <v>-5</v>
      </c>
      <c r="Q57" s="42">
        <v>80</v>
      </c>
      <c r="R57" s="42">
        <v>5</v>
      </c>
      <c r="S57" s="42">
        <v>10</v>
      </c>
      <c r="T57" s="42">
        <v>130</v>
      </c>
      <c r="U57" s="37"/>
      <c r="V57" s="42">
        <v>5</v>
      </c>
      <c r="W57" s="49"/>
      <c r="X57" s="23" t="s">
        <v>415</v>
      </c>
      <c r="Y57" s="51"/>
      <c r="Z57" s="51"/>
      <c r="AA57" s="51"/>
      <c r="AB57" s="51">
        <v>1</v>
      </c>
      <c r="AC57" s="51"/>
      <c r="AD57" s="51"/>
      <c r="AE57" s="51"/>
      <c r="AF57" s="51"/>
      <c r="AG57" s="51"/>
      <c r="AH57" s="51"/>
      <c r="AI57" s="42"/>
      <c r="AJ57" s="42"/>
      <c r="AK57" s="53"/>
      <c r="AL57" s="42"/>
      <c r="AM57" s="42"/>
    </row>
    <row r="58" spans="1:40">
      <c r="A58" s="23" t="s">
        <v>415</v>
      </c>
      <c r="B58" s="42"/>
      <c r="C58" s="42"/>
      <c r="D58" s="27"/>
      <c r="E58" s="27"/>
      <c r="F58" s="27"/>
      <c r="G58" s="27"/>
      <c r="H58" s="27"/>
      <c r="I58" s="42" t="s">
        <v>71</v>
      </c>
      <c r="J58" s="42" t="s">
        <v>2</v>
      </c>
      <c r="K58" s="42">
        <v>26</v>
      </c>
      <c r="L58" s="42">
        <v>6</v>
      </c>
      <c r="M58" s="42">
        <v>6</v>
      </c>
      <c r="N58" s="27">
        <f>SUM(K58-L58-1)</f>
        <v>19</v>
      </c>
      <c r="O58" s="23">
        <v>-1</v>
      </c>
      <c r="P58" s="23">
        <v>-8</v>
      </c>
      <c r="Q58" s="42">
        <v>90</v>
      </c>
      <c r="R58" s="42">
        <v>5</v>
      </c>
      <c r="S58" s="42">
        <v>10</v>
      </c>
      <c r="T58" s="42">
        <v>160</v>
      </c>
      <c r="U58" s="37"/>
      <c r="V58" s="42">
        <v>5</v>
      </c>
      <c r="W58" s="49"/>
      <c r="X58" s="23" t="s">
        <v>415</v>
      </c>
      <c r="Y58" s="51"/>
      <c r="Z58" s="51"/>
      <c r="AA58" s="51"/>
      <c r="AB58" s="51">
        <v>1</v>
      </c>
      <c r="AC58" s="51"/>
      <c r="AD58" s="51"/>
      <c r="AE58" s="51"/>
      <c r="AF58" s="51"/>
      <c r="AG58" s="51"/>
      <c r="AH58" s="51"/>
      <c r="AI58" s="42"/>
      <c r="AJ58" s="42"/>
      <c r="AK58" s="53"/>
      <c r="AL58" s="42"/>
      <c r="AM58" s="42"/>
    </row>
    <row r="59" spans="1:40">
      <c r="A59" s="23" t="s">
        <v>416</v>
      </c>
      <c r="B59" s="42"/>
      <c r="C59" s="42"/>
      <c r="D59" s="27"/>
      <c r="E59" s="27"/>
      <c r="F59" s="27"/>
      <c r="G59" s="27"/>
      <c r="H59" s="27"/>
      <c r="I59" s="42" t="s">
        <v>135</v>
      </c>
      <c r="J59" s="42" t="s">
        <v>2</v>
      </c>
      <c r="K59" s="42">
        <v>24</v>
      </c>
      <c r="L59" s="42">
        <v>6</v>
      </c>
      <c r="M59" s="42">
        <v>3</v>
      </c>
      <c r="N59" s="27">
        <f>SUM(K59-L59-1)</f>
        <v>17</v>
      </c>
      <c r="O59" s="23">
        <v>-1</v>
      </c>
      <c r="P59" s="23">
        <v>-12</v>
      </c>
      <c r="Q59" s="42">
        <v>50</v>
      </c>
      <c r="R59" s="42">
        <v>15</v>
      </c>
      <c r="S59" s="42">
        <v>10</v>
      </c>
      <c r="T59" s="42">
        <v>50</v>
      </c>
      <c r="U59" s="37"/>
      <c r="V59" s="42">
        <v>5</v>
      </c>
      <c r="W59" s="49"/>
      <c r="X59" s="23" t="s">
        <v>416</v>
      </c>
      <c r="Y59" s="51"/>
      <c r="Z59" s="51"/>
      <c r="AA59" s="51"/>
      <c r="AB59" s="51">
        <v>1</v>
      </c>
      <c r="AC59" s="51"/>
      <c r="AD59" s="51">
        <v>1</v>
      </c>
      <c r="AE59" s="51"/>
      <c r="AF59" s="51"/>
      <c r="AG59" s="51"/>
      <c r="AH59" s="51"/>
      <c r="AI59" s="42"/>
      <c r="AJ59" s="42"/>
      <c r="AK59" s="53"/>
      <c r="AL59" s="42"/>
      <c r="AM59" s="42"/>
    </row>
    <row r="60" spans="1:40">
      <c r="A60" s="23" t="s">
        <v>417</v>
      </c>
      <c r="B60" s="42"/>
      <c r="C60" s="42"/>
      <c r="D60" s="27"/>
      <c r="E60" s="27"/>
      <c r="F60" s="27"/>
      <c r="G60" s="27"/>
      <c r="H60" s="27"/>
      <c r="I60" s="42" t="s">
        <v>135</v>
      </c>
      <c r="J60" s="42" t="s">
        <v>2</v>
      </c>
      <c r="K60" s="42">
        <v>29</v>
      </c>
      <c r="L60" s="42">
        <v>7</v>
      </c>
      <c r="M60" s="42">
        <v>3</v>
      </c>
      <c r="N60" s="27">
        <f>SUM(K60-L60-1)</f>
        <v>21</v>
      </c>
      <c r="O60" s="37"/>
      <c r="P60" s="23">
        <v>-16</v>
      </c>
      <c r="Q60" s="42">
        <v>50</v>
      </c>
      <c r="R60" s="42">
        <v>15</v>
      </c>
      <c r="S60" s="42">
        <v>10</v>
      </c>
      <c r="T60" s="42">
        <v>50</v>
      </c>
      <c r="U60" s="37"/>
      <c r="V60" s="42">
        <v>5</v>
      </c>
      <c r="W60" s="49"/>
      <c r="X60" s="23" t="s">
        <v>417</v>
      </c>
      <c r="Y60" s="51"/>
      <c r="Z60" s="51"/>
      <c r="AA60" s="51">
        <v>1</v>
      </c>
      <c r="AB60" s="51">
        <v>1</v>
      </c>
      <c r="AC60" s="51"/>
      <c r="AD60" s="51">
        <v>1</v>
      </c>
      <c r="AE60" s="51"/>
      <c r="AF60" s="51"/>
      <c r="AG60" s="51"/>
      <c r="AH60" s="51"/>
      <c r="AI60" s="42"/>
      <c r="AJ60" s="42"/>
      <c r="AK60" s="53"/>
      <c r="AL60" s="42"/>
      <c r="AM60" s="42"/>
    </row>
    <row r="61" spans="1:40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31"/>
      <c r="P61" s="31"/>
      <c r="Q61" s="41"/>
      <c r="R61" s="41"/>
      <c r="S61" s="41"/>
      <c r="T61" s="41"/>
      <c r="U61" s="41"/>
      <c r="V61" s="41"/>
      <c r="W61" s="50"/>
      <c r="X61" s="41"/>
      <c r="Y61" s="52"/>
      <c r="Z61" s="52"/>
      <c r="AA61" s="52"/>
      <c r="AB61" s="52"/>
      <c r="AC61" s="52"/>
      <c r="AD61" s="41"/>
      <c r="AE61" s="41"/>
      <c r="AF61" s="41"/>
      <c r="AG61" s="41"/>
      <c r="AH61" s="41"/>
      <c r="AI61" s="41"/>
      <c r="AJ61" s="41"/>
      <c r="AK61" s="41"/>
      <c r="AL61" s="35"/>
      <c r="AM61" s="35"/>
      <c r="AN61" s="35"/>
    </row>
    <row r="62" spans="1:40">
      <c r="A62" s="23" t="s">
        <v>356</v>
      </c>
      <c r="B62" s="42"/>
      <c r="C62" s="42"/>
      <c r="D62" s="27"/>
      <c r="E62" s="27"/>
      <c r="F62" s="27"/>
      <c r="G62" s="27">
        <v>55</v>
      </c>
      <c r="H62" s="27"/>
      <c r="I62" s="42" t="s">
        <v>1</v>
      </c>
      <c r="J62" s="42" t="s">
        <v>2</v>
      </c>
      <c r="K62" s="42">
        <v>34</v>
      </c>
      <c r="L62" s="42">
        <v>3</v>
      </c>
      <c r="M62" s="42">
        <v>8</v>
      </c>
      <c r="N62" s="27">
        <f>SUM(K62-L62-1)</f>
        <v>30</v>
      </c>
      <c r="O62" s="37"/>
      <c r="P62" s="23">
        <v>-22</v>
      </c>
      <c r="Q62" s="42">
        <v>100</v>
      </c>
      <c r="R62" s="42">
        <v>10</v>
      </c>
      <c r="S62" s="42">
        <v>15</v>
      </c>
      <c r="T62" s="42">
        <v>100</v>
      </c>
      <c r="U62" s="37"/>
      <c r="V62" s="42">
        <v>7</v>
      </c>
      <c r="W62" s="49"/>
      <c r="X62" s="23" t="s">
        <v>356</v>
      </c>
      <c r="Y62" s="51"/>
      <c r="Z62" s="51"/>
      <c r="AA62" s="51">
        <v>1</v>
      </c>
      <c r="AB62" s="51">
        <v>1</v>
      </c>
      <c r="AC62" s="51">
        <v>1</v>
      </c>
      <c r="AD62" s="51">
        <v>1</v>
      </c>
      <c r="AE62" s="51"/>
      <c r="AF62" s="51"/>
      <c r="AG62" s="51"/>
      <c r="AH62" s="51"/>
      <c r="AI62" s="42"/>
      <c r="AJ62" s="42"/>
      <c r="AK62" s="53"/>
      <c r="AL62" s="42"/>
      <c r="AM62" s="42"/>
      <c r="AN62" s="39" t="s">
        <v>120</v>
      </c>
    </row>
    <row r="63" spans="1:40">
      <c r="A63" s="23" t="s">
        <v>356</v>
      </c>
      <c r="B63" s="42"/>
      <c r="C63" s="42"/>
      <c r="D63" s="27"/>
      <c r="E63" s="27"/>
      <c r="F63" s="27"/>
      <c r="G63" s="27">
        <v>55</v>
      </c>
      <c r="H63" s="27"/>
      <c r="I63" s="42" t="s">
        <v>70</v>
      </c>
      <c r="J63" s="42" t="s">
        <v>2</v>
      </c>
      <c r="K63" s="42">
        <v>38</v>
      </c>
      <c r="L63" s="42">
        <v>3</v>
      </c>
      <c r="M63" s="42">
        <v>8</v>
      </c>
      <c r="N63" s="27">
        <f>SUM(K63-L63-1)</f>
        <v>34</v>
      </c>
      <c r="O63" s="37"/>
      <c r="P63" s="23">
        <v>-22</v>
      </c>
      <c r="Q63" s="42">
        <v>100</v>
      </c>
      <c r="R63" s="42">
        <v>10</v>
      </c>
      <c r="S63" s="42">
        <v>15</v>
      </c>
      <c r="T63" s="42">
        <v>120</v>
      </c>
      <c r="U63" s="37"/>
      <c r="V63" s="42">
        <v>7</v>
      </c>
      <c r="W63" s="49"/>
      <c r="X63" s="23" t="s">
        <v>356</v>
      </c>
      <c r="Y63" s="51"/>
      <c r="Z63" s="51"/>
      <c r="AA63" s="51">
        <v>1</v>
      </c>
      <c r="AB63" s="51">
        <v>1</v>
      </c>
      <c r="AC63" s="51">
        <v>1</v>
      </c>
      <c r="AD63" s="51">
        <v>1</v>
      </c>
      <c r="AE63" s="51"/>
      <c r="AF63" s="51"/>
      <c r="AG63" s="51"/>
      <c r="AH63" s="51"/>
      <c r="AI63" s="42"/>
      <c r="AJ63" s="42"/>
      <c r="AK63" s="53"/>
      <c r="AL63" s="42"/>
      <c r="AM63" s="42"/>
      <c r="AN63" s="39" t="s">
        <v>120</v>
      </c>
    </row>
    <row r="64" spans="1:40">
      <c r="A64" s="23" t="s">
        <v>356</v>
      </c>
      <c r="B64" s="42"/>
      <c r="C64" s="42"/>
      <c r="D64" s="27"/>
      <c r="E64" s="27"/>
      <c r="F64" s="27"/>
      <c r="G64" s="27">
        <v>55</v>
      </c>
      <c r="H64" s="27"/>
      <c r="I64" s="42" t="s">
        <v>71</v>
      </c>
      <c r="J64" s="42" t="s">
        <v>2</v>
      </c>
      <c r="K64" s="42">
        <v>42</v>
      </c>
      <c r="L64" s="42">
        <v>3</v>
      </c>
      <c r="M64" s="42">
        <v>8</v>
      </c>
      <c r="N64" s="27">
        <f>SUM(K64-L64-1)</f>
        <v>38</v>
      </c>
      <c r="O64" s="37"/>
      <c r="P64" s="23">
        <v>-22</v>
      </c>
      <c r="Q64" s="42">
        <v>100</v>
      </c>
      <c r="R64" s="42">
        <v>10</v>
      </c>
      <c r="S64" s="42">
        <v>15</v>
      </c>
      <c r="T64" s="42">
        <v>140</v>
      </c>
      <c r="U64" s="37"/>
      <c r="V64" s="42">
        <v>7</v>
      </c>
      <c r="W64" s="49"/>
      <c r="X64" s="23" t="s">
        <v>356</v>
      </c>
      <c r="Y64" s="51"/>
      <c r="Z64" s="51"/>
      <c r="AA64" s="51">
        <v>1</v>
      </c>
      <c r="AB64" s="51">
        <v>1</v>
      </c>
      <c r="AC64" s="51">
        <v>1</v>
      </c>
      <c r="AD64" s="51">
        <v>1</v>
      </c>
      <c r="AE64" s="51"/>
      <c r="AF64" s="51"/>
      <c r="AG64" s="51"/>
      <c r="AH64" s="51"/>
      <c r="AI64" s="42"/>
      <c r="AJ64" s="42"/>
      <c r="AK64" s="53"/>
      <c r="AL64" s="42"/>
      <c r="AM64" s="42"/>
      <c r="AN64" s="39" t="s">
        <v>120</v>
      </c>
    </row>
    <row r="65" spans="1:40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31"/>
      <c r="P65" s="31"/>
      <c r="Q65" s="41"/>
      <c r="R65" s="41"/>
      <c r="S65" s="41"/>
      <c r="T65" s="41"/>
      <c r="U65" s="41"/>
      <c r="V65" s="41"/>
      <c r="W65" s="50"/>
      <c r="X65" s="35" t="s">
        <v>34</v>
      </c>
      <c r="Y65" s="52"/>
      <c r="Z65" s="52"/>
      <c r="AA65" s="52"/>
      <c r="AB65" s="52"/>
      <c r="AC65" s="52"/>
      <c r="AD65" s="41"/>
      <c r="AE65" s="41"/>
      <c r="AF65" s="41"/>
      <c r="AG65" s="41"/>
      <c r="AH65" s="41"/>
      <c r="AI65" s="41"/>
      <c r="AJ65" s="41"/>
      <c r="AK65" s="41"/>
      <c r="AL65" s="35"/>
      <c r="AM65" s="35"/>
      <c r="AN65" s="35"/>
    </row>
    <row r="66" spans="1:40">
      <c r="A66" s="23" t="s">
        <v>411</v>
      </c>
      <c r="B66" s="42"/>
      <c r="C66" s="42"/>
      <c r="D66" s="27"/>
      <c r="E66" s="27"/>
      <c r="F66" s="27"/>
      <c r="G66" s="27">
        <v>55</v>
      </c>
      <c r="H66" s="27"/>
      <c r="I66" s="42" t="s">
        <v>34</v>
      </c>
      <c r="J66" s="42" t="s">
        <v>88</v>
      </c>
      <c r="K66" s="42">
        <v>17</v>
      </c>
      <c r="L66" s="42">
        <v>6</v>
      </c>
      <c r="M66" s="42">
        <v>1</v>
      </c>
      <c r="N66" s="27">
        <f>SUM(K66-L66-1)</f>
        <v>10</v>
      </c>
      <c r="O66" s="23">
        <v>5</v>
      </c>
      <c r="P66" s="23">
        <v>2</v>
      </c>
      <c r="Q66" s="42">
        <v>60</v>
      </c>
      <c r="R66" s="42">
        <v>15</v>
      </c>
      <c r="S66" s="42">
        <v>2</v>
      </c>
      <c r="T66" s="42">
        <v>-500</v>
      </c>
      <c r="U66" s="37"/>
      <c r="V66" s="42">
        <v>4</v>
      </c>
      <c r="W66" s="49"/>
      <c r="X66" s="23" t="s">
        <v>411</v>
      </c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42"/>
      <c r="AJ66" s="42"/>
      <c r="AN66" s="39" t="s">
        <v>360</v>
      </c>
    </row>
    <row r="67" spans="1:40">
      <c r="A67" s="23" t="s">
        <v>418</v>
      </c>
      <c r="B67" s="42"/>
      <c r="C67" s="42"/>
      <c r="D67" s="27"/>
      <c r="E67" s="27"/>
      <c r="F67" s="27"/>
      <c r="G67" s="27"/>
      <c r="H67" s="27"/>
      <c r="I67" s="42" t="s">
        <v>34</v>
      </c>
      <c r="J67" s="42" t="s">
        <v>2</v>
      </c>
      <c r="K67" s="42">
        <v>20</v>
      </c>
      <c r="L67" s="42">
        <v>6</v>
      </c>
      <c r="M67" s="42">
        <v>6</v>
      </c>
      <c r="N67" s="27">
        <f>SUM(K67-L67-1)</f>
        <v>13</v>
      </c>
      <c r="O67" s="23">
        <v>5</v>
      </c>
      <c r="P67" s="23">
        <v>1</v>
      </c>
      <c r="Q67" s="42">
        <v>80</v>
      </c>
      <c r="R67" s="42">
        <v>5</v>
      </c>
      <c r="S67" s="42">
        <v>10</v>
      </c>
      <c r="T67" s="42">
        <v>-500</v>
      </c>
      <c r="U67" s="37"/>
      <c r="V67" s="42">
        <v>3</v>
      </c>
      <c r="W67" s="49"/>
      <c r="X67" s="23" t="s">
        <v>418</v>
      </c>
      <c r="Y67" s="51"/>
      <c r="Z67" s="51"/>
      <c r="AA67" s="51">
        <v>1</v>
      </c>
      <c r="AB67" s="51">
        <v>1</v>
      </c>
      <c r="AC67" s="51"/>
      <c r="AD67" s="51"/>
      <c r="AE67" s="51"/>
      <c r="AF67" s="51"/>
      <c r="AG67" s="51"/>
      <c r="AH67" s="51"/>
      <c r="AI67" s="42"/>
      <c r="AJ67" s="42"/>
      <c r="AK67" s="65" t="s">
        <v>167</v>
      </c>
      <c r="AL67" s="42">
        <v>3</v>
      </c>
      <c r="AM67" s="42">
        <v>11</v>
      </c>
    </row>
    <row r="68" spans="1:40">
      <c r="A68" s="23" t="s">
        <v>419</v>
      </c>
      <c r="B68" s="42"/>
      <c r="C68" s="42"/>
      <c r="D68" s="27"/>
      <c r="E68" s="27"/>
      <c r="F68" s="27"/>
      <c r="G68" s="27">
        <v>55</v>
      </c>
      <c r="H68" s="27"/>
      <c r="I68" s="42" t="s">
        <v>34</v>
      </c>
      <c r="J68" s="42" t="s">
        <v>7</v>
      </c>
      <c r="K68" s="42">
        <v>40</v>
      </c>
      <c r="L68" s="42">
        <v>5</v>
      </c>
      <c r="M68" s="42">
        <v>1</v>
      </c>
      <c r="N68" s="27">
        <f>SUM(K68-L68-1)</f>
        <v>34</v>
      </c>
      <c r="O68" s="37"/>
      <c r="P68" s="37"/>
      <c r="Q68" s="42">
        <v>100</v>
      </c>
      <c r="R68" s="42">
        <v>10</v>
      </c>
      <c r="S68" s="42">
        <v>0</v>
      </c>
      <c r="T68" s="42">
        <v>-500</v>
      </c>
      <c r="U68" s="37"/>
      <c r="V68" s="42">
        <v>2</v>
      </c>
      <c r="W68" s="49"/>
      <c r="X68" s="23" t="s">
        <v>419</v>
      </c>
      <c r="Y68" s="51"/>
      <c r="Z68" s="51"/>
      <c r="AA68" s="51">
        <v>1</v>
      </c>
      <c r="AB68" s="51">
        <v>1</v>
      </c>
      <c r="AC68" s="51"/>
      <c r="AD68" s="51"/>
      <c r="AE68" s="51"/>
      <c r="AF68" s="51"/>
      <c r="AG68" s="51"/>
      <c r="AH68" s="51"/>
      <c r="AI68" s="42"/>
      <c r="AJ68" s="42"/>
      <c r="AK68" s="65" t="s">
        <v>167</v>
      </c>
      <c r="AL68" s="42">
        <v>1</v>
      </c>
      <c r="AM68" s="42">
        <v>5</v>
      </c>
    </row>
    <row r="69" spans="1:40">
      <c r="A69" s="35" t="s">
        <v>35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31"/>
      <c r="P69" s="31"/>
      <c r="Q69" s="41"/>
      <c r="R69" s="41"/>
      <c r="S69" s="41"/>
      <c r="T69" s="41"/>
      <c r="U69" s="41"/>
      <c r="V69" s="41"/>
      <c r="W69" s="50"/>
      <c r="X69" s="35" t="s">
        <v>35</v>
      </c>
      <c r="Y69" s="52"/>
      <c r="Z69" s="52"/>
      <c r="AA69" s="52"/>
      <c r="AB69" s="52"/>
      <c r="AC69" s="52"/>
      <c r="AD69" s="41"/>
      <c r="AE69" s="41"/>
      <c r="AF69" s="41"/>
      <c r="AG69" s="41"/>
      <c r="AH69" s="41"/>
      <c r="AI69" s="41"/>
      <c r="AJ69" s="41"/>
      <c r="AK69" s="41"/>
      <c r="AL69" s="35"/>
      <c r="AM69" s="35"/>
      <c r="AN69" s="35"/>
    </row>
    <row r="70" spans="1:40">
      <c r="A70" s="4" t="s">
        <v>420</v>
      </c>
      <c r="B70" s="42"/>
      <c r="C70" s="42"/>
      <c r="D70" s="27"/>
      <c r="E70" s="27"/>
      <c r="F70" s="27"/>
      <c r="G70" s="27"/>
      <c r="H70" s="27"/>
      <c r="I70" s="42" t="s">
        <v>69</v>
      </c>
      <c r="J70" s="29" t="s">
        <v>156</v>
      </c>
      <c r="K70" s="42">
        <v>82</v>
      </c>
      <c r="L70" s="42">
        <v>4</v>
      </c>
      <c r="M70" s="42">
        <v>42</v>
      </c>
      <c r="N70" s="27">
        <f>SUM(K70-L70-1)</f>
        <v>77</v>
      </c>
      <c r="O70" s="37"/>
      <c r="P70" s="23">
        <v>-30</v>
      </c>
      <c r="Q70" s="30">
        <v>250</v>
      </c>
      <c r="R70" s="42">
        <v>40</v>
      </c>
      <c r="S70" s="30">
        <v>65</v>
      </c>
      <c r="T70" s="30">
        <v>-1000</v>
      </c>
      <c r="U70" s="37"/>
      <c r="V70" s="42">
        <v>5</v>
      </c>
      <c r="W70" s="49"/>
      <c r="X70" s="4" t="s">
        <v>420</v>
      </c>
      <c r="Y70" s="51"/>
      <c r="Z70" s="51"/>
      <c r="AA70" s="51">
        <v>1</v>
      </c>
      <c r="AB70" s="51">
        <v>1</v>
      </c>
      <c r="AC70" s="51"/>
      <c r="AD70" s="51"/>
      <c r="AE70" s="51"/>
      <c r="AF70" s="51"/>
      <c r="AG70" s="51"/>
      <c r="AH70" s="51"/>
      <c r="AI70" s="42"/>
      <c r="AJ70" s="42"/>
      <c r="AK70" s="57"/>
      <c r="AL70" s="42"/>
      <c r="AM70" s="42"/>
    </row>
    <row r="71" spans="1:40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</row>
    <row r="72" spans="1:40" ht="49.5" customHeight="1">
      <c r="A72" s="83" t="s">
        <v>66</v>
      </c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</row>
    <row r="73" spans="1:40" ht="56.25" customHeight="1">
      <c r="A73" s="38" t="s">
        <v>61</v>
      </c>
      <c r="B73" s="84"/>
      <c r="C73" s="84"/>
      <c r="D73" s="84"/>
      <c r="E73" s="84"/>
      <c r="F73" s="84"/>
      <c r="G73" s="84"/>
      <c r="H73" s="84"/>
      <c r="I73" s="84"/>
      <c r="J73" s="38" t="s">
        <v>51</v>
      </c>
      <c r="K73" s="38" t="s">
        <v>52</v>
      </c>
      <c r="L73" s="38" t="s">
        <v>53</v>
      </c>
      <c r="M73" s="38" t="s">
        <v>54</v>
      </c>
      <c r="N73" s="81" t="s">
        <v>539</v>
      </c>
      <c r="O73" s="38" t="s">
        <v>64</v>
      </c>
      <c r="P73" s="38" t="s">
        <v>63</v>
      </c>
      <c r="Q73" s="38" t="s">
        <v>57</v>
      </c>
      <c r="R73" s="38" t="s">
        <v>58</v>
      </c>
      <c r="S73" s="38" t="s">
        <v>65</v>
      </c>
      <c r="T73" s="38" t="s">
        <v>83</v>
      </c>
      <c r="U73" s="38" t="s">
        <v>59</v>
      </c>
      <c r="V73" s="38" t="s">
        <v>16</v>
      </c>
      <c r="W73" s="47"/>
      <c r="X73" s="78" t="s">
        <v>61</v>
      </c>
      <c r="Y73" s="56" t="s">
        <v>84</v>
      </c>
      <c r="Z73" s="56" t="s">
        <v>85</v>
      </c>
      <c r="AA73" s="56" t="s">
        <v>158</v>
      </c>
      <c r="AB73" s="56" t="s">
        <v>159</v>
      </c>
      <c r="AC73" s="56" t="s">
        <v>97</v>
      </c>
      <c r="AD73" s="56" t="s">
        <v>92</v>
      </c>
      <c r="AE73" s="56" t="s">
        <v>100</v>
      </c>
      <c r="AF73" s="56" t="s">
        <v>121</v>
      </c>
      <c r="AG73" s="56" t="s">
        <v>114</v>
      </c>
      <c r="AH73" s="56" t="s">
        <v>111</v>
      </c>
      <c r="AI73" s="56" t="s">
        <v>112</v>
      </c>
      <c r="AJ73" s="56" t="s">
        <v>113</v>
      </c>
      <c r="AK73" s="38" t="s">
        <v>86</v>
      </c>
      <c r="AL73" s="38" t="s">
        <v>89</v>
      </c>
      <c r="AM73" s="38" t="s">
        <v>90</v>
      </c>
      <c r="AN73" s="38" t="s">
        <v>60</v>
      </c>
    </row>
    <row r="74" spans="1:40">
      <c r="A74" s="35" t="s">
        <v>8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48"/>
      <c r="X74" s="35" t="s">
        <v>8</v>
      </c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</row>
    <row r="75" spans="1:40">
      <c r="A75" s="23" t="s">
        <v>12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2</v>
      </c>
      <c r="K75" s="42">
        <v>18</v>
      </c>
      <c r="L75" s="42">
        <v>3</v>
      </c>
      <c r="M75" s="42">
        <v>3</v>
      </c>
      <c r="N75" s="27">
        <f>SUM(K75-L75-1)</f>
        <v>14</v>
      </c>
      <c r="O75" s="23">
        <v>3</v>
      </c>
      <c r="P75" s="23">
        <v>1</v>
      </c>
      <c r="Q75" s="42">
        <v>20</v>
      </c>
      <c r="R75" s="42">
        <v>0</v>
      </c>
      <c r="S75" s="42">
        <v>8</v>
      </c>
      <c r="T75" s="42">
        <v>0</v>
      </c>
      <c r="U75" s="42">
        <v>8</v>
      </c>
      <c r="V75" s="42">
        <v>4</v>
      </c>
      <c r="W75" s="49"/>
      <c r="X75" s="23" t="s">
        <v>12</v>
      </c>
      <c r="Y75" s="51">
        <v>1</v>
      </c>
      <c r="Z75" s="51">
        <v>1</v>
      </c>
      <c r="AA75" s="51"/>
      <c r="AB75" s="51"/>
      <c r="AC75" s="51"/>
      <c r="AD75" s="51">
        <v>1</v>
      </c>
      <c r="AE75" s="51"/>
      <c r="AF75" s="51"/>
      <c r="AG75" s="51"/>
      <c r="AH75" s="51"/>
      <c r="AI75" s="51"/>
      <c r="AJ75" s="51"/>
      <c r="AK75" s="53"/>
      <c r="AL75" s="42"/>
      <c r="AM75" s="42"/>
    </row>
    <row r="76" spans="1:40">
      <c r="A76" s="23" t="s">
        <v>13</v>
      </c>
      <c r="B76" s="42"/>
      <c r="C76" s="42"/>
      <c r="D76" s="42"/>
      <c r="E76" s="42"/>
      <c r="F76" s="42"/>
      <c r="G76" s="42"/>
      <c r="H76" s="42"/>
      <c r="I76" s="42" t="s">
        <v>70</v>
      </c>
      <c r="J76" s="42" t="s">
        <v>6</v>
      </c>
      <c r="K76" s="42">
        <v>26</v>
      </c>
      <c r="L76" s="42">
        <v>5</v>
      </c>
      <c r="M76" s="42">
        <v>10</v>
      </c>
      <c r="N76" s="27">
        <f>SUM(K76-L76-1)</f>
        <v>20</v>
      </c>
      <c r="O76" s="23">
        <v>1</v>
      </c>
      <c r="P76" s="23">
        <v>-1</v>
      </c>
      <c r="Q76" s="42">
        <v>30</v>
      </c>
      <c r="R76" s="42">
        <v>0</v>
      </c>
      <c r="S76" s="42">
        <v>22</v>
      </c>
      <c r="T76" s="42">
        <v>0</v>
      </c>
      <c r="U76" s="42">
        <v>22</v>
      </c>
      <c r="V76" s="42">
        <v>6</v>
      </c>
      <c r="W76" s="49"/>
      <c r="X76" s="23" t="s">
        <v>13</v>
      </c>
      <c r="Y76" s="51">
        <v>1</v>
      </c>
      <c r="Z76" s="51">
        <v>1</v>
      </c>
      <c r="AA76" s="51"/>
      <c r="AB76" s="51"/>
      <c r="AC76" s="51"/>
      <c r="AD76" s="51">
        <v>1</v>
      </c>
      <c r="AE76" s="51"/>
      <c r="AF76" s="51"/>
      <c r="AG76" s="51"/>
      <c r="AH76" s="51"/>
      <c r="AI76" s="51"/>
      <c r="AJ76" s="51"/>
      <c r="AK76" s="53"/>
      <c r="AL76" s="42"/>
      <c r="AM76" s="42"/>
    </row>
    <row r="77" spans="1:40" ht="15" customHeight="1">
      <c r="A77" s="23" t="s">
        <v>14</v>
      </c>
      <c r="B77" s="42"/>
      <c r="C77" s="42"/>
      <c r="D77" s="42"/>
      <c r="E77" s="42"/>
      <c r="F77" s="42"/>
      <c r="G77" s="42"/>
      <c r="H77" s="42"/>
      <c r="I77" s="42" t="s">
        <v>71</v>
      </c>
      <c r="J77" s="42" t="s">
        <v>2</v>
      </c>
      <c r="K77" s="42">
        <v>35</v>
      </c>
      <c r="L77" s="42">
        <v>10</v>
      </c>
      <c r="M77" s="42">
        <v>2</v>
      </c>
      <c r="N77" s="27">
        <f>SUM(K77-L77-1)</f>
        <v>24</v>
      </c>
      <c r="O77" s="23">
        <v>0</v>
      </c>
      <c r="P77" s="23">
        <v>-2</v>
      </c>
      <c r="Q77" s="42">
        <v>45</v>
      </c>
      <c r="R77" s="42">
        <v>0</v>
      </c>
      <c r="S77" s="42">
        <v>16</v>
      </c>
      <c r="T77" s="42">
        <v>0</v>
      </c>
      <c r="U77" s="42">
        <v>16</v>
      </c>
      <c r="V77" s="42">
        <v>3</v>
      </c>
      <c r="W77" s="49"/>
      <c r="X77" s="23" t="s">
        <v>14</v>
      </c>
      <c r="Y77" s="51">
        <v>1</v>
      </c>
      <c r="Z77" s="51">
        <v>1</v>
      </c>
      <c r="AA77" s="51"/>
      <c r="AB77" s="51"/>
      <c r="AC77" s="51"/>
      <c r="AD77" s="51">
        <v>1</v>
      </c>
      <c r="AE77" s="51"/>
      <c r="AF77" s="51"/>
      <c r="AG77" s="51"/>
      <c r="AH77" s="51"/>
      <c r="AI77" s="51"/>
      <c r="AJ77" s="51"/>
      <c r="AK77" s="53"/>
      <c r="AL77" s="42"/>
      <c r="AM77" s="42"/>
    </row>
    <row r="78" spans="1:40" ht="15" customHeight="1">
      <c r="A78" s="23" t="s">
        <v>5</v>
      </c>
      <c r="B78" s="42"/>
      <c r="C78" s="42"/>
      <c r="D78" s="42"/>
      <c r="E78" s="42"/>
      <c r="F78" s="42"/>
      <c r="G78" s="42"/>
      <c r="H78" s="42" t="s">
        <v>1</v>
      </c>
      <c r="I78" s="42" t="s">
        <v>72</v>
      </c>
      <c r="J78" s="42" t="s">
        <v>74</v>
      </c>
      <c r="K78" s="42">
        <v>30</v>
      </c>
      <c r="L78" s="42">
        <v>2</v>
      </c>
      <c r="M78" s="42">
        <v>1</v>
      </c>
      <c r="N78" s="27">
        <f>SUM(K78-L78-1)</f>
        <v>27</v>
      </c>
      <c r="O78" s="37"/>
      <c r="P78" s="37"/>
      <c r="Q78" s="42">
        <v>90</v>
      </c>
      <c r="R78" s="42">
        <v>0</v>
      </c>
      <c r="S78" s="42">
        <v>0</v>
      </c>
      <c r="T78" s="42">
        <v>250</v>
      </c>
      <c r="U78" s="42">
        <v>8</v>
      </c>
      <c r="V78" s="42">
        <v>0</v>
      </c>
      <c r="W78" s="49"/>
      <c r="X78" s="23" t="s">
        <v>5</v>
      </c>
      <c r="Y78" s="51"/>
      <c r="Z78" s="51"/>
      <c r="AA78" s="51">
        <v>1</v>
      </c>
      <c r="AB78" s="51"/>
      <c r="AC78" s="51"/>
      <c r="AD78" s="51"/>
      <c r="AE78" s="51"/>
      <c r="AF78" s="51"/>
      <c r="AG78" s="51"/>
      <c r="AH78" s="51"/>
      <c r="AI78" s="51"/>
      <c r="AJ78" s="51"/>
      <c r="AK78" s="53"/>
      <c r="AL78" s="42"/>
      <c r="AM78" s="42"/>
    </row>
    <row r="79" spans="1:40" ht="15" customHeight="1">
      <c r="A79" s="35" t="s">
        <v>9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31"/>
      <c r="P79" s="31"/>
      <c r="Q79" s="41"/>
      <c r="R79" s="41"/>
      <c r="S79" s="41"/>
      <c r="T79" s="41"/>
      <c r="U79" s="41"/>
      <c r="V79" s="41"/>
      <c r="W79" s="49"/>
      <c r="X79" s="35" t="s">
        <v>9</v>
      </c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</row>
    <row r="80" spans="1:40" ht="15" customHeight="1">
      <c r="A80" s="23" t="s">
        <v>12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3</v>
      </c>
      <c r="K80" s="42">
        <v>19</v>
      </c>
      <c r="L80" s="42">
        <v>4</v>
      </c>
      <c r="M80" s="42">
        <v>3</v>
      </c>
      <c r="N80" s="27">
        <f>SUM(K80-L80-1)</f>
        <v>14</v>
      </c>
      <c r="O80" s="23">
        <v>4</v>
      </c>
      <c r="P80" s="23">
        <v>2</v>
      </c>
      <c r="Q80" s="42">
        <v>25</v>
      </c>
      <c r="R80" s="42">
        <v>0</v>
      </c>
      <c r="S80" s="42">
        <v>8</v>
      </c>
      <c r="T80" s="42">
        <v>0</v>
      </c>
      <c r="U80" s="42">
        <v>8</v>
      </c>
      <c r="V80" s="42">
        <v>6</v>
      </c>
      <c r="W80" s="49"/>
      <c r="X80" s="23" t="s">
        <v>12</v>
      </c>
      <c r="Y80" s="51">
        <v>1</v>
      </c>
      <c r="Z80" s="51">
        <v>1</v>
      </c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3"/>
      <c r="AL80" s="42"/>
      <c r="AM80" s="42"/>
    </row>
    <row r="81" spans="1:40" ht="15" customHeight="1">
      <c r="A81" s="23" t="s">
        <v>13</v>
      </c>
      <c r="B81" s="42"/>
      <c r="C81" s="42"/>
      <c r="D81" s="42"/>
      <c r="E81" s="42"/>
      <c r="F81" s="42"/>
      <c r="G81" s="42"/>
      <c r="H81" s="42"/>
      <c r="I81" s="42" t="s">
        <v>70</v>
      </c>
      <c r="J81" s="42" t="s">
        <v>3</v>
      </c>
      <c r="K81" s="42">
        <v>27</v>
      </c>
      <c r="L81" s="42">
        <v>5</v>
      </c>
      <c r="M81" s="42">
        <v>3</v>
      </c>
      <c r="N81" s="27">
        <f>SUM(K81-L81-1)</f>
        <v>21</v>
      </c>
      <c r="O81" s="23">
        <v>2</v>
      </c>
      <c r="P81" s="23">
        <v>-1</v>
      </c>
      <c r="Q81" s="42">
        <v>35</v>
      </c>
      <c r="R81" s="42">
        <v>0</v>
      </c>
      <c r="S81" s="42">
        <v>10</v>
      </c>
      <c r="T81" s="42">
        <v>0</v>
      </c>
      <c r="U81" s="42">
        <v>10</v>
      </c>
      <c r="V81" s="42">
        <v>5</v>
      </c>
      <c r="W81" s="50"/>
      <c r="X81" s="23" t="s">
        <v>13</v>
      </c>
      <c r="Y81" s="51">
        <v>1</v>
      </c>
      <c r="Z81" s="51">
        <v>1</v>
      </c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3"/>
      <c r="AL81" s="42"/>
      <c r="AM81" s="42"/>
    </row>
    <row r="82" spans="1:40" ht="15" customHeight="1">
      <c r="A82" s="23" t="s">
        <v>14</v>
      </c>
      <c r="B82" s="42"/>
      <c r="C82" s="42"/>
      <c r="D82" s="42"/>
      <c r="E82" s="42"/>
      <c r="F82" s="42"/>
      <c r="G82" s="42"/>
      <c r="H82" s="42"/>
      <c r="I82" s="42" t="s">
        <v>71</v>
      </c>
      <c r="J82" s="42" t="s">
        <v>3</v>
      </c>
      <c r="K82" s="42">
        <v>57</v>
      </c>
      <c r="L82" s="42">
        <v>17</v>
      </c>
      <c r="M82" s="42">
        <v>4</v>
      </c>
      <c r="N82" s="27">
        <f>SUM(K82-L82-1)</f>
        <v>39</v>
      </c>
      <c r="O82" s="37"/>
      <c r="P82" s="23">
        <v>-3</v>
      </c>
      <c r="Q82" s="42">
        <v>50</v>
      </c>
      <c r="R82" s="42">
        <v>0</v>
      </c>
      <c r="S82" s="42">
        <v>14</v>
      </c>
      <c r="T82" s="42">
        <v>0</v>
      </c>
      <c r="U82" s="42">
        <v>14</v>
      </c>
      <c r="V82" s="42">
        <v>5</v>
      </c>
      <c r="W82" s="49"/>
      <c r="X82" s="23" t="s">
        <v>14</v>
      </c>
      <c r="Y82" s="51">
        <v>1</v>
      </c>
      <c r="Z82" s="51">
        <v>1</v>
      </c>
      <c r="AA82" s="51">
        <v>1</v>
      </c>
      <c r="AB82" s="51">
        <v>1</v>
      </c>
      <c r="AC82" s="51">
        <v>1</v>
      </c>
      <c r="AD82" s="51"/>
      <c r="AE82" s="51"/>
      <c r="AF82" s="51"/>
      <c r="AG82" s="51"/>
      <c r="AH82" s="51"/>
      <c r="AI82" s="51"/>
      <c r="AJ82" s="51"/>
      <c r="AK82" s="53"/>
      <c r="AL82" s="42"/>
      <c r="AM82" s="42"/>
    </row>
    <row r="83" spans="1:40" ht="15" customHeight="1">
      <c r="A83" s="35" t="s">
        <v>10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31"/>
      <c r="P83" s="31"/>
      <c r="Q83" s="41"/>
      <c r="R83" s="41"/>
      <c r="S83" s="41"/>
      <c r="T83" s="41"/>
      <c r="U83" s="41"/>
      <c r="V83" s="41"/>
      <c r="W83" s="49"/>
      <c r="X83" s="35" t="s">
        <v>10</v>
      </c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</row>
    <row r="84" spans="1:40" ht="15" customHeight="1">
      <c r="A84" s="23" t="s">
        <v>12</v>
      </c>
      <c r="B84" s="42"/>
      <c r="C84" s="42"/>
      <c r="D84" s="42"/>
      <c r="E84" s="42"/>
      <c r="F84" s="42"/>
      <c r="G84" s="42"/>
      <c r="H84" s="42"/>
      <c r="I84" s="42" t="s">
        <v>1</v>
      </c>
      <c r="J84" s="42" t="s">
        <v>4</v>
      </c>
      <c r="K84" s="37"/>
      <c r="L84" s="42">
        <v>3</v>
      </c>
      <c r="M84" s="42">
        <v>20</v>
      </c>
      <c r="N84" s="37"/>
      <c r="O84" s="37"/>
      <c r="P84" s="37"/>
      <c r="Q84" s="42">
        <v>25</v>
      </c>
      <c r="R84" s="42">
        <v>0</v>
      </c>
      <c r="S84" s="42">
        <v>12</v>
      </c>
      <c r="T84" s="42">
        <v>0</v>
      </c>
      <c r="U84" s="42">
        <v>12</v>
      </c>
      <c r="V84" s="42">
        <v>1</v>
      </c>
      <c r="W84" s="49"/>
      <c r="X84" s="23" t="s">
        <v>12</v>
      </c>
      <c r="Y84" s="51"/>
      <c r="Z84" s="51"/>
      <c r="AA84" s="51"/>
      <c r="AB84" s="51">
        <v>1</v>
      </c>
      <c r="AC84" s="51"/>
      <c r="AD84" s="51"/>
      <c r="AE84" s="51"/>
      <c r="AF84" s="51"/>
      <c r="AG84" s="51"/>
      <c r="AH84" s="51"/>
      <c r="AI84" s="51"/>
      <c r="AJ84" s="51"/>
      <c r="AK84" s="53"/>
      <c r="AL84" s="42"/>
      <c r="AM84" s="42"/>
    </row>
    <row r="85" spans="1:40" ht="15" customHeight="1">
      <c r="A85" s="23" t="s">
        <v>13</v>
      </c>
      <c r="B85" s="42"/>
      <c r="C85" s="42"/>
      <c r="D85" s="42"/>
      <c r="E85" s="42"/>
      <c r="F85" s="42"/>
      <c r="G85" s="42"/>
      <c r="H85" s="42"/>
      <c r="I85" s="42" t="s">
        <v>70</v>
      </c>
      <c r="J85" s="42" t="s">
        <v>4</v>
      </c>
      <c r="K85" s="37"/>
      <c r="L85" s="42">
        <v>6</v>
      </c>
      <c r="M85" s="42">
        <v>2</v>
      </c>
      <c r="N85" s="37"/>
      <c r="O85" s="37"/>
      <c r="P85" s="37"/>
      <c r="Q85" s="42">
        <v>35</v>
      </c>
      <c r="R85" s="42">
        <v>0</v>
      </c>
      <c r="S85" s="42">
        <v>16</v>
      </c>
      <c r="T85" s="42">
        <v>0</v>
      </c>
      <c r="U85" s="42">
        <v>16</v>
      </c>
      <c r="V85" s="42">
        <v>1</v>
      </c>
      <c r="W85" s="50"/>
      <c r="X85" s="23" t="s">
        <v>13</v>
      </c>
      <c r="Y85" s="51"/>
      <c r="Z85" s="51"/>
      <c r="AA85" s="51"/>
      <c r="AB85" s="51">
        <v>1</v>
      </c>
      <c r="AC85" s="51"/>
      <c r="AD85" s="51"/>
      <c r="AE85" s="51"/>
      <c r="AF85" s="51"/>
      <c r="AG85" s="51"/>
      <c r="AH85" s="51"/>
      <c r="AI85" s="51"/>
      <c r="AJ85" s="51"/>
      <c r="AK85" s="53"/>
      <c r="AL85" s="42"/>
      <c r="AM85" s="42"/>
    </row>
    <row r="86" spans="1:40" ht="15" customHeight="1">
      <c r="A86" s="23" t="s">
        <v>14</v>
      </c>
      <c r="B86" s="42"/>
      <c r="C86" s="42"/>
      <c r="D86" s="42"/>
      <c r="E86" s="42"/>
      <c r="F86" s="42"/>
      <c r="G86" s="42"/>
      <c r="H86" s="42"/>
      <c r="I86" s="42" t="s">
        <v>71</v>
      </c>
      <c r="J86" s="42" t="s">
        <v>4</v>
      </c>
      <c r="K86" s="37"/>
      <c r="L86" s="42">
        <v>7</v>
      </c>
      <c r="M86" s="42">
        <v>2</v>
      </c>
      <c r="N86" s="37"/>
      <c r="O86" s="37"/>
      <c r="P86" s="37"/>
      <c r="Q86" s="42">
        <v>45</v>
      </c>
      <c r="R86" s="42">
        <v>0</v>
      </c>
      <c r="S86" s="42">
        <v>18</v>
      </c>
      <c r="T86" s="42">
        <v>0</v>
      </c>
      <c r="U86" s="42">
        <v>18</v>
      </c>
      <c r="V86" s="42">
        <v>1</v>
      </c>
      <c r="W86" s="49"/>
      <c r="X86" s="23" t="s">
        <v>14</v>
      </c>
      <c r="Y86" s="51"/>
      <c r="Z86" s="51"/>
      <c r="AA86" s="51"/>
      <c r="AB86" s="51">
        <v>1</v>
      </c>
      <c r="AC86" s="51"/>
      <c r="AD86" s="51"/>
      <c r="AE86" s="51"/>
      <c r="AF86" s="51"/>
      <c r="AG86" s="51"/>
      <c r="AH86" s="51"/>
      <c r="AI86" s="51"/>
      <c r="AJ86" s="51"/>
      <c r="AK86" s="53"/>
      <c r="AL86" s="42"/>
      <c r="AM86" s="42"/>
    </row>
    <row r="87" spans="1:40" ht="15" customHeight="1">
      <c r="A87" s="35" t="s">
        <v>11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31"/>
      <c r="P87" s="31"/>
      <c r="Q87" s="41"/>
      <c r="R87" s="41"/>
      <c r="S87" s="41"/>
      <c r="T87" s="41"/>
      <c r="U87" s="41"/>
      <c r="V87" s="41"/>
      <c r="W87" s="49"/>
      <c r="X87" s="35" t="s">
        <v>11</v>
      </c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</row>
    <row r="88" spans="1:40" ht="15" customHeight="1">
      <c r="A88" s="23" t="s">
        <v>421</v>
      </c>
      <c r="B88" s="42"/>
      <c r="C88" s="42"/>
      <c r="D88" s="27"/>
      <c r="E88" s="27"/>
      <c r="F88" s="27"/>
      <c r="G88" s="27"/>
      <c r="H88" s="27"/>
      <c r="I88" s="42" t="s">
        <v>1</v>
      </c>
      <c r="J88" s="42" t="s">
        <v>2</v>
      </c>
      <c r="K88" s="42">
        <v>29</v>
      </c>
      <c r="L88" s="42">
        <v>7</v>
      </c>
      <c r="M88" s="42">
        <v>3</v>
      </c>
      <c r="N88" s="27">
        <f>SUM(K88-L88-1)</f>
        <v>21</v>
      </c>
      <c r="O88" s="23">
        <v>2</v>
      </c>
      <c r="P88" s="23">
        <v>-1</v>
      </c>
      <c r="Q88" s="42">
        <v>70</v>
      </c>
      <c r="R88" s="42">
        <v>10</v>
      </c>
      <c r="S88" s="42">
        <v>12</v>
      </c>
      <c r="T88" s="42">
        <v>100</v>
      </c>
      <c r="U88" s="42">
        <v>12</v>
      </c>
      <c r="V88" s="42">
        <v>4</v>
      </c>
      <c r="W88" s="49"/>
      <c r="X88" s="23" t="s">
        <v>421</v>
      </c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3"/>
      <c r="AL88" s="42"/>
      <c r="AM88" s="42"/>
    </row>
    <row r="89" spans="1:40" ht="15" customHeight="1">
      <c r="A89" s="23" t="s">
        <v>104</v>
      </c>
      <c r="B89" s="42"/>
      <c r="C89" s="42"/>
      <c r="D89" s="27"/>
      <c r="E89" s="27"/>
      <c r="F89" s="27"/>
      <c r="G89" s="27"/>
      <c r="H89" s="27"/>
      <c r="I89" s="42" t="s">
        <v>70</v>
      </c>
      <c r="J89" s="42" t="s">
        <v>2</v>
      </c>
      <c r="K89" s="42">
        <v>32</v>
      </c>
      <c r="L89" s="42">
        <v>10</v>
      </c>
      <c r="M89" s="42">
        <v>3</v>
      </c>
      <c r="N89" s="27">
        <f>SUM(K89-L89-1)</f>
        <v>21</v>
      </c>
      <c r="O89" s="37"/>
      <c r="P89" s="23">
        <v>-2</v>
      </c>
      <c r="Q89" s="42">
        <v>80</v>
      </c>
      <c r="R89" s="42">
        <v>15</v>
      </c>
      <c r="S89" s="42">
        <v>14</v>
      </c>
      <c r="T89" s="42">
        <v>120</v>
      </c>
      <c r="U89" s="42">
        <v>14</v>
      </c>
      <c r="V89" s="42">
        <v>4</v>
      </c>
      <c r="W89" s="50"/>
      <c r="X89" s="23" t="s">
        <v>104</v>
      </c>
      <c r="Y89" s="51"/>
      <c r="Z89" s="51"/>
      <c r="AA89" s="51">
        <v>1</v>
      </c>
      <c r="AB89" s="51">
        <v>1</v>
      </c>
      <c r="AC89" s="51"/>
      <c r="AD89" s="51"/>
      <c r="AE89" s="51"/>
      <c r="AF89" s="51"/>
      <c r="AG89" s="51"/>
      <c r="AH89" s="51"/>
      <c r="AI89" s="51"/>
      <c r="AJ89" s="51"/>
      <c r="AK89" s="53"/>
      <c r="AL89" s="42"/>
      <c r="AM89" s="42"/>
    </row>
    <row r="90" spans="1:40" ht="15" customHeight="1">
      <c r="A90" s="23" t="s">
        <v>485</v>
      </c>
      <c r="B90" s="42"/>
      <c r="C90" s="42"/>
      <c r="D90" s="27"/>
      <c r="E90" s="27"/>
      <c r="F90" s="27"/>
      <c r="G90" s="27"/>
      <c r="H90" s="27"/>
      <c r="I90" s="42" t="s">
        <v>71</v>
      </c>
      <c r="J90" s="42" t="s">
        <v>2</v>
      </c>
      <c r="K90" s="42">
        <v>42</v>
      </c>
      <c r="L90" s="42">
        <v>10</v>
      </c>
      <c r="M90" s="42">
        <v>3</v>
      </c>
      <c r="N90" s="27">
        <f>SUM(K90-L90-1)</f>
        <v>31</v>
      </c>
      <c r="O90" s="37"/>
      <c r="P90" s="23">
        <v>-4</v>
      </c>
      <c r="Q90" s="42">
        <v>90</v>
      </c>
      <c r="R90" s="42">
        <v>20</v>
      </c>
      <c r="S90" s="42">
        <v>14</v>
      </c>
      <c r="T90" s="42">
        <v>130</v>
      </c>
      <c r="U90" s="42">
        <v>14</v>
      </c>
      <c r="V90" s="42">
        <v>4</v>
      </c>
      <c r="W90" s="49"/>
      <c r="X90" s="23" t="s">
        <v>485</v>
      </c>
      <c r="Y90" s="51"/>
      <c r="Z90" s="51"/>
      <c r="AA90" s="51">
        <v>1</v>
      </c>
      <c r="AB90" s="51">
        <v>1</v>
      </c>
      <c r="AC90" s="51"/>
      <c r="AD90" s="51"/>
      <c r="AE90" s="51"/>
      <c r="AF90" s="51"/>
      <c r="AG90" s="51"/>
      <c r="AH90" s="51"/>
      <c r="AI90" s="51"/>
      <c r="AJ90" s="51"/>
      <c r="AK90" s="53"/>
      <c r="AL90" s="42"/>
      <c r="AM90" s="42"/>
    </row>
    <row r="91" spans="1:40" ht="15" customHeight="1">
      <c r="A91" s="23" t="s">
        <v>117</v>
      </c>
      <c r="B91" s="42"/>
      <c r="C91" s="42"/>
      <c r="D91" s="27"/>
      <c r="E91" s="27"/>
      <c r="F91" s="27"/>
      <c r="G91" s="27"/>
      <c r="I91" s="27"/>
      <c r="J91" s="42" t="s">
        <v>2</v>
      </c>
      <c r="K91" s="37"/>
      <c r="L91" s="37"/>
      <c r="M91" s="37"/>
      <c r="N91" s="37"/>
      <c r="O91" s="37"/>
      <c r="P91" s="37"/>
      <c r="Q91" s="37"/>
      <c r="R91" s="37"/>
      <c r="S91" s="37"/>
      <c r="T91" s="62" t="s">
        <v>116</v>
      </c>
      <c r="U91" s="37"/>
      <c r="V91" s="37"/>
      <c r="W91" s="49"/>
      <c r="X91" s="23" t="s">
        <v>117</v>
      </c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3"/>
      <c r="AL91" s="42"/>
      <c r="AM91" s="42"/>
      <c r="AN91" s="39" t="s">
        <v>122</v>
      </c>
    </row>
    <row r="92" spans="1:40" ht="6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31"/>
      <c r="P92" s="31"/>
      <c r="Q92" s="41"/>
      <c r="R92" s="41"/>
      <c r="S92" s="41"/>
      <c r="T92" s="41"/>
      <c r="U92" s="41"/>
      <c r="V92" s="41"/>
      <c r="W92" s="49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</row>
    <row r="93" spans="1:40" ht="15" customHeight="1">
      <c r="A93" s="23" t="s">
        <v>105</v>
      </c>
      <c r="B93" s="42"/>
      <c r="C93" s="42"/>
      <c r="D93" s="27"/>
      <c r="E93" s="27"/>
      <c r="F93" s="27"/>
      <c r="G93" s="27"/>
      <c r="H93" s="27"/>
      <c r="I93" s="42" t="s">
        <v>1</v>
      </c>
      <c r="J93" s="42" t="s">
        <v>2</v>
      </c>
      <c r="K93" s="42">
        <v>25</v>
      </c>
      <c r="L93" s="42">
        <v>6</v>
      </c>
      <c r="M93" s="42">
        <v>8</v>
      </c>
      <c r="N93" s="27">
        <f>SUM(K93-L93-1)</f>
        <v>18</v>
      </c>
      <c r="O93" s="37"/>
      <c r="P93" s="23">
        <v>-15</v>
      </c>
      <c r="Q93" s="42">
        <v>100</v>
      </c>
      <c r="R93" s="42">
        <v>10</v>
      </c>
      <c r="S93" s="42">
        <v>9</v>
      </c>
      <c r="T93" s="42">
        <v>70</v>
      </c>
      <c r="U93" s="42">
        <v>9</v>
      </c>
      <c r="V93" s="42">
        <v>4</v>
      </c>
      <c r="W93" s="49"/>
      <c r="X93" s="23" t="s">
        <v>105</v>
      </c>
      <c r="Y93" s="51"/>
      <c r="Z93" s="51"/>
      <c r="AA93" s="51">
        <v>1</v>
      </c>
      <c r="AB93" s="51">
        <v>1</v>
      </c>
      <c r="AC93" s="51"/>
      <c r="AD93" s="51">
        <v>1</v>
      </c>
      <c r="AE93" s="51"/>
      <c r="AF93" s="51">
        <v>1</v>
      </c>
      <c r="AG93" s="51"/>
      <c r="AH93" s="51"/>
      <c r="AI93" s="51"/>
      <c r="AJ93" s="51"/>
      <c r="AK93" s="53"/>
      <c r="AL93" s="42"/>
      <c r="AM93" s="42"/>
    </row>
    <row r="94" spans="1:40" ht="15" customHeight="1">
      <c r="A94" s="23" t="s">
        <v>105</v>
      </c>
      <c r="B94" s="42"/>
      <c r="C94" s="42"/>
      <c r="D94" s="27"/>
      <c r="E94" s="27"/>
      <c r="F94" s="27"/>
      <c r="G94" s="27"/>
      <c r="H94" s="27"/>
      <c r="I94" s="42" t="s">
        <v>70</v>
      </c>
      <c r="J94" s="42" t="s">
        <v>2</v>
      </c>
      <c r="K94" s="42">
        <v>41</v>
      </c>
      <c r="L94" s="42">
        <v>11</v>
      </c>
      <c r="M94" s="42">
        <v>6</v>
      </c>
      <c r="N94" s="27">
        <f>SUM(K94-L94-1)</f>
        <v>29</v>
      </c>
      <c r="O94" s="37"/>
      <c r="P94" s="23">
        <v>-7</v>
      </c>
      <c r="Q94" s="42">
        <v>130</v>
      </c>
      <c r="R94" s="42">
        <v>15</v>
      </c>
      <c r="S94" s="42">
        <v>13</v>
      </c>
      <c r="T94" s="42">
        <v>90</v>
      </c>
      <c r="U94" s="42">
        <v>13</v>
      </c>
      <c r="V94" s="42">
        <v>4</v>
      </c>
      <c r="W94" s="49"/>
      <c r="X94" s="23" t="s">
        <v>105</v>
      </c>
      <c r="Y94" s="51"/>
      <c r="Z94" s="51"/>
      <c r="AA94" s="51">
        <v>1</v>
      </c>
      <c r="AB94" s="51">
        <v>1</v>
      </c>
      <c r="AC94" s="51"/>
      <c r="AD94" s="51"/>
      <c r="AE94" s="51"/>
      <c r="AF94" s="51"/>
      <c r="AG94" s="51"/>
      <c r="AH94" s="51"/>
      <c r="AI94" s="51"/>
      <c r="AJ94" s="51"/>
      <c r="AK94" s="53"/>
      <c r="AL94" s="42"/>
      <c r="AM94" s="42"/>
    </row>
    <row r="95" spans="1:40" ht="15" customHeight="1">
      <c r="A95" s="23" t="s">
        <v>105</v>
      </c>
      <c r="B95" s="42"/>
      <c r="C95" s="42"/>
      <c r="D95" s="27"/>
      <c r="E95" s="27"/>
      <c r="F95" s="27"/>
      <c r="G95" s="27"/>
      <c r="H95" s="27"/>
      <c r="I95" s="42" t="s">
        <v>71</v>
      </c>
      <c r="J95" s="42" t="s">
        <v>3</v>
      </c>
      <c r="K95" s="42">
        <v>52</v>
      </c>
      <c r="L95" s="42">
        <v>13</v>
      </c>
      <c r="M95" s="42">
        <v>4</v>
      </c>
      <c r="N95" s="27">
        <f>SUM(K95-L95-1)</f>
        <v>38</v>
      </c>
      <c r="O95" s="37"/>
      <c r="P95" s="23">
        <v>-8</v>
      </c>
      <c r="Q95" s="42">
        <v>160</v>
      </c>
      <c r="R95" s="42">
        <v>20</v>
      </c>
      <c r="S95" s="42">
        <v>16</v>
      </c>
      <c r="T95" s="42">
        <v>120</v>
      </c>
      <c r="U95" s="42">
        <v>16</v>
      </c>
      <c r="V95" s="42">
        <v>4</v>
      </c>
      <c r="W95" s="49"/>
      <c r="X95" s="23" t="s">
        <v>105</v>
      </c>
      <c r="Y95" s="51"/>
      <c r="Z95" s="51"/>
      <c r="AA95" s="51">
        <v>1</v>
      </c>
      <c r="AB95" s="51">
        <v>1</v>
      </c>
      <c r="AC95" s="51"/>
      <c r="AD95" s="51">
        <v>1</v>
      </c>
      <c r="AE95" s="51">
        <v>1</v>
      </c>
      <c r="AF95" s="51"/>
      <c r="AG95" s="51"/>
      <c r="AH95" s="51"/>
      <c r="AI95" s="51"/>
      <c r="AJ95" s="51"/>
      <c r="AK95" s="53"/>
      <c r="AL95" s="42"/>
      <c r="AM95" s="42"/>
    </row>
    <row r="96" spans="1:40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31"/>
      <c r="P96" s="31"/>
      <c r="Q96" s="41"/>
      <c r="R96" s="41"/>
      <c r="S96" s="41"/>
      <c r="T96" s="41"/>
      <c r="U96" s="41"/>
      <c r="V96" s="41"/>
      <c r="W96" s="49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</row>
    <row r="97" spans="1:40" ht="15" customHeight="1">
      <c r="A97" s="23" t="s">
        <v>424</v>
      </c>
      <c r="B97" s="42"/>
      <c r="C97" s="42"/>
      <c r="D97" s="27"/>
      <c r="E97" s="27"/>
      <c r="F97" s="27"/>
      <c r="G97" s="27">
        <v>55</v>
      </c>
      <c r="H97" s="27"/>
      <c r="I97" s="42" t="s">
        <v>1</v>
      </c>
      <c r="J97" s="42" t="s">
        <v>2</v>
      </c>
      <c r="K97" s="42">
        <v>28</v>
      </c>
      <c r="L97" s="42">
        <v>3</v>
      </c>
      <c r="M97" s="42">
        <v>6</v>
      </c>
      <c r="N97" s="27">
        <f>SUM(K97-L97-1)</f>
        <v>24</v>
      </c>
      <c r="O97" s="37"/>
      <c r="P97" s="23">
        <v>-1</v>
      </c>
      <c r="Q97" s="42">
        <v>70</v>
      </c>
      <c r="R97" s="42">
        <v>20</v>
      </c>
      <c r="S97" s="42">
        <v>16</v>
      </c>
      <c r="T97" s="42">
        <v>50</v>
      </c>
      <c r="U97" s="42">
        <v>16</v>
      </c>
      <c r="V97" s="42">
        <v>4</v>
      </c>
      <c r="W97" s="49"/>
      <c r="X97" s="23" t="s">
        <v>424</v>
      </c>
      <c r="Y97" s="51"/>
      <c r="Z97" s="51"/>
      <c r="AA97" s="51">
        <v>1</v>
      </c>
      <c r="AB97" s="51">
        <v>1</v>
      </c>
      <c r="AC97" s="51"/>
      <c r="AD97" s="51"/>
      <c r="AE97" s="51"/>
      <c r="AF97" s="51"/>
      <c r="AG97" s="51"/>
      <c r="AH97" s="51"/>
      <c r="AI97" s="51"/>
      <c r="AJ97" s="51"/>
      <c r="AK97" s="53"/>
      <c r="AL97" s="42"/>
      <c r="AM97" s="42"/>
    </row>
    <row r="98" spans="1:40" ht="15" customHeight="1">
      <c r="A98" s="23" t="s">
        <v>424</v>
      </c>
      <c r="B98" s="42"/>
      <c r="C98" s="42"/>
      <c r="D98" s="27"/>
      <c r="E98" s="27"/>
      <c r="F98" s="27"/>
      <c r="G98" s="27">
        <v>55</v>
      </c>
      <c r="H98" s="27"/>
      <c r="I98" s="42" t="s">
        <v>70</v>
      </c>
      <c r="J98" s="42" t="s">
        <v>2</v>
      </c>
      <c r="K98" s="42">
        <v>28</v>
      </c>
      <c r="L98" s="42">
        <v>3</v>
      </c>
      <c r="M98" s="42">
        <v>6</v>
      </c>
      <c r="N98" s="27">
        <f>SUM(K98-L98-1)</f>
        <v>24</v>
      </c>
      <c r="O98" s="37"/>
      <c r="P98" s="23">
        <v>-3</v>
      </c>
      <c r="Q98" s="42">
        <v>80</v>
      </c>
      <c r="R98" s="42">
        <v>25</v>
      </c>
      <c r="S98" s="42">
        <v>16</v>
      </c>
      <c r="T98" s="42">
        <v>50</v>
      </c>
      <c r="U98" s="42">
        <v>16</v>
      </c>
      <c r="V98" s="42">
        <v>4</v>
      </c>
      <c r="W98" s="50"/>
      <c r="X98" s="23" t="s">
        <v>424</v>
      </c>
      <c r="Y98" s="51"/>
      <c r="Z98" s="51"/>
      <c r="AA98" s="51">
        <v>1</v>
      </c>
      <c r="AB98" s="51">
        <v>1</v>
      </c>
      <c r="AC98" s="51"/>
      <c r="AD98" s="51"/>
      <c r="AE98" s="51"/>
      <c r="AF98" s="51"/>
      <c r="AG98" s="51"/>
      <c r="AH98" s="51"/>
      <c r="AI98" s="51"/>
      <c r="AJ98" s="51"/>
      <c r="AK98" s="53"/>
      <c r="AL98" s="42"/>
      <c r="AM98" s="42"/>
    </row>
    <row r="99" spans="1:40" ht="15" customHeight="1">
      <c r="A99" s="23" t="s">
        <v>424</v>
      </c>
      <c r="B99" s="42"/>
      <c r="C99" s="42"/>
      <c r="D99" s="27"/>
      <c r="E99" s="27"/>
      <c r="F99" s="27"/>
      <c r="G99" s="27">
        <v>55</v>
      </c>
      <c r="H99" s="27"/>
      <c r="I99" s="42" t="s">
        <v>71</v>
      </c>
      <c r="J99" s="42" t="s">
        <v>2</v>
      </c>
      <c r="K99" s="42">
        <v>28</v>
      </c>
      <c r="L99" s="42">
        <v>3</v>
      </c>
      <c r="M99" s="42">
        <v>6</v>
      </c>
      <c r="N99" s="27">
        <f>SUM(K99-L99-1)</f>
        <v>24</v>
      </c>
      <c r="O99" s="37"/>
      <c r="P99" s="23">
        <v>-6</v>
      </c>
      <c r="Q99" s="42">
        <v>90</v>
      </c>
      <c r="R99" s="42">
        <v>30</v>
      </c>
      <c r="S99" s="42">
        <v>16</v>
      </c>
      <c r="T99" s="42">
        <v>50</v>
      </c>
      <c r="U99" s="42">
        <v>16</v>
      </c>
      <c r="V99" s="42">
        <v>4</v>
      </c>
      <c r="W99" s="49"/>
      <c r="X99" s="23" t="s">
        <v>424</v>
      </c>
      <c r="Y99" s="51"/>
      <c r="Z99" s="51"/>
      <c r="AA99" s="51">
        <v>1</v>
      </c>
      <c r="AB99" s="51">
        <v>1</v>
      </c>
      <c r="AC99" s="51"/>
      <c r="AD99" s="51"/>
      <c r="AE99" s="51"/>
      <c r="AF99" s="51"/>
      <c r="AG99" s="51"/>
      <c r="AH99" s="51"/>
      <c r="AI99" s="51"/>
      <c r="AJ99" s="51"/>
      <c r="AK99" s="53"/>
      <c r="AL99" s="42"/>
      <c r="AM99" s="42"/>
    </row>
    <row r="100" spans="1:40" ht="15" customHeight="1">
      <c r="A100" s="35" t="s">
        <v>34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31"/>
      <c r="P100" s="31"/>
      <c r="Q100" s="41"/>
      <c r="R100" s="41"/>
      <c r="S100" s="41"/>
      <c r="T100" s="41"/>
      <c r="U100" s="41"/>
      <c r="V100" s="41"/>
      <c r="W100" s="49"/>
      <c r="X100" s="35" t="s">
        <v>34</v>
      </c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</row>
    <row r="101" spans="1:40" ht="15" customHeight="1">
      <c r="A101" s="23" t="s">
        <v>422</v>
      </c>
      <c r="B101" s="42"/>
      <c r="C101" s="42"/>
      <c r="D101" s="27"/>
      <c r="E101" s="27"/>
      <c r="F101" s="27"/>
      <c r="G101" s="27"/>
      <c r="H101" s="27"/>
      <c r="I101" s="42" t="s">
        <v>34</v>
      </c>
      <c r="J101" s="42" t="s">
        <v>2</v>
      </c>
      <c r="K101" s="42">
        <v>39</v>
      </c>
      <c r="L101" s="42">
        <v>7</v>
      </c>
      <c r="M101" s="42">
        <v>3</v>
      </c>
      <c r="N101" s="27">
        <f>SUM(K101-L101-1)</f>
        <v>31</v>
      </c>
      <c r="O101" s="23">
        <v>2</v>
      </c>
      <c r="P101" s="23">
        <v>0</v>
      </c>
      <c r="Q101" s="42">
        <v>80</v>
      </c>
      <c r="R101" s="42">
        <v>15</v>
      </c>
      <c r="S101" s="42">
        <v>14</v>
      </c>
      <c r="T101" s="42">
        <v>-500</v>
      </c>
      <c r="U101" s="42">
        <v>14</v>
      </c>
      <c r="V101" s="42">
        <v>4</v>
      </c>
      <c r="W101" s="49"/>
      <c r="X101" s="23" t="s">
        <v>422</v>
      </c>
      <c r="Y101" s="51"/>
      <c r="Z101" s="51"/>
      <c r="AA101" s="51">
        <v>1</v>
      </c>
      <c r="AB101" s="51">
        <v>1</v>
      </c>
      <c r="AC101" s="51"/>
      <c r="AD101" s="51"/>
      <c r="AE101" s="51"/>
      <c r="AF101" s="51"/>
      <c r="AG101" s="51"/>
      <c r="AH101" s="51"/>
      <c r="AI101" s="51"/>
      <c r="AJ101" s="51"/>
      <c r="AK101" s="53"/>
      <c r="AL101" s="42"/>
      <c r="AM101" s="42"/>
    </row>
    <row r="102" spans="1:40" ht="15" customHeight="1">
      <c r="A102" s="23" t="s">
        <v>423</v>
      </c>
      <c r="B102" s="42"/>
      <c r="C102" s="42"/>
      <c r="D102" s="27"/>
      <c r="E102" s="27"/>
      <c r="F102" s="27"/>
      <c r="G102" s="27"/>
      <c r="H102" s="27"/>
      <c r="I102" s="42" t="s">
        <v>34</v>
      </c>
      <c r="J102" s="42" t="s">
        <v>2</v>
      </c>
      <c r="K102" s="42">
        <v>56</v>
      </c>
      <c r="L102" s="42">
        <v>6</v>
      </c>
      <c r="M102" s="42">
        <v>2</v>
      </c>
      <c r="N102" s="27">
        <f>SUM(K102-L102-1)</f>
        <v>49</v>
      </c>
      <c r="O102" s="37"/>
      <c r="P102" s="23">
        <v>-1</v>
      </c>
      <c r="Q102" s="42">
        <v>130</v>
      </c>
      <c r="R102" s="42">
        <v>20</v>
      </c>
      <c r="S102" s="42">
        <v>13</v>
      </c>
      <c r="T102" s="42">
        <v>-500</v>
      </c>
      <c r="U102" s="42">
        <v>13</v>
      </c>
      <c r="V102" s="42">
        <v>4</v>
      </c>
      <c r="W102" s="50"/>
      <c r="X102" s="23" t="s">
        <v>423</v>
      </c>
      <c r="Y102" s="51"/>
      <c r="Z102" s="51"/>
      <c r="AA102" s="51">
        <v>1</v>
      </c>
      <c r="AB102" s="51">
        <v>1</v>
      </c>
      <c r="AC102" s="51"/>
      <c r="AD102" s="51"/>
      <c r="AE102" s="51"/>
      <c r="AF102" s="51"/>
      <c r="AG102" s="51"/>
      <c r="AH102" s="51"/>
      <c r="AI102" s="51"/>
      <c r="AJ102" s="51"/>
      <c r="AK102" s="53"/>
      <c r="AL102" s="42"/>
      <c r="AM102" s="42"/>
    </row>
    <row r="103" spans="1:40" ht="15" customHeight="1">
      <c r="A103" s="23" t="s">
        <v>425</v>
      </c>
      <c r="B103" s="42"/>
      <c r="C103" s="42"/>
      <c r="D103" s="27"/>
      <c r="E103" s="27"/>
      <c r="F103" s="27"/>
      <c r="G103" s="27">
        <v>55</v>
      </c>
      <c r="H103" s="27"/>
      <c r="I103" s="42" t="s">
        <v>34</v>
      </c>
      <c r="J103" s="42" t="s">
        <v>2</v>
      </c>
      <c r="K103" s="42">
        <v>28</v>
      </c>
      <c r="L103" s="42">
        <v>3</v>
      </c>
      <c r="M103" s="42">
        <v>1</v>
      </c>
      <c r="N103" s="27">
        <f>SUM(K103-L103-1)</f>
        <v>24</v>
      </c>
      <c r="O103" s="37"/>
      <c r="P103" s="23">
        <v>-11</v>
      </c>
      <c r="Q103" s="42">
        <v>80</v>
      </c>
      <c r="R103" s="42">
        <v>40</v>
      </c>
      <c r="S103" s="42">
        <v>16</v>
      </c>
      <c r="T103" s="42">
        <v>-500</v>
      </c>
      <c r="U103" s="42">
        <v>16</v>
      </c>
      <c r="V103" s="42">
        <v>4</v>
      </c>
      <c r="W103" s="49"/>
      <c r="X103" s="23" t="s">
        <v>425</v>
      </c>
      <c r="Y103" s="51"/>
      <c r="Z103" s="51"/>
      <c r="AA103" s="51">
        <v>1</v>
      </c>
      <c r="AB103" s="51">
        <v>1</v>
      </c>
      <c r="AC103" s="51"/>
      <c r="AD103" s="51"/>
      <c r="AE103" s="51"/>
      <c r="AF103" s="51"/>
      <c r="AG103" s="51"/>
      <c r="AH103" s="51"/>
      <c r="AI103" s="51"/>
      <c r="AJ103" s="51"/>
      <c r="AK103" s="57" t="s">
        <v>96</v>
      </c>
      <c r="AL103" s="42">
        <v>0</v>
      </c>
      <c r="AM103" s="42">
        <v>2</v>
      </c>
    </row>
    <row r="104" spans="1:40" ht="15" customHeight="1">
      <c r="A104" s="35" t="s">
        <v>35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31"/>
      <c r="P104" s="31"/>
      <c r="Q104" s="41"/>
      <c r="R104" s="41"/>
      <c r="S104" s="41"/>
      <c r="T104" s="41"/>
      <c r="U104" s="41"/>
      <c r="V104" s="41"/>
      <c r="W104" s="49"/>
      <c r="X104" s="35" t="s">
        <v>35</v>
      </c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</row>
    <row r="105" spans="1:40" ht="15" customHeight="1">
      <c r="A105" s="40" t="s">
        <v>119</v>
      </c>
      <c r="B105" s="42"/>
      <c r="C105" s="42"/>
      <c r="D105" s="27"/>
      <c r="E105" s="27"/>
      <c r="F105" s="27"/>
      <c r="G105" s="27"/>
      <c r="H105" s="27"/>
      <c r="I105" s="42" t="s">
        <v>69</v>
      </c>
      <c r="J105" s="42" t="s">
        <v>123</v>
      </c>
      <c r="K105" s="42">
        <v>99</v>
      </c>
      <c r="L105" s="42">
        <v>31</v>
      </c>
      <c r="M105" s="42">
        <v>57</v>
      </c>
      <c r="N105" s="27">
        <f>SUM(K105-L105-1)</f>
        <v>67</v>
      </c>
      <c r="O105" s="37"/>
      <c r="P105" s="23">
        <v>-8</v>
      </c>
      <c r="Q105" s="33">
        <v>350</v>
      </c>
      <c r="R105" s="42">
        <v>120</v>
      </c>
      <c r="S105" s="33">
        <v>120</v>
      </c>
      <c r="T105" s="33">
        <v>-1000</v>
      </c>
      <c r="U105" s="42">
        <v>120</v>
      </c>
      <c r="V105" s="42">
        <v>4</v>
      </c>
      <c r="W105" s="49"/>
      <c r="X105" s="40" t="s">
        <v>119</v>
      </c>
      <c r="Y105" s="51"/>
      <c r="Z105" s="51"/>
      <c r="AA105" s="51">
        <v>1</v>
      </c>
      <c r="AB105" s="51">
        <v>1</v>
      </c>
      <c r="AC105" s="51">
        <v>1</v>
      </c>
      <c r="AD105" s="51"/>
      <c r="AE105" s="51"/>
      <c r="AF105" s="51">
        <v>1</v>
      </c>
      <c r="AG105" s="51"/>
      <c r="AH105" s="51"/>
      <c r="AI105" s="51"/>
      <c r="AJ105" s="51"/>
      <c r="AK105" s="53"/>
      <c r="AL105" s="42"/>
      <c r="AM105" s="42"/>
    </row>
    <row r="106" spans="1:40" ht="15" customHeight="1">
      <c r="A106" s="35" t="s">
        <v>75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31"/>
      <c r="P106" s="31"/>
      <c r="Q106" s="41"/>
      <c r="R106" s="41"/>
      <c r="S106" s="41"/>
      <c r="T106" s="41"/>
      <c r="U106" s="41"/>
      <c r="V106" s="41"/>
      <c r="W106" s="49"/>
      <c r="X106" s="35" t="s">
        <v>75</v>
      </c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</row>
    <row r="107" spans="1:40" ht="15" customHeight="1">
      <c r="A107" s="4" t="s">
        <v>125</v>
      </c>
      <c r="B107" s="27"/>
      <c r="C107" s="27"/>
      <c r="D107" s="27"/>
      <c r="E107" s="27"/>
      <c r="F107" s="27"/>
      <c r="G107" s="27"/>
      <c r="H107" s="27"/>
      <c r="I107" s="42" t="s">
        <v>69</v>
      </c>
      <c r="J107" s="29" t="s">
        <v>74</v>
      </c>
      <c r="K107" s="42">
        <v>48</v>
      </c>
      <c r="L107" s="42">
        <v>3</v>
      </c>
      <c r="M107" s="42">
        <v>1</v>
      </c>
      <c r="N107" s="27">
        <f>SUM(K107-L107-1)</f>
        <v>44</v>
      </c>
      <c r="O107" s="37"/>
      <c r="P107" s="37"/>
      <c r="Q107" s="29" t="s">
        <v>116</v>
      </c>
      <c r="R107" s="27">
        <v>0</v>
      </c>
      <c r="S107" s="30">
        <v>0</v>
      </c>
      <c r="T107" s="30">
        <v>0</v>
      </c>
      <c r="U107" s="42">
        <v>-200</v>
      </c>
      <c r="V107" s="42">
        <v>6</v>
      </c>
      <c r="W107" s="49"/>
      <c r="X107" s="4" t="s">
        <v>125</v>
      </c>
      <c r="Y107" s="51"/>
      <c r="Z107" s="51"/>
      <c r="AA107" s="51">
        <v>1</v>
      </c>
      <c r="AB107" s="51"/>
      <c r="AC107" s="51"/>
      <c r="AD107" s="51"/>
      <c r="AE107" s="51"/>
      <c r="AF107" s="51"/>
      <c r="AG107" s="51"/>
      <c r="AH107" s="51"/>
      <c r="AI107" s="51"/>
      <c r="AJ107" s="51"/>
      <c r="AK107" s="53"/>
      <c r="AL107" s="42"/>
      <c r="AM107" s="42"/>
      <c r="AN107" s="39" t="s">
        <v>124</v>
      </c>
    </row>
    <row r="108" spans="1:40" ht="1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82"/>
    </row>
    <row r="109" spans="1:40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</row>
    <row r="110" spans="1:40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</row>
    <row r="111" spans="1:40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</row>
    <row r="112" spans="1:40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</row>
    <row r="113" spans="1:40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</row>
    <row r="114" spans="1:40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</row>
    <row r="115" spans="1:40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</row>
    <row r="116" spans="1:40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</row>
    <row r="117" spans="1:40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</row>
    <row r="118" spans="1:40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</row>
    <row r="119" spans="1:40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</row>
    <row r="120" spans="1:40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</row>
    <row r="121" spans="1:40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</row>
    <row r="122" spans="1:40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</row>
    <row r="123" spans="1:40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</row>
    <row r="124" spans="1:40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</row>
    <row r="125" spans="1:40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</row>
    <row r="126" spans="1:40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</row>
    <row r="127" spans="1:40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</row>
    <row r="128" spans="1:40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</row>
    <row r="129" spans="1:40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</row>
    <row r="130" spans="1:40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</row>
    <row r="131" spans="1:40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</row>
    <row r="132" spans="1:40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</row>
    <row r="133" spans="1:40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</row>
    <row r="134" spans="1:40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</row>
    <row r="135" spans="1:40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</row>
    <row r="136" spans="1:40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</row>
    <row r="137" spans="1:40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</row>
    <row r="138" spans="1:40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</row>
    <row r="139" spans="1:40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</row>
    <row r="140" spans="1: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</row>
    <row r="141" spans="1:40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</row>
    <row r="142" spans="1:40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</row>
    <row r="143" spans="1:40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</row>
    <row r="144" spans="1:40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</row>
    <row r="145" spans="1:40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</row>
    <row r="146" spans="1:40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</row>
    <row r="147" spans="1:40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</row>
    <row r="148" spans="1:40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</row>
    <row r="149" spans="1:40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</row>
    <row r="150" spans="1:4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</row>
  </sheetData>
  <mergeCells count="10">
    <mergeCell ref="A71:AN71"/>
    <mergeCell ref="A72:AN72"/>
    <mergeCell ref="B73:I73"/>
    <mergeCell ref="A108:AN108"/>
    <mergeCell ref="A1:AN1"/>
    <mergeCell ref="A2:AN2"/>
    <mergeCell ref="B3:I3"/>
    <mergeCell ref="A35:AN35"/>
    <mergeCell ref="A36:AN36"/>
    <mergeCell ref="B37:I37"/>
  </mergeCells>
  <conditionalFormatting sqref="O96 O104 O106 O92 O87:O88 O100:O101 P87:P90 P92:P106 O69:P69 O61 O13 O9:O11 O5:P7 P9:P13 O83 O25 O39:P41 O65:P67 O75:P77 P70 O51:O59 O43:P47 P51:P64 P79:P83 O79:O81 P17:P25 O17:O23 O29:P31 O33:P33">
    <cfRule type="colorScale" priority="2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V92:V107 V75:V90 V5:V34 V39:V70">
    <cfRule type="colorScale" priority="2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93:P95">
    <cfRule type="iconSet" priority="21">
      <iconSet iconSet="3Arrows">
        <cfvo type="percent" val="0"/>
        <cfvo type="num" val="0"/>
        <cfvo type="num" val="1"/>
      </iconSet>
    </cfRule>
  </conditionalFormatting>
  <conditionalFormatting sqref="O92:P92 O13 O69:P69 O96 O104 O106 O61:P61 O9:O11 O51:O59 O87:O88 O100:O101 O5:P7 P9:P13 O83 O25 O39:P41 O43:P47 P51:P60 O65:P67 O75:P77 P96:P106 P87:P90 P79:P83 O79:O81 P17:P25 O17:O23 O29:P31 O33:P33">
    <cfRule type="iconSet" priority="91">
      <iconSet iconSet="3Arrows">
        <cfvo type="percent" val="0"/>
        <cfvo type="num" val="0"/>
        <cfvo type="num" val="1"/>
      </iconSet>
    </cfRule>
  </conditionalFormatting>
  <conditionalFormatting sqref="O57">
    <cfRule type="iconSet" priority="19">
      <iconSet iconSet="3Arrows">
        <cfvo type="percent" val="0"/>
        <cfvo type="num" val="0"/>
        <cfvo type="num" val="1"/>
      </iconSet>
    </cfRule>
  </conditionalFormatting>
  <conditionalFormatting sqref="O58:O59">
    <cfRule type="iconSet" priority="17">
      <iconSet iconSet="3Arrows">
        <cfvo type="percent" val="0"/>
        <cfvo type="num" val="0"/>
        <cfvo type="num" val="1"/>
      </iconSet>
    </cfRule>
  </conditionalFormatting>
  <conditionalFormatting sqref="P62:P64">
    <cfRule type="iconSet" priority="16">
      <iconSet iconSet="3Arrows">
        <cfvo type="percent" val="0"/>
        <cfvo type="num" val="0"/>
        <cfvo type="num" val="1"/>
      </iconSet>
    </cfRule>
  </conditionalFormatting>
  <conditionalFormatting sqref="O45">
    <cfRule type="iconSet" priority="14">
      <iconSet iconSet="3Arrows">
        <cfvo type="percent" val="0"/>
        <cfvo type="num" val="0"/>
        <cfvo type="num" val="1"/>
      </iconSet>
    </cfRule>
  </conditionalFormatting>
  <conditionalFormatting sqref="P46">
    <cfRule type="iconSet" priority="12">
      <iconSet iconSet="3Arrows">
        <cfvo type="percent" val="0"/>
        <cfvo type="num" val="0"/>
        <cfvo type="num" val="1"/>
      </iconSet>
    </cfRule>
  </conditionalFormatting>
  <conditionalFormatting sqref="O46">
    <cfRule type="iconSet" priority="9">
      <iconSet iconSet="3Arrows">
        <cfvo type="percent" val="0"/>
        <cfvo type="num" val="0"/>
        <cfvo type="num" val="1"/>
      </iconSet>
    </cfRule>
  </conditionalFormatting>
  <conditionalFormatting sqref="P70">
    <cfRule type="iconSet" priority="7">
      <iconSet iconSet="3Arrows">
        <cfvo type="percent" val="0"/>
        <cfvo type="num" val="0"/>
        <cfvo type="num" val="1"/>
      </iconSet>
    </cfRule>
  </conditionalFormatting>
  <conditionalFormatting sqref="P93:P95">
    <cfRule type="iconSet" priority="1">
      <iconSet iconSet="3Arrows">
        <cfvo type="percent" val="0"/>
        <cfvo type="num" val="0"/>
        <cfvo type="num" val="1"/>
      </iconSet>
    </cfRule>
  </conditionalFormatting>
  <conditionalFormatting sqref="Y75:AJ107 Y5:AJ34 Y39:AH69 AI39:AJ40 AI42:AJ42 AI44:AJ46 AI48:AJ50 AI52:AJ54 Y70:AJ70 AI62:AJ64 AI66:AJ68">
    <cfRule type="iconSet" priority="153">
      <iconSet iconSet="3Symbols2">
        <cfvo type="percent" val="0"/>
        <cfvo type="num" val="-2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K162"/>
  <sheetViews>
    <sheetView topLeftCell="A40" zoomScale="70" zoomScaleNormal="70" workbookViewId="0">
      <selection activeCell="Q52" sqref="Q52"/>
    </sheetView>
  </sheetViews>
  <sheetFormatPr defaultRowHeight="15"/>
  <cols>
    <col min="1" max="1" width="24.28515625" bestFit="1" customWidth="1"/>
    <col min="2" max="8" width="2.7109375" customWidth="1"/>
    <col min="9" max="9" width="10.140625" customWidth="1"/>
    <col min="10" max="10" width="7.5703125" customWidth="1"/>
    <col min="11" max="11" width="7" bestFit="1" customWidth="1"/>
    <col min="12" max="12" width="7.28515625" bestFit="1" customWidth="1"/>
    <col min="13" max="13" width="7.5703125" bestFit="1" customWidth="1"/>
    <col min="14" max="15" width="7.85546875" customWidth="1"/>
    <col min="16" max="16" width="8.42578125" customWidth="1"/>
    <col min="17" max="17" width="7.5703125" bestFit="1" customWidth="1"/>
    <col min="18" max="18" width="7.5703125" customWidth="1"/>
    <col min="19" max="19" width="7.5703125" style="39" customWidth="1"/>
    <col min="20" max="20" width="7.28515625" bestFit="1" customWidth="1"/>
    <col min="21" max="21" width="4.140625" bestFit="1" customWidth="1"/>
    <col min="22" max="22" width="1.140625" style="39" customWidth="1"/>
    <col min="23" max="23" width="24.28515625" style="39" bestFit="1" customWidth="1"/>
    <col min="24" max="33" width="2.5703125" style="39" customWidth="1"/>
    <col min="34" max="35" width="4.5703125" style="39" customWidth="1"/>
    <col min="36" max="36" width="5" style="39" customWidth="1"/>
    <col min="37" max="37" width="57.42578125" customWidth="1"/>
  </cols>
  <sheetData>
    <row r="1" spans="1:37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</row>
    <row r="2" spans="1:37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</row>
    <row r="3" spans="1:37" ht="50.25" customHeight="1">
      <c r="A3" s="26" t="s">
        <v>61</v>
      </c>
      <c r="B3" s="84" t="s">
        <v>62</v>
      </c>
      <c r="C3" s="84"/>
      <c r="D3" s="84"/>
      <c r="E3" s="84"/>
      <c r="F3" s="84"/>
      <c r="G3" s="84"/>
      <c r="H3" s="84"/>
      <c r="I3" s="26" t="s">
        <v>51</v>
      </c>
      <c r="J3" s="26" t="s">
        <v>52</v>
      </c>
      <c r="K3" s="26" t="s">
        <v>53</v>
      </c>
      <c r="L3" s="26" t="s">
        <v>54</v>
      </c>
      <c r="M3" s="81" t="s">
        <v>539</v>
      </c>
      <c r="N3" s="26" t="s">
        <v>64</v>
      </c>
      <c r="O3" s="26" t="s">
        <v>63</v>
      </c>
      <c r="P3" s="26" t="s">
        <v>57</v>
      </c>
      <c r="Q3" s="26" t="s">
        <v>58</v>
      </c>
      <c r="R3" s="26" t="s">
        <v>65</v>
      </c>
      <c r="S3" s="38" t="s">
        <v>83</v>
      </c>
      <c r="T3" s="26" t="s">
        <v>59</v>
      </c>
      <c r="U3" s="26" t="s">
        <v>16</v>
      </c>
      <c r="V3" s="47"/>
      <c r="W3" s="79" t="s">
        <v>61</v>
      </c>
      <c r="X3" s="79" t="s">
        <v>481</v>
      </c>
      <c r="Y3" s="79" t="s">
        <v>487</v>
      </c>
      <c r="Z3" s="79" t="s">
        <v>495</v>
      </c>
      <c r="AA3" s="79" t="s">
        <v>486</v>
      </c>
      <c r="AB3" s="79" t="s">
        <v>489</v>
      </c>
      <c r="AC3" s="79" t="s">
        <v>490</v>
      </c>
      <c r="AD3" s="79" t="s">
        <v>482</v>
      </c>
      <c r="AE3" s="79" t="s">
        <v>491</v>
      </c>
      <c r="AF3" s="79" t="s">
        <v>492</v>
      </c>
      <c r="AG3" s="79" t="s">
        <v>493</v>
      </c>
      <c r="AH3" s="79" t="s">
        <v>86</v>
      </c>
      <c r="AI3" s="79" t="s">
        <v>89</v>
      </c>
      <c r="AJ3" s="79" t="s">
        <v>90</v>
      </c>
      <c r="AK3" s="26" t="s">
        <v>60</v>
      </c>
    </row>
    <row r="4" spans="1:37">
      <c r="A4" s="24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35"/>
      <c r="T4" s="24"/>
      <c r="U4" s="24"/>
      <c r="V4" s="47"/>
      <c r="W4" s="35" t="s">
        <v>8</v>
      </c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24"/>
    </row>
    <row r="5" spans="1:37">
      <c r="A5" s="23" t="s">
        <v>12</v>
      </c>
      <c r="B5" s="27"/>
      <c r="C5" s="27"/>
      <c r="D5" s="27"/>
      <c r="E5" s="27"/>
      <c r="F5" s="27"/>
      <c r="G5" s="27"/>
      <c r="H5" s="27" t="s">
        <v>1</v>
      </c>
      <c r="I5" s="27" t="s">
        <v>2</v>
      </c>
      <c r="J5" s="27">
        <v>15</v>
      </c>
      <c r="K5" s="27">
        <v>3</v>
      </c>
      <c r="L5" s="27">
        <v>4</v>
      </c>
      <c r="M5" s="27">
        <f>SUM(J5-K5-1)</f>
        <v>11</v>
      </c>
      <c r="N5" s="23">
        <v>5</v>
      </c>
      <c r="O5" s="23">
        <v>2</v>
      </c>
      <c r="P5" s="27">
        <v>15</v>
      </c>
      <c r="Q5" s="27">
        <v>0</v>
      </c>
      <c r="R5" s="27">
        <v>8</v>
      </c>
      <c r="S5" s="27">
        <v>0</v>
      </c>
      <c r="T5" s="37" t="s">
        <v>25</v>
      </c>
      <c r="U5" s="42">
        <v>5</v>
      </c>
      <c r="V5" s="47"/>
      <c r="W5" s="23" t="s">
        <v>12</v>
      </c>
      <c r="X5" s="51">
        <v>1</v>
      </c>
      <c r="Y5" s="51">
        <v>1</v>
      </c>
      <c r="Z5" s="51"/>
      <c r="AA5" s="51"/>
      <c r="AB5" s="51"/>
      <c r="AC5" s="51"/>
      <c r="AD5" s="51"/>
      <c r="AE5" s="51"/>
      <c r="AF5" s="51"/>
      <c r="AG5" s="51"/>
      <c r="AH5" s="55"/>
      <c r="AI5" s="27"/>
      <c r="AJ5" s="27"/>
      <c r="AK5" s="43"/>
    </row>
    <row r="6" spans="1:37" s="39" customFormat="1">
      <c r="A6" s="23" t="s">
        <v>365</v>
      </c>
      <c r="B6" s="27"/>
      <c r="C6" s="27"/>
      <c r="D6" s="27"/>
      <c r="E6" s="27"/>
      <c r="F6" s="27"/>
      <c r="G6" s="27" t="s">
        <v>1</v>
      </c>
      <c r="H6" s="27" t="s">
        <v>1</v>
      </c>
      <c r="I6" s="27" t="s">
        <v>6</v>
      </c>
      <c r="J6" s="27">
        <v>36</v>
      </c>
      <c r="K6" s="27">
        <v>3</v>
      </c>
      <c r="L6" s="27">
        <v>18</v>
      </c>
      <c r="M6" s="27">
        <f>SUM(J6-K6-1)</f>
        <v>32</v>
      </c>
      <c r="N6" s="23">
        <v>2</v>
      </c>
      <c r="O6" s="23">
        <v>-1</v>
      </c>
      <c r="P6" s="27">
        <v>15</v>
      </c>
      <c r="Q6" s="27">
        <v>0</v>
      </c>
      <c r="R6" s="27">
        <v>16</v>
      </c>
      <c r="S6" s="27">
        <v>0</v>
      </c>
      <c r="T6" s="37" t="s">
        <v>25</v>
      </c>
      <c r="U6" s="42">
        <v>5</v>
      </c>
      <c r="V6" s="47"/>
      <c r="W6" s="23" t="s">
        <v>365</v>
      </c>
      <c r="X6" s="51">
        <v>1</v>
      </c>
      <c r="Y6" s="51">
        <v>1</v>
      </c>
      <c r="Z6" s="51"/>
      <c r="AA6" s="51"/>
      <c r="AB6" s="51"/>
      <c r="AC6" s="51"/>
      <c r="AD6" s="51"/>
      <c r="AE6" s="51"/>
      <c r="AF6" s="51"/>
      <c r="AG6" s="51"/>
      <c r="AH6" s="55"/>
      <c r="AI6" s="27"/>
      <c r="AJ6" s="27"/>
      <c r="AK6" s="43"/>
    </row>
    <row r="7" spans="1:37">
      <c r="A7" s="23" t="s">
        <v>13</v>
      </c>
      <c r="B7" s="27"/>
      <c r="C7" s="27"/>
      <c r="D7" s="27"/>
      <c r="E7" s="27"/>
      <c r="F7" s="27"/>
      <c r="G7" s="27"/>
      <c r="H7" s="27" t="s">
        <v>70</v>
      </c>
      <c r="I7" s="27" t="s">
        <v>2</v>
      </c>
      <c r="J7" s="27">
        <v>24</v>
      </c>
      <c r="K7" s="27">
        <v>5</v>
      </c>
      <c r="L7" s="27">
        <v>5</v>
      </c>
      <c r="M7" s="27">
        <f>SUM(J7-K7-1)</f>
        <v>18</v>
      </c>
      <c r="N7" s="23">
        <v>2</v>
      </c>
      <c r="O7" s="23">
        <v>0</v>
      </c>
      <c r="P7" s="27">
        <v>20</v>
      </c>
      <c r="Q7" s="27">
        <v>0</v>
      </c>
      <c r="R7" s="27">
        <v>8</v>
      </c>
      <c r="S7" s="27">
        <v>0</v>
      </c>
      <c r="T7" s="37" t="s">
        <v>25</v>
      </c>
      <c r="U7" s="42">
        <v>5</v>
      </c>
      <c r="V7" s="47"/>
      <c r="W7" s="23" t="s">
        <v>13</v>
      </c>
      <c r="X7" s="51">
        <v>1</v>
      </c>
      <c r="Y7" s="51">
        <v>1</v>
      </c>
      <c r="Z7" s="51"/>
      <c r="AA7" s="51"/>
      <c r="AB7" s="51"/>
      <c r="AC7" s="51"/>
      <c r="AD7" s="51"/>
      <c r="AE7" s="51"/>
      <c r="AF7" s="51"/>
      <c r="AG7" s="51"/>
      <c r="AH7" s="55"/>
      <c r="AI7" s="27"/>
      <c r="AJ7" s="27"/>
      <c r="AK7" s="43"/>
    </row>
    <row r="8" spans="1:37">
      <c r="A8" s="23" t="s">
        <v>14</v>
      </c>
      <c r="B8" s="27"/>
      <c r="C8" s="27"/>
      <c r="D8" s="27"/>
      <c r="E8" s="27"/>
      <c r="F8" s="27"/>
      <c r="G8" s="27"/>
      <c r="H8" s="27" t="s">
        <v>71</v>
      </c>
      <c r="I8" s="27" t="s">
        <v>2</v>
      </c>
      <c r="J8" s="27">
        <v>26</v>
      </c>
      <c r="K8" s="27">
        <v>6</v>
      </c>
      <c r="L8" s="27">
        <v>4</v>
      </c>
      <c r="M8" s="27">
        <f>SUM(J8-K8-1)</f>
        <v>19</v>
      </c>
      <c r="N8" s="23">
        <v>-1</v>
      </c>
      <c r="O8" s="23">
        <v>-2</v>
      </c>
      <c r="P8" s="27">
        <v>40</v>
      </c>
      <c r="Q8" s="27">
        <v>0</v>
      </c>
      <c r="R8" s="27">
        <v>8</v>
      </c>
      <c r="S8" s="27">
        <v>0</v>
      </c>
      <c r="T8" s="37" t="s">
        <v>25</v>
      </c>
      <c r="U8" s="42">
        <v>6</v>
      </c>
      <c r="V8" s="47"/>
      <c r="W8" s="23" t="s">
        <v>14</v>
      </c>
      <c r="X8" s="51">
        <v>1</v>
      </c>
      <c r="Y8" s="51">
        <v>1</v>
      </c>
      <c r="Z8" s="51"/>
      <c r="AA8" s="51"/>
      <c r="AB8" s="51"/>
      <c r="AC8" s="51"/>
      <c r="AD8" s="51"/>
      <c r="AE8" s="51"/>
      <c r="AF8" s="51"/>
      <c r="AG8" s="51"/>
      <c r="AH8" s="55"/>
      <c r="AI8" s="27"/>
      <c r="AJ8" s="27"/>
      <c r="AK8" s="43"/>
    </row>
    <row r="9" spans="1:37">
      <c r="A9" s="23" t="s">
        <v>5</v>
      </c>
      <c r="B9" s="27"/>
      <c r="C9" s="27"/>
      <c r="D9" s="27"/>
      <c r="E9" s="27"/>
      <c r="F9" s="27"/>
      <c r="G9" s="27" t="s">
        <v>1</v>
      </c>
      <c r="H9" s="27" t="s">
        <v>72</v>
      </c>
      <c r="I9" s="42" t="s">
        <v>74</v>
      </c>
      <c r="J9" s="42">
        <v>29</v>
      </c>
      <c r="K9" s="42">
        <v>1</v>
      </c>
      <c r="L9" s="42">
        <v>1</v>
      </c>
      <c r="M9" s="27">
        <f>SUM(J9-K9-1)</f>
        <v>27</v>
      </c>
      <c r="N9" s="37"/>
      <c r="O9" s="37"/>
      <c r="P9" s="42">
        <v>200</v>
      </c>
      <c r="Q9" s="42">
        <v>0</v>
      </c>
      <c r="R9" s="42">
        <v>0</v>
      </c>
      <c r="S9" s="42">
        <v>120</v>
      </c>
      <c r="T9" s="37"/>
      <c r="U9" s="42">
        <v>1</v>
      </c>
      <c r="V9" s="47"/>
      <c r="W9" s="23" t="s">
        <v>5</v>
      </c>
      <c r="X9" s="51"/>
      <c r="Y9" s="51"/>
      <c r="Z9" s="51"/>
      <c r="AA9" s="51"/>
      <c r="AB9" s="51">
        <v>1</v>
      </c>
      <c r="AC9" s="51">
        <v>1</v>
      </c>
      <c r="AD9" s="51"/>
      <c r="AE9" s="51"/>
      <c r="AF9" s="51"/>
      <c r="AG9" s="51"/>
      <c r="AH9" s="55"/>
      <c r="AI9" s="27"/>
      <c r="AJ9" s="27"/>
      <c r="AK9" s="43"/>
    </row>
    <row r="10" spans="1:37">
      <c r="A10" s="24" t="s">
        <v>9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31"/>
      <c r="O10" s="31"/>
      <c r="P10" s="25"/>
      <c r="Q10" s="25"/>
      <c r="R10" s="25"/>
      <c r="S10" s="41"/>
      <c r="T10" s="25"/>
      <c r="U10" s="25"/>
      <c r="V10" s="47"/>
      <c r="W10" s="35" t="s">
        <v>9</v>
      </c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4"/>
    </row>
    <row r="11" spans="1:37">
      <c r="A11" s="23" t="s">
        <v>12</v>
      </c>
      <c r="B11" s="27"/>
      <c r="C11" s="27"/>
      <c r="D11" s="27"/>
      <c r="E11" s="27"/>
      <c r="F11" s="27"/>
      <c r="G11" s="27"/>
      <c r="H11" s="27" t="s">
        <v>1</v>
      </c>
      <c r="I11" s="27" t="s">
        <v>3</v>
      </c>
      <c r="J11" s="27">
        <v>14</v>
      </c>
      <c r="K11" s="27">
        <v>3</v>
      </c>
      <c r="L11" s="27">
        <v>4</v>
      </c>
      <c r="M11" s="27">
        <f>SUM(J11-K11-1)</f>
        <v>10</v>
      </c>
      <c r="N11" s="23">
        <v>4</v>
      </c>
      <c r="O11" s="23">
        <v>1</v>
      </c>
      <c r="P11" s="27">
        <v>10</v>
      </c>
      <c r="Q11" s="27">
        <v>0</v>
      </c>
      <c r="R11" s="27">
        <v>8</v>
      </c>
      <c r="S11" s="27">
        <v>0</v>
      </c>
      <c r="T11" s="37" t="s">
        <v>25</v>
      </c>
      <c r="U11" s="42">
        <v>4</v>
      </c>
      <c r="V11" s="47"/>
      <c r="W11" s="23" t="s">
        <v>12</v>
      </c>
      <c r="X11" s="51">
        <v>1</v>
      </c>
      <c r="Y11" s="51">
        <v>1</v>
      </c>
      <c r="Z11" s="51"/>
      <c r="AA11" s="51"/>
      <c r="AB11" s="51"/>
      <c r="AC11" s="51"/>
      <c r="AD11" s="51"/>
      <c r="AE11" s="51"/>
      <c r="AF11" s="51"/>
      <c r="AG11" s="51"/>
      <c r="AH11" s="55"/>
      <c r="AI11" s="27"/>
      <c r="AJ11" s="27"/>
      <c r="AK11" s="43"/>
    </row>
    <row r="12" spans="1:37" s="39" customFormat="1">
      <c r="A12" s="23" t="s">
        <v>365</v>
      </c>
      <c r="B12" s="27"/>
      <c r="C12" s="27"/>
      <c r="D12" s="27"/>
      <c r="E12" s="27"/>
      <c r="F12" s="27"/>
      <c r="G12" s="27" t="s">
        <v>1</v>
      </c>
      <c r="H12" s="27" t="s">
        <v>1</v>
      </c>
      <c r="I12" s="27" t="s">
        <v>134</v>
      </c>
      <c r="J12" s="27">
        <v>32</v>
      </c>
      <c r="K12" s="27">
        <v>3</v>
      </c>
      <c r="L12" s="27">
        <v>14</v>
      </c>
      <c r="M12" s="27">
        <f>SUM(J12-K12-1)</f>
        <v>28</v>
      </c>
      <c r="N12" s="23">
        <v>2</v>
      </c>
      <c r="O12" s="23">
        <v>0</v>
      </c>
      <c r="P12" s="27">
        <v>10</v>
      </c>
      <c r="Q12" s="27">
        <v>0</v>
      </c>
      <c r="R12" s="27">
        <v>16</v>
      </c>
      <c r="S12" s="27">
        <v>0</v>
      </c>
      <c r="T12" s="37" t="s">
        <v>25</v>
      </c>
      <c r="U12" s="42">
        <v>4</v>
      </c>
      <c r="V12" s="47"/>
      <c r="W12" s="23" t="s">
        <v>365</v>
      </c>
      <c r="X12" s="51">
        <v>1</v>
      </c>
      <c r="Y12" s="51">
        <v>1</v>
      </c>
      <c r="Z12" s="51"/>
      <c r="AA12" s="51"/>
      <c r="AB12" s="51"/>
      <c r="AC12" s="51"/>
      <c r="AD12" s="51"/>
      <c r="AE12" s="51"/>
      <c r="AF12" s="51"/>
      <c r="AG12" s="51"/>
      <c r="AH12" s="55"/>
      <c r="AI12" s="27"/>
      <c r="AJ12" s="27"/>
      <c r="AK12" s="43"/>
    </row>
    <row r="13" spans="1:37">
      <c r="A13" s="23" t="s">
        <v>13</v>
      </c>
      <c r="B13" s="27"/>
      <c r="C13" s="27"/>
      <c r="D13" s="27"/>
      <c r="E13" s="27"/>
      <c r="F13" s="27"/>
      <c r="G13" s="27"/>
      <c r="H13" s="27" t="s">
        <v>70</v>
      </c>
      <c r="I13" s="27" t="s">
        <v>3</v>
      </c>
      <c r="J13" s="27">
        <v>25</v>
      </c>
      <c r="K13" s="27">
        <v>6</v>
      </c>
      <c r="L13" s="27">
        <v>6</v>
      </c>
      <c r="M13" s="27">
        <f>SUM(J13-K13-1)</f>
        <v>18</v>
      </c>
      <c r="N13" s="23">
        <v>0</v>
      </c>
      <c r="O13" s="23">
        <v>-3</v>
      </c>
      <c r="P13" s="27">
        <v>25</v>
      </c>
      <c r="Q13" s="27">
        <v>0</v>
      </c>
      <c r="R13" s="27">
        <v>8</v>
      </c>
      <c r="S13" s="27">
        <v>0</v>
      </c>
      <c r="T13" s="37" t="s">
        <v>25</v>
      </c>
      <c r="U13" s="42">
        <v>3</v>
      </c>
      <c r="V13" s="47"/>
      <c r="W13" s="23" t="s">
        <v>13</v>
      </c>
      <c r="X13" s="51">
        <v>1</v>
      </c>
      <c r="Y13" s="51">
        <v>1</v>
      </c>
      <c r="Z13" s="51"/>
      <c r="AA13" s="51"/>
      <c r="AB13" s="51"/>
      <c r="AC13" s="51"/>
      <c r="AD13" s="51"/>
      <c r="AE13" s="51"/>
      <c r="AF13" s="51"/>
      <c r="AG13" s="51"/>
      <c r="AH13" s="55"/>
      <c r="AI13" s="27"/>
      <c r="AJ13" s="27"/>
      <c r="AK13" s="43"/>
    </row>
    <row r="14" spans="1:37">
      <c r="A14" s="23" t="s">
        <v>14</v>
      </c>
      <c r="B14" s="27"/>
      <c r="C14" s="27"/>
      <c r="D14" s="27"/>
      <c r="E14" s="27"/>
      <c r="F14" s="27"/>
      <c r="G14" s="27"/>
      <c r="H14" s="27" t="s">
        <v>71</v>
      </c>
      <c r="I14" s="27" t="s">
        <v>2</v>
      </c>
      <c r="J14" s="27">
        <v>30</v>
      </c>
      <c r="K14" s="27">
        <v>8</v>
      </c>
      <c r="L14" s="27">
        <v>5</v>
      </c>
      <c r="M14" s="27">
        <f>SUM(J14-K14-1)</f>
        <v>21</v>
      </c>
      <c r="N14" s="23">
        <v>8</v>
      </c>
      <c r="O14" s="23">
        <v>0</v>
      </c>
      <c r="P14" s="27">
        <v>40</v>
      </c>
      <c r="Q14" s="27">
        <v>0</v>
      </c>
      <c r="R14" s="27">
        <v>8</v>
      </c>
      <c r="S14" s="27">
        <v>0</v>
      </c>
      <c r="T14" s="37" t="s">
        <v>25</v>
      </c>
      <c r="U14" s="42">
        <v>4</v>
      </c>
      <c r="V14" s="47"/>
      <c r="W14" s="23" t="s">
        <v>14</v>
      </c>
      <c r="X14" s="51">
        <v>1</v>
      </c>
      <c r="Y14" s="51">
        <v>1</v>
      </c>
      <c r="Z14" s="51"/>
      <c r="AA14" s="51"/>
      <c r="AB14" s="51"/>
      <c r="AC14" s="51">
        <v>1</v>
      </c>
      <c r="AD14" s="51"/>
      <c r="AE14" s="51"/>
      <c r="AF14" s="51"/>
      <c r="AG14" s="51"/>
      <c r="AH14" s="55"/>
      <c r="AI14" s="27"/>
      <c r="AJ14" s="27"/>
      <c r="AK14" s="43"/>
    </row>
    <row r="15" spans="1:37">
      <c r="A15" s="24" t="s">
        <v>10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31"/>
      <c r="O15" s="31"/>
      <c r="P15" s="25"/>
      <c r="Q15" s="25"/>
      <c r="R15" s="25"/>
      <c r="S15" s="41"/>
      <c r="T15" s="25"/>
      <c r="U15" s="25"/>
      <c r="V15" s="47"/>
      <c r="W15" s="35" t="s">
        <v>10</v>
      </c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4"/>
    </row>
    <row r="16" spans="1:37">
      <c r="A16" s="23" t="s">
        <v>12</v>
      </c>
      <c r="B16" s="27"/>
      <c r="C16" s="27"/>
      <c r="D16" s="27"/>
      <c r="E16" s="27"/>
      <c r="F16" s="27"/>
      <c r="G16" s="27"/>
      <c r="H16" s="42" t="s">
        <v>1</v>
      </c>
      <c r="I16" s="42" t="s">
        <v>4</v>
      </c>
      <c r="J16" s="37"/>
      <c r="K16" s="42">
        <v>4</v>
      </c>
      <c r="L16" s="42">
        <v>6</v>
      </c>
      <c r="M16" s="37"/>
      <c r="N16" s="37"/>
      <c r="O16" s="37"/>
      <c r="P16" s="42">
        <v>10</v>
      </c>
      <c r="Q16" s="42">
        <v>0</v>
      </c>
      <c r="R16" s="42">
        <v>8</v>
      </c>
      <c r="S16" s="42">
        <v>0</v>
      </c>
      <c r="T16" s="37"/>
      <c r="U16" s="42">
        <v>1</v>
      </c>
      <c r="V16" s="49"/>
      <c r="W16" s="23" t="s">
        <v>12</v>
      </c>
      <c r="X16" s="51">
        <v>1</v>
      </c>
      <c r="Y16" s="51"/>
      <c r="Z16" s="51"/>
      <c r="AA16" s="51"/>
      <c r="AB16" s="51"/>
      <c r="AC16" s="51"/>
      <c r="AD16" s="51"/>
      <c r="AE16" s="51">
        <v>1</v>
      </c>
      <c r="AF16" s="51"/>
      <c r="AG16" s="51"/>
      <c r="AH16" s="55"/>
      <c r="AI16" s="27"/>
      <c r="AJ16" s="27"/>
      <c r="AK16" s="43"/>
    </row>
    <row r="17" spans="1:37">
      <c r="A17" s="23" t="s">
        <v>13</v>
      </c>
      <c r="B17" s="27"/>
      <c r="C17" s="27"/>
      <c r="D17" s="27"/>
      <c r="E17" s="27"/>
      <c r="F17" s="27"/>
      <c r="G17" s="27"/>
      <c r="H17" s="27" t="s">
        <v>70</v>
      </c>
      <c r="I17" s="42" t="s">
        <v>4</v>
      </c>
      <c r="J17" s="37"/>
      <c r="K17" s="42">
        <v>6</v>
      </c>
      <c r="L17" s="42">
        <v>8</v>
      </c>
      <c r="M17" s="37"/>
      <c r="N17" s="37"/>
      <c r="O17" s="37"/>
      <c r="P17" s="42">
        <v>20</v>
      </c>
      <c r="Q17" s="42">
        <v>0</v>
      </c>
      <c r="R17" s="42">
        <v>8</v>
      </c>
      <c r="S17" s="42">
        <v>0</v>
      </c>
      <c r="T17" s="37"/>
      <c r="U17" s="42">
        <v>1</v>
      </c>
      <c r="V17" s="49"/>
      <c r="W17" s="23" t="s">
        <v>13</v>
      </c>
      <c r="X17" s="51">
        <v>1</v>
      </c>
      <c r="Y17" s="51"/>
      <c r="Z17" s="51"/>
      <c r="AA17" s="51"/>
      <c r="AB17" s="51"/>
      <c r="AC17" s="51"/>
      <c r="AD17" s="51"/>
      <c r="AE17" s="51">
        <v>1</v>
      </c>
      <c r="AF17" s="51"/>
      <c r="AG17" s="51"/>
      <c r="AH17" s="55"/>
      <c r="AI17" s="27"/>
      <c r="AJ17" s="27"/>
      <c r="AK17" s="43"/>
    </row>
    <row r="18" spans="1:37">
      <c r="A18" s="23" t="s">
        <v>14</v>
      </c>
      <c r="B18" s="27"/>
      <c r="C18" s="27"/>
      <c r="D18" s="27"/>
      <c r="E18" s="27"/>
      <c r="F18" s="27"/>
      <c r="G18" s="27"/>
      <c r="H18" s="27" t="s">
        <v>71</v>
      </c>
      <c r="I18" s="42" t="s">
        <v>4</v>
      </c>
      <c r="J18" s="37"/>
      <c r="K18" s="42">
        <v>7</v>
      </c>
      <c r="L18" s="42">
        <v>21</v>
      </c>
      <c r="M18" s="37"/>
      <c r="N18" s="37"/>
      <c r="O18" s="37"/>
      <c r="P18" s="42">
        <v>30</v>
      </c>
      <c r="Q18" s="42">
        <v>0</v>
      </c>
      <c r="R18" s="42">
        <v>8</v>
      </c>
      <c r="S18" s="42">
        <v>0</v>
      </c>
      <c r="T18" s="37"/>
      <c r="U18" s="42">
        <v>1</v>
      </c>
      <c r="V18" s="49"/>
      <c r="W18" s="23" t="s">
        <v>14</v>
      </c>
      <c r="X18" s="51">
        <v>1</v>
      </c>
      <c r="Y18" s="51"/>
      <c r="Z18" s="51"/>
      <c r="AA18" s="51"/>
      <c r="AB18" s="51"/>
      <c r="AC18" s="51"/>
      <c r="AD18" s="51"/>
      <c r="AE18" s="51">
        <v>1</v>
      </c>
      <c r="AF18" s="51"/>
      <c r="AG18" s="51"/>
      <c r="AH18" s="55"/>
      <c r="AI18" s="27"/>
      <c r="AJ18" s="27"/>
      <c r="AK18" s="43"/>
    </row>
    <row r="19" spans="1:37">
      <c r="A19" s="24" t="s">
        <v>11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31"/>
      <c r="O19" s="31"/>
      <c r="P19" s="25"/>
      <c r="Q19" s="25"/>
      <c r="R19" s="25"/>
      <c r="S19" s="41"/>
      <c r="T19" s="25"/>
      <c r="U19" s="25"/>
      <c r="V19" s="47"/>
      <c r="W19" s="35" t="s">
        <v>11</v>
      </c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4"/>
    </row>
    <row r="20" spans="1:37">
      <c r="A20" s="23" t="s">
        <v>367</v>
      </c>
      <c r="B20" s="27"/>
      <c r="C20" s="27"/>
      <c r="D20" s="27"/>
      <c r="E20" s="27"/>
      <c r="F20" s="27"/>
      <c r="G20" s="27"/>
      <c r="H20" s="27" t="s">
        <v>1</v>
      </c>
      <c r="I20" s="27" t="s">
        <v>88</v>
      </c>
      <c r="J20" s="27">
        <v>38</v>
      </c>
      <c r="K20" s="27">
        <v>12</v>
      </c>
      <c r="L20" s="27">
        <v>1</v>
      </c>
      <c r="M20" s="27">
        <f>SUM(J20-K20-1)</f>
        <v>25</v>
      </c>
      <c r="N20" s="23">
        <v>-2</v>
      </c>
      <c r="O20" s="23">
        <v>-5</v>
      </c>
      <c r="P20" s="27">
        <v>100</v>
      </c>
      <c r="Q20" s="27">
        <v>10</v>
      </c>
      <c r="R20" s="27">
        <v>2</v>
      </c>
      <c r="S20" s="27">
        <v>130</v>
      </c>
      <c r="T20" s="37" t="s">
        <v>25</v>
      </c>
      <c r="U20" s="42">
        <v>6</v>
      </c>
      <c r="V20" s="47"/>
      <c r="W20" s="23" t="s">
        <v>367</v>
      </c>
      <c r="X20" s="51"/>
      <c r="Y20" s="51">
        <v>1</v>
      </c>
      <c r="Z20" s="51"/>
      <c r="AA20" s="51"/>
      <c r="AB20" s="51"/>
      <c r="AC20" s="51"/>
      <c r="AD20" s="51"/>
      <c r="AE20" s="51"/>
      <c r="AF20" s="51"/>
      <c r="AG20" s="51"/>
      <c r="AH20" s="55"/>
      <c r="AI20" s="27"/>
      <c r="AJ20" s="27"/>
      <c r="AK20" s="43"/>
    </row>
    <row r="21" spans="1:37">
      <c r="A21" s="23" t="s">
        <v>367</v>
      </c>
      <c r="B21" s="27"/>
      <c r="C21" s="27"/>
      <c r="D21" s="27"/>
      <c r="E21" s="27"/>
      <c r="F21" s="27"/>
      <c r="G21" s="27"/>
      <c r="H21" s="27" t="s">
        <v>70</v>
      </c>
      <c r="I21" s="27" t="s">
        <v>88</v>
      </c>
      <c r="J21" s="27">
        <v>41</v>
      </c>
      <c r="K21" s="27">
        <v>12</v>
      </c>
      <c r="L21" s="27">
        <v>1</v>
      </c>
      <c r="M21" s="27">
        <f>SUM(J21-K21-1)</f>
        <v>28</v>
      </c>
      <c r="N21" s="23">
        <v>-1</v>
      </c>
      <c r="O21" s="23">
        <v>-2</v>
      </c>
      <c r="P21" s="27">
        <v>100</v>
      </c>
      <c r="Q21" s="27">
        <v>10</v>
      </c>
      <c r="R21" s="27">
        <v>2</v>
      </c>
      <c r="S21" s="27">
        <v>130</v>
      </c>
      <c r="T21" s="37" t="s">
        <v>25</v>
      </c>
      <c r="U21" s="42">
        <v>6</v>
      </c>
      <c r="V21" s="47"/>
      <c r="W21" s="23" t="s">
        <v>367</v>
      </c>
      <c r="X21" s="51"/>
      <c r="Y21" s="51">
        <v>1</v>
      </c>
      <c r="Z21" s="51"/>
      <c r="AA21" s="51"/>
      <c r="AB21" s="51"/>
      <c r="AC21" s="51"/>
      <c r="AD21" s="51"/>
      <c r="AE21" s="51"/>
      <c r="AF21" s="51"/>
      <c r="AG21" s="51"/>
      <c r="AH21" s="55"/>
      <c r="AI21" s="27"/>
      <c r="AJ21" s="27"/>
      <c r="AK21" s="43"/>
    </row>
    <row r="22" spans="1:37">
      <c r="A22" s="23" t="s">
        <v>367</v>
      </c>
      <c r="B22" s="27"/>
      <c r="C22" s="27"/>
      <c r="D22" s="27"/>
      <c r="E22" s="27"/>
      <c r="F22" s="27"/>
      <c r="G22" s="27"/>
      <c r="H22" s="27" t="s">
        <v>71</v>
      </c>
      <c r="I22" s="27" t="s">
        <v>88</v>
      </c>
      <c r="J22" s="27">
        <v>44</v>
      </c>
      <c r="K22" s="27">
        <v>12</v>
      </c>
      <c r="L22" s="27">
        <v>1</v>
      </c>
      <c r="M22" s="27">
        <f>SUM(J22-K22-1)</f>
        <v>31</v>
      </c>
      <c r="N22" s="23">
        <v>0</v>
      </c>
      <c r="O22" s="23">
        <v>-1</v>
      </c>
      <c r="P22" s="27">
        <v>100</v>
      </c>
      <c r="Q22" s="27">
        <v>10</v>
      </c>
      <c r="R22" s="27">
        <v>2</v>
      </c>
      <c r="S22" s="27">
        <v>130</v>
      </c>
      <c r="T22" s="37" t="s">
        <v>25</v>
      </c>
      <c r="U22" s="42">
        <v>6</v>
      </c>
      <c r="V22" s="47"/>
      <c r="W22" s="23" t="s">
        <v>367</v>
      </c>
      <c r="X22" s="51"/>
      <c r="Y22" s="51">
        <v>1</v>
      </c>
      <c r="Z22" s="51"/>
      <c r="AA22" s="51"/>
      <c r="AB22" s="51"/>
      <c r="AC22" s="51"/>
      <c r="AD22" s="51"/>
      <c r="AE22" s="51"/>
      <c r="AF22" s="51"/>
      <c r="AG22" s="51"/>
      <c r="AH22" s="55"/>
      <c r="AI22" s="27"/>
      <c r="AJ22" s="27"/>
      <c r="AK22" s="43"/>
    </row>
    <row r="23" spans="1:37" s="34" customFormat="1" ht="6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1"/>
      <c r="O23" s="31"/>
      <c r="P23" s="36"/>
      <c r="Q23" s="36"/>
      <c r="R23" s="36"/>
      <c r="S23" s="41"/>
      <c r="T23" s="36"/>
      <c r="U23" s="36"/>
      <c r="V23" s="47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4"/>
    </row>
    <row r="24" spans="1:37">
      <c r="A24" s="23" t="s">
        <v>366</v>
      </c>
      <c r="B24" s="27"/>
      <c r="C24" s="27"/>
      <c r="D24" s="27"/>
      <c r="E24" s="27"/>
      <c r="F24" s="27"/>
      <c r="G24" s="27"/>
      <c r="H24" s="27" t="s">
        <v>1</v>
      </c>
      <c r="I24" s="27" t="s">
        <v>2</v>
      </c>
      <c r="J24" s="27">
        <v>34</v>
      </c>
      <c r="K24" s="27">
        <v>13</v>
      </c>
      <c r="L24" s="27">
        <v>4</v>
      </c>
      <c r="M24" s="27">
        <f>SUM(J24-K24-1)</f>
        <v>20</v>
      </c>
      <c r="N24" s="37"/>
      <c r="O24" s="23">
        <v>-3</v>
      </c>
      <c r="P24" s="27">
        <v>80</v>
      </c>
      <c r="Q24" s="27">
        <v>10</v>
      </c>
      <c r="R24" s="27">
        <v>12</v>
      </c>
      <c r="S24" s="27">
        <v>100</v>
      </c>
      <c r="T24" s="37" t="s">
        <v>25</v>
      </c>
      <c r="U24" s="42">
        <v>2</v>
      </c>
      <c r="V24" s="47"/>
      <c r="W24" s="23" t="s">
        <v>366</v>
      </c>
      <c r="X24" s="51"/>
      <c r="Y24" s="51"/>
      <c r="Z24" s="51"/>
      <c r="AA24" s="51"/>
      <c r="AB24" s="51">
        <v>1</v>
      </c>
      <c r="AC24" s="51">
        <v>1</v>
      </c>
      <c r="AD24" s="51">
        <v>1</v>
      </c>
      <c r="AE24" s="51"/>
      <c r="AF24" s="51"/>
      <c r="AG24" s="51"/>
      <c r="AH24" s="55"/>
      <c r="AI24" s="27"/>
      <c r="AJ24" s="27"/>
      <c r="AK24" s="43"/>
    </row>
    <row r="25" spans="1:37">
      <c r="A25" s="23" t="s">
        <v>366</v>
      </c>
      <c r="B25" s="27"/>
      <c r="C25" s="27"/>
      <c r="D25" s="27"/>
      <c r="E25" s="27"/>
      <c r="F25" s="27"/>
      <c r="G25" s="27"/>
      <c r="H25" s="27" t="s">
        <v>70</v>
      </c>
      <c r="I25" s="27" t="s">
        <v>6</v>
      </c>
      <c r="J25" s="27">
        <v>48</v>
      </c>
      <c r="K25" s="27">
        <v>13</v>
      </c>
      <c r="L25" s="27">
        <v>16</v>
      </c>
      <c r="M25" s="27">
        <f>SUM(J25-K25-1)</f>
        <v>34</v>
      </c>
      <c r="N25" s="37"/>
      <c r="O25" s="23">
        <v>-7</v>
      </c>
      <c r="P25" s="27">
        <v>100</v>
      </c>
      <c r="Q25" s="27">
        <v>10</v>
      </c>
      <c r="R25" s="27">
        <v>20</v>
      </c>
      <c r="S25" s="27">
        <v>130</v>
      </c>
      <c r="T25" s="37" t="s">
        <v>25</v>
      </c>
      <c r="U25" s="42">
        <v>2</v>
      </c>
      <c r="V25" s="47"/>
      <c r="W25" s="23" t="s">
        <v>366</v>
      </c>
      <c r="X25" s="51"/>
      <c r="Y25" s="51"/>
      <c r="Z25" s="51"/>
      <c r="AA25" s="51"/>
      <c r="AB25" s="51">
        <v>1</v>
      </c>
      <c r="AC25" s="51">
        <v>1</v>
      </c>
      <c r="AD25" s="51">
        <v>1</v>
      </c>
      <c r="AE25" s="51"/>
      <c r="AF25" s="51"/>
      <c r="AG25" s="51"/>
      <c r="AH25" s="55"/>
      <c r="AI25" s="27"/>
      <c r="AJ25" s="27"/>
      <c r="AK25" s="43"/>
    </row>
    <row r="26" spans="1:37">
      <c r="A26" s="23" t="s">
        <v>366</v>
      </c>
      <c r="B26" s="27"/>
      <c r="C26" s="27"/>
      <c r="D26" s="27"/>
      <c r="E26" s="27"/>
      <c r="F26" s="27"/>
      <c r="G26" s="27"/>
      <c r="H26" s="27" t="s">
        <v>71</v>
      </c>
      <c r="I26" s="27" t="s">
        <v>7</v>
      </c>
      <c r="J26" s="27">
        <v>62</v>
      </c>
      <c r="K26" s="27">
        <v>13</v>
      </c>
      <c r="L26" s="27">
        <v>30</v>
      </c>
      <c r="M26" s="27">
        <f>SUM(J26-K26-1)</f>
        <v>48</v>
      </c>
      <c r="N26" s="37"/>
      <c r="O26" s="23">
        <v>-11</v>
      </c>
      <c r="P26" s="27">
        <v>120</v>
      </c>
      <c r="Q26" s="27">
        <v>15</v>
      </c>
      <c r="R26" s="27">
        <v>28</v>
      </c>
      <c r="S26" s="27">
        <v>160</v>
      </c>
      <c r="T26" s="37" t="s">
        <v>25</v>
      </c>
      <c r="U26" s="42">
        <v>2</v>
      </c>
      <c r="V26" s="47"/>
      <c r="W26" s="23" t="s">
        <v>366</v>
      </c>
      <c r="X26" s="51"/>
      <c r="Y26" s="51"/>
      <c r="Z26" s="51"/>
      <c r="AA26" s="51"/>
      <c r="AB26" s="51">
        <v>1</v>
      </c>
      <c r="AC26" s="51">
        <v>1</v>
      </c>
      <c r="AD26" s="51">
        <v>1</v>
      </c>
      <c r="AE26" s="51"/>
      <c r="AF26" s="51"/>
      <c r="AG26" s="51"/>
      <c r="AH26" s="55"/>
      <c r="AI26" s="27"/>
      <c r="AJ26" s="27"/>
      <c r="AK26" s="43"/>
    </row>
    <row r="27" spans="1:37" s="34" customFormat="1" ht="6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1"/>
      <c r="O27" s="31"/>
      <c r="P27" s="36"/>
      <c r="Q27" s="36"/>
      <c r="R27" s="36"/>
      <c r="S27" s="41"/>
      <c r="T27" s="36"/>
      <c r="U27" s="36"/>
      <c r="V27" s="47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4"/>
    </row>
    <row r="28" spans="1:37">
      <c r="A28" s="23" t="s">
        <v>368</v>
      </c>
      <c r="B28" s="27"/>
      <c r="C28" s="27"/>
      <c r="D28" s="27"/>
      <c r="E28" s="27"/>
      <c r="F28" s="27"/>
      <c r="G28" s="27"/>
      <c r="H28" s="27" t="s">
        <v>1</v>
      </c>
      <c r="I28" s="27" t="s">
        <v>2</v>
      </c>
      <c r="J28" s="37"/>
      <c r="K28" s="27">
        <v>3</v>
      </c>
      <c r="L28" s="27">
        <v>12</v>
      </c>
      <c r="M28" s="37"/>
      <c r="N28" s="37"/>
      <c r="O28" s="37"/>
      <c r="P28" s="27">
        <v>80</v>
      </c>
      <c r="Q28" s="27">
        <v>15</v>
      </c>
      <c r="R28" s="27">
        <v>8</v>
      </c>
      <c r="S28" s="27">
        <v>130</v>
      </c>
      <c r="T28" s="37" t="s">
        <v>25</v>
      </c>
      <c r="U28" s="42">
        <v>7</v>
      </c>
      <c r="V28" s="47"/>
      <c r="W28" s="23" t="s">
        <v>368</v>
      </c>
      <c r="X28" s="51"/>
      <c r="Y28" s="51"/>
      <c r="Z28" s="51"/>
      <c r="AA28" s="51"/>
      <c r="AB28" s="51">
        <v>1</v>
      </c>
      <c r="AC28" s="51">
        <v>1</v>
      </c>
      <c r="AD28" s="51">
        <v>1</v>
      </c>
      <c r="AE28" s="51"/>
      <c r="AF28" s="51"/>
      <c r="AG28" s="51"/>
      <c r="AH28" s="63" t="s">
        <v>96</v>
      </c>
      <c r="AI28" s="27">
        <v>1</v>
      </c>
      <c r="AJ28" s="27">
        <v>14</v>
      </c>
      <c r="AK28" s="43"/>
    </row>
    <row r="29" spans="1:37">
      <c r="A29" s="23" t="s">
        <v>368</v>
      </c>
      <c r="B29" s="27"/>
      <c r="C29" s="27"/>
      <c r="D29" s="27"/>
      <c r="E29" s="27"/>
      <c r="F29" s="27"/>
      <c r="G29" s="27"/>
      <c r="H29" s="27" t="s">
        <v>70</v>
      </c>
      <c r="I29" s="27" t="s">
        <v>2</v>
      </c>
      <c r="J29" s="37"/>
      <c r="K29" s="27">
        <v>3</v>
      </c>
      <c r="L29" s="27">
        <v>12</v>
      </c>
      <c r="M29" s="37"/>
      <c r="N29" s="37"/>
      <c r="O29" s="37"/>
      <c r="P29" s="27">
        <v>100</v>
      </c>
      <c r="Q29" s="27">
        <v>15</v>
      </c>
      <c r="R29" s="27">
        <v>8</v>
      </c>
      <c r="S29" s="27">
        <v>130</v>
      </c>
      <c r="T29" s="37" t="s">
        <v>25</v>
      </c>
      <c r="U29" s="42">
        <v>7</v>
      </c>
      <c r="V29" s="47"/>
      <c r="W29" s="23" t="s">
        <v>368</v>
      </c>
      <c r="X29" s="51"/>
      <c r="Y29" s="51"/>
      <c r="Z29" s="51"/>
      <c r="AA29" s="51"/>
      <c r="AB29" s="51">
        <v>1</v>
      </c>
      <c r="AC29" s="51">
        <v>1</v>
      </c>
      <c r="AD29" s="51">
        <v>1</v>
      </c>
      <c r="AE29" s="51"/>
      <c r="AF29" s="51"/>
      <c r="AG29" s="51"/>
      <c r="AH29" s="63" t="s">
        <v>96</v>
      </c>
      <c r="AI29" s="27">
        <v>1</v>
      </c>
      <c r="AJ29" s="27">
        <v>14</v>
      </c>
      <c r="AK29" s="43"/>
    </row>
    <row r="30" spans="1:37">
      <c r="A30" s="23" t="s">
        <v>368</v>
      </c>
      <c r="B30" s="27"/>
      <c r="C30" s="27"/>
      <c r="D30" s="27"/>
      <c r="E30" s="27"/>
      <c r="F30" s="27"/>
      <c r="G30" s="27"/>
      <c r="H30" s="27" t="s">
        <v>71</v>
      </c>
      <c r="I30" s="27" t="s">
        <v>2</v>
      </c>
      <c r="J30" s="37"/>
      <c r="K30" s="27">
        <v>3</v>
      </c>
      <c r="L30" s="27">
        <v>12</v>
      </c>
      <c r="M30" s="37"/>
      <c r="N30" s="37"/>
      <c r="O30" s="37"/>
      <c r="P30" s="27">
        <v>120</v>
      </c>
      <c r="Q30" s="27">
        <v>15</v>
      </c>
      <c r="R30" s="27">
        <v>8</v>
      </c>
      <c r="S30" s="27">
        <v>130</v>
      </c>
      <c r="T30" s="37" t="s">
        <v>25</v>
      </c>
      <c r="U30" s="42">
        <v>7</v>
      </c>
      <c r="V30" s="47"/>
      <c r="W30" s="23" t="s">
        <v>368</v>
      </c>
      <c r="X30" s="51"/>
      <c r="Y30" s="51"/>
      <c r="Z30" s="51"/>
      <c r="AA30" s="51"/>
      <c r="AB30" s="51">
        <v>1</v>
      </c>
      <c r="AC30" s="51">
        <v>1</v>
      </c>
      <c r="AD30" s="51">
        <v>1</v>
      </c>
      <c r="AE30" s="51"/>
      <c r="AF30" s="51"/>
      <c r="AG30" s="51"/>
      <c r="AH30" s="63" t="s">
        <v>96</v>
      </c>
      <c r="AI30" s="27">
        <v>1</v>
      </c>
      <c r="AJ30" s="27">
        <v>14</v>
      </c>
      <c r="AK30" s="43"/>
    </row>
    <row r="31" spans="1:37">
      <c r="A31" s="24" t="s">
        <v>34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31"/>
      <c r="O31" s="31"/>
      <c r="P31" s="25"/>
      <c r="Q31" s="25"/>
      <c r="R31" s="25"/>
      <c r="S31" s="41"/>
      <c r="T31" s="25"/>
      <c r="U31" s="25"/>
      <c r="V31" s="47"/>
      <c r="W31" s="35" t="s">
        <v>34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4"/>
    </row>
    <row r="32" spans="1:37">
      <c r="A32" s="23" t="s">
        <v>458</v>
      </c>
      <c r="B32" s="27"/>
      <c r="C32" s="27"/>
      <c r="D32" s="27"/>
      <c r="E32" s="27"/>
      <c r="F32" s="27"/>
      <c r="G32" s="27"/>
      <c r="H32" s="27" t="s">
        <v>34</v>
      </c>
      <c r="I32" s="27" t="s">
        <v>88</v>
      </c>
      <c r="J32" s="27">
        <v>32</v>
      </c>
      <c r="K32" s="27">
        <v>12</v>
      </c>
      <c r="L32" s="27">
        <v>1</v>
      </c>
      <c r="M32" s="27">
        <f>SUM(J32-K32-1)</f>
        <v>19</v>
      </c>
      <c r="N32" s="37"/>
      <c r="O32" s="37"/>
      <c r="P32" s="27">
        <v>100</v>
      </c>
      <c r="Q32" s="27">
        <v>10</v>
      </c>
      <c r="R32" s="27">
        <v>4</v>
      </c>
      <c r="S32" s="27">
        <v>-500</v>
      </c>
      <c r="T32" s="37" t="s">
        <v>25</v>
      </c>
      <c r="U32" s="42">
        <v>6</v>
      </c>
      <c r="V32" s="47"/>
      <c r="W32" s="23" t="s">
        <v>458</v>
      </c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5"/>
      <c r="AI32" s="27"/>
      <c r="AJ32" s="27"/>
      <c r="AK32" s="43"/>
    </row>
    <row r="33" spans="1:37">
      <c r="A33" s="23" t="s">
        <v>459</v>
      </c>
      <c r="B33" s="27"/>
      <c r="C33" s="27"/>
      <c r="D33" s="27"/>
      <c r="E33" s="27"/>
      <c r="F33" s="27"/>
      <c r="G33" s="27"/>
      <c r="H33" s="27" t="s">
        <v>34</v>
      </c>
      <c r="I33" s="27" t="s">
        <v>156</v>
      </c>
      <c r="J33" s="27">
        <v>70</v>
      </c>
      <c r="K33" s="27">
        <v>7</v>
      </c>
      <c r="L33" s="27">
        <v>43</v>
      </c>
      <c r="M33" s="27">
        <f>SUM(J33-K33-1)</f>
        <v>62</v>
      </c>
      <c r="N33" s="37"/>
      <c r="O33" s="23">
        <v>3</v>
      </c>
      <c r="P33" s="27">
        <v>120</v>
      </c>
      <c r="Q33" s="27">
        <v>10</v>
      </c>
      <c r="R33" s="27">
        <v>32</v>
      </c>
      <c r="S33" s="27">
        <v>-500</v>
      </c>
      <c r="T33" s="37" t="s">
        <v>25</v>
      </c>
      <c r="U33" s="42">
        <v>4</v>
      </c>
      <c r="V33" s="47"/>
      <c r="W33" s="23" t="s">
        <v>459</v>
      </c>
      <c r="X33" s="51"/>
      <c r="Y33" s="51"/>
      <c r="Z33" s="51"/>
      <c r="AA33" s="51"/>
      <c r="AB33" s="51">
        <v>1</v>
      </c>
      <c r="AC33" s="51">
        <v>1</v>
      </c>
      <c r="AD33" s="51">
        <v>1</v>
      </c>
      <c r="AE33" s="51"/>
      <c r="AF33" s="51"/>
      <c r="AG33" s="51"/>
      <c r="AH33" s="55"/>
      <c r="AI33" s="27"/>
      <c r="AJ33" s="27"/>
      <c r="AK33" s="43"/>
    </row>
    <row r="34" spans="1:37">
      <c r="A34" s="23" t="s">
        <v>460</v>
      </c>
      <c r="B34" s="27"/>
      <c r="C34" s="27"/>
      <c r="D34" s="27"/>
      <c r="E34" s="27"/>
      <c r="F34" s="27"/>
      <c r="G34" s="27"/>
      <c r="H34" s="27" t="s">
        <v>34</v>
      </c>
      <c r="I34" s="27" t="s">
        <v>6</v>
      </c>
      <c r="J34" s="37"/>
      <c r="K34" s="27">
        <v>3</v>
      </c>
      <c r="L34" s="27">
        <v>12</v>
      </c>
      <c r="M34" s="37"/>
      <c r="N34" s="37"/>
      <c r="O34" s="37"/>
      <c r="P34" s="27">
        <v>100</v>
      </c>
      <c r="Q34" s="27">
        <v>20</v>
      </c>
      <c r="R34" s="27">
        <v>16</v>
      </c>
      <c r="S34" s="27">
        <v>-500</v>
      </c>
      <c r="T34" s="37" t="s">
        <v>25</v>
      </c>
      <c r="U34" s="42">
        <v>7</v>
      </c>
      <c r="V34" s="47"/>
      <c r="W34" s="23" t="s">
        <v>460</v>
      </c>
      <c r="X34" s="51"/>
      <c r="Y34" s="51"/>
      <c r="Z34" s="51"/>
      <c r="AA34" s="51"/>
      <c r="AB34" s="51">
        <v>1</v>
      </c>
      <c r="AC34" s="51">
        <v>1</v>
      </c>
      <c r="AD34" s="51">
        <v>1</v>
      </c>
      <c r="AE34" s="51"/>
      <c r="AF34" s="51"/>
      <c r="AG34" s="51"/>
      <c r="AH34" s="63" t="s">
        <v>96</v>
      </c>
      <c r="AI34" s="27">
        <v>0</v>
      </c>
      <c r="AJ34" s="27">
        <v>14</v>
      </c>
      <c r="AK34" s="43"/>
    </row>
    <row r="35" spans="1:37" s="39" customFormat="1">
      <c r="A35" s="23" t="s">
        <v>369</v>
      </c>
      <c r="B35" s="27"/>
      <c r="C35" s="27"/>
      <c r="D35" s="27"/>
      <c r="E35" s="27"/>
      <c r="F35" s="27"/>
      <c r="G35" s="27"/>
      <c r="H35" s="27" t="s">
        <v>34</v>
      </c>
      <c r="I35" s="27" t="s">
        <v>193</v>
      </c>
      <c r="J35" s="37"/>
      <c r="K35" s="37"/>
      <c r="L35" s="37"/>
      <c r="M35" s="37"/>
      <c r="N35" s="37"/>
      <c r="O35" s="37"/>
      <c r="P35" s="37"/>
      <c r="Q35" s="37"/>
      <c r="R35" s="37"/>
      <c r="S35" s="27">
        <v>-500</v>
      </c>
      <c r="T35" s="37"/>
      <c r="U35" s="42">
        <v>0</v>
      </c>
      <c r="V35" s="47"/>
      <c r="W35" s="23" t="s">
        <v>369</v>
      </c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63" t="s">
        <v>96</v>
      </c>
      <c r="AI35" s="27">
        <v>0</v>
      </c>
      <c r="AJ35" s="27">
        <v>6</v>
      </c>
      <c r="AK35" s="43"/>
    </row>
    <row r="36" spans="1:37" s="39" customFormat="1">
      <c r="A36" s="35" t="s">
        <v>370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31"/>
      <c r="O36" s="31"/>
      <c r="P36" s="41"/>
      <c r="Q36" s="41"/>
      <c r="R36" s="41"/>
      <c r="S36" s="41"/>
      <c r="T36" s="41"/>
      <c r="U36" s="41"/>
      <c r="V36" s="47"/>
      <c r="W36" s="35" t="s">
        <v>370</v>
      </c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4"/>
    </row>
    <row r="37" spans="1:37" s="39" customFormat="1">
      <c r="A37" s="23" t="s">
        <v>297</v>
      </c>
      <c r="B37" s="27"/>
      <c r="C37" s="27"/>
      <c r="D37" s="27"/>
      <c r="E37" s="27"/>
      <c r="F37" s="27"/>
      <c r="G37" s="27"/>
      <c r="H37" s="27"/>
      <c r="I37" s="27" t="s">
        <v>193</v>
      </c>
      <c r="J37" s="27">
        <v>12</v>
      </c>
      <c r="K37" s="37"/>
      <c r="L37" s="37"/>
      <c r="M37" s="27">
        <f>SUM(J37-K37-1)</f>
        <v>11</v>
      </c>
      <c r="N37" s="37"/>
      <c r="O37" s="37"/>
      <c r="P37" s="37"/>
      <c r="Q37" s="37"/>
      <c r="R37" s="37"/>
      <c r="S37" s="37"/>
      <c r="T37" s="37"/>
      <c r="U37" s="42">
        <v>0</v>
      </c>
      <c r="V37" s="47"/>
      <c r="W37" s="23" t="s">
        <v>297</v>
      </c>
      <c r="X37" s="51">
        <v>1</v>
      </c>
      <c r="Y37" s="51"/>
      <c r="Z37" s="51"/>
      <c r="AA37" s="51"/>
      <c r="AB37" s="51"/>
      <c r="AC37" s="51"/>
      <c r="AD37" s="51"/>
      <c r="AE37" s="51"/>
      <c r="AF37" s="51"/>
      <c r="AG37" s="51"/>
      <c r="AH37" s="63"/>
      <c r="AI37" s="27"/>
      <c r="AJ37" s="27"/>
      <c r="AK37" s="43"/>
    </row>
    <row r="38" spans="1:37" s="39" customFormat="1">
      <c r="A38" s="23" t="s">
        <v>297</v>
      </c>
      <c r="B38" s="27"/>
      <c r="C38" s="27"/>
      <c r="D38" s="27"/>
      <c r="E38" s="27"/>
      <c r="F38" s="27"/>
      <c r="G38" s="27"/>
      <c r="H38" s="27"/>
      <c r="I38" s="27" t="s">
        <v>193</v>
      </c>
      <c r="J38" s="27">
        <v>12</v>
      </c>
      <c r="K38" s="37"/>
      <c r="L38" s="37"/>
      <c r="M38" s="27">
        <f>SUM(J38-K38-1)</f>
        <v>11</v>
      </c>
      <c r="N38" s="37"/>
      <c r="O38" s="37"/>
      <c r="P38" s="37"/>
      <c r="Q38" s="37"/>
      <c r="R38" s="37"/>
      <c r="S38" s="37"/>
      <c r="T38" s="37"/>
      <c r="U38" s="42">
        <v>0</v>
      </c>
      <c r="V38" s="47"/>
      <c r="W38" s="23" t="s">
        <v>297</v>
      </c>
      <c r="X38" s="51">
        <v>1</v>
      </c>
      <c r="Y38" s="51"/>
      <c r="Z38" s="51"/>
      <c r="AA38" s="51"/>
      <c r="AB38" s="51"/>
      <c r="AC38" s="51"/>
      <c r="AD38" s="51"/>
      <c r="AE38" s="51"/>
      <c r="AF38" s="51"/>
      <c r="AG38" s="51"/>
      <c r="AH38" s="63"/>
      <c r="AI38" s="27"/>
      <c r="AJ38" s="27"/>
      <c r="AK38" s="43"/>
    </row>
    <row r="39" spans="1:37" s="39" customFormat="1">
      <c r="A39" s="23" t="s">
        <v>304</v>
      </c>
      <c r="B39" s="27"/>
      <c r="C39" s="27"/>
      <c r="D39" s="27"/>
      <c r="E39" s="27"/>
      <c r="F39" s="27"/>
      <c r="G39" s="27"/>
      <c r="H39" s="27"/>
      <c r="I39" s="27" t="s">
        <v>193</v>
      </c>
      <c r="J39" s="27">
        <v>12</v>
      </c>
      <c r="K39" s="37"/>
      <c r="L39" s="37"/>
      <c r="M39" s="27">
        <f>SUM(J39-K39-1)</f>
        <v>11</v>
      </c>
      <c r="N39" s="37"/>
      <c r="O39" s="37"/>
      <c r="P39" s="37"/>
      <c r="Q39" s="37"/>
      <c r="R39" s="37"/>
      <c r="S39" s="37"/>
      <c r="T39" s="37"/>
      <c r="U39" s="42">
        <v>0</v>
      </c>
      <c r="V39" s="47"/>
      <c r="W39" s="23" t="s">
        <v>304</v>
      </c>
      <c r="X39" s="51">
        <v>1</v>
      </c>
      <c r="Y39" s="51"/>
      <c r="Z39" s="51"/>
      <c r="AA39" s="51"/>
      <c r="AB39" s="51"/>
      <c r="AC39" s="51"/>
      <c r="AD39" s="51"/>
      <c r="AE39" s="51"/>
      <c r="AF39" s="51"/>
      <c r="AG39" s="51"/>
      <c r="AH39" s="63"/>
      <c r="AI39" s="27"/>
      <c r="AJ39" s="27"/>
      <c r="AK39" s="43"/>
    </row>
    <row r="40" spans="1:37" s="39" customFormat="1">
      <c r="A40" s="23" t="s">
        <v>461</v>
      </c>
      <c r="B40" s="27"/>
      <c r="C40" s="27"/>
      <c r="D40" s="27"/>
      <c r="E40" s="27"/>
      <c r="F40" s="27"/>
      <c r="G40" s="27"/>
      <c r="H40" s="27"/>
      <c r="I40" s="27" t="s">
        <v>193</v>
      </c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42">
        <v>0</v>
      </c>
      <c r="V40" s="47"/>
      <c r="W40" s="23" t="s">
        <v>461</v>
      </c>
      <c r="X40" s="51">
        <v>1</v>
      </c>
      <c r="Y40" s="51"/>
      <c r="Z40" s="51"/>
      <c r="AA40" s="51"/>
      <c r="AB40" s="51"/>
      <c r="AC40" s="51"/>
      <c r="AD40" s="51"/>
      <c r="AE40" s="51"/>
      <c r="AF40" s="51"/>
      <c r="AG40" s="51"/>
      <c r="AH40" s="63"/>
      <c r="AI40" s="27"/>
      <c r="AJ40" s="27"/>
      <c r="AK40" s="43"/>
    </row>
    <row r="41" spans="1:37">
      <c r="A41" s="24" t="s">
        <v>35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31"/>
      <c r="O41" s="31"/>
      <c r="P41" s="25"/>
      <c r="Q41" s="25"/>
      <c r="R41" s="25"/>
      <c r="S41" s="41"/>
      <c r="T41" s="25"/>
      <c r="U41" s="25"/>
      <c r="V41" s="47"/>
      <c r="W41" s="35" t="s">
        <v>35</v>
      </c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4"/>
    </row>
    <row r="42" spans="1:37">
      <c r="A42" s="40" t="s">
        <v>462</v>
      </c>
      <c r="B42" s="27"/>
      <c r="C42" s="27"/>
      <c r="D42" s="27"/>
      <c r="E42" s="27"/>
      <c r="F42" s="27"/>
      <c r="G42" s="27"/>
      <c r="H42" s="27" t="s">
        <v>69</v>
      </c>
      <c r="I42" s="28" t="s">
        <v>88</v>
      </c>
      <c r="J42" s="28">
        <v>83</v>
      </c>
      <c r="K42" s="28">
        <v>15</v>
      </c>
      <c r="L42" s="28">
        <v>33</v>
      </c>
      <c r="M42" s="27">
        <f>SUM(J42-K42-1)</f>
        <v>67</v>
      </c>
      <c r="N42" s="37"/>
      <c r="O42" s="23">
        <v>-29</v>
      </c>
      <c r="P42" s="28">
        <v>300</v>
      </c>
      <c r="Q42" s="28">
        <v>50</v>
      </c>
      <c r="R42" s="28">
        <v>18</v>
      </c>
      <c r="S42" s="28">
        <v>-1000</v>
      </c>
      <c r="T42" s="37" t="s">
        <v>25</v>
      </c>
      <c r="U42" s="42">
        <v>6</v>
      </c>
      <c r="V42" s="47"/>
      <c r="W42" s="40" t="s">
        <v>462</v>
      </c>
      <c r="X42" s="51"/>
      <c r="Y42" s="51"/>
      <c r="Z42" s="51"/>
      <c r="AA42" s="51"/>
      <c r="AB42" s="51">
        <v>1</v>
      </c>
      <c r="AC42" s="51">
        <v>1</v>
      </c>
      <c r="AD42" s="51"/>
      <c r="AE42" s="51"/>
      <c r="AF42" s="51"/>
      <c r="AG42" s="51"/>
      <c r="AH42" s="55"/>
      <c r="AI42" s="27"/>
      <c r="AJ42" s="27"/>
      <c r="AK42" s="45"/>
    </row>
    <row r="43" spans="1:37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</row>
    <row r="44" spans="1:37" ht="52.5" customHeight="1">
      <c r="A44" s="83" t="s">
        <v>67</v>
      </c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</row>
    <row r="45" spans="1:37" ht="47.25" customHeight="1">
      <c r="A45" s="26" t="s">
        <v>61</v>
      </c>
      <c r="B45" s="84" t="s">
        <v>62</v>
      </c>
      <c r="C45" s="84"/>
      <c r="D45" s="84"/>
      <c r="E45" s="84"/>
      <c r="F45" s="84"/>
      <c r="G45" s="84"/>
      <c r="H45" s="84"/>
      <c r="I45" s="26" t="s">
        <v>51</v>
      </c>
      <c r="J45" s="26" t="s">
        <v>52</v>
      </c>
      <c r="K45" s="26" t="s">
        <v>53</v>
      </c>
      <c r="L45" s="26" t="s">
        <v>54</v>
      </c>
      <c r="M45" s="81" t="s">
        <v>539</v>
      </c>
      <c r="N45" s="26" t="s">
        <v>64</v>
      </c>
      <c r="O45" s="26" t="s">
        <v>63</v>
      </c>
      <c r="P45" s="26" t="s">
        <v>57</v>
      </c>
      <c r="Q45" s="26" t="s">
        <v>58</v>
      </c>
      <c r="R45" s="26" t="s">
        <v>65</v>
      </c>
      <c r="S45" s="38" t="s">
        <v>83</v>
      </c>
      <c r="T45" s="26" t="s">
        <v>59</v>
      </c>
      <c r="U45" s="26" t="s">
        <v>16</v>
      </c>
      <c r="V45" s="47"/>
      <c r="W45" s="79" t="s">
        <v>61</v>
      </c>
      <c r="X45" s="79" t="s">
        <v>481</v>
      </c>
      <c r="Y45" s="79" t="s">
        <v>487</v>
      </c>
      <c r="Z45" s="79" t="s">
        <v>495</v>
      </c>
      <c r="AA45" s="79" t="s">
        <v>486</v>
      </c>
      <c r="AB45" s="79" t="s">
        <v>489</v>
      </c>
      <c r="AC45" s="79" t="s">
        <v>490</v>
      </c>
      <c r="AD45" s="79" t="s">
        <v>482</v>
      </c>
      <c r="AE45" s="79" t="s">
        <v>491</v>
      </c>
      <c r="AF45" s="79" t="s">
        <v>492</v>
      </c>
      <c r="AG45" s="79" t="s">
        <v>493</v>
      </c>
      <c r="AH45" s="79" t="s">
        <v>86</v>
      </c>
      <c r="AI45" s="79" t="s">
        <v>89</v>
      </c>
      <c r="AJ45" s="79" t="s">
        <v>90</v>
      </c>
      <c r="AK45" s="26" t="s">
        <v>60</v>
      </c>
    </row>
    <row r="46" spans="1:37">
      <c r="A46" s="24" t="s">
        <v>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5"/>
      <c r="T46" s="24"/>
      <c r="U46" s="24"/>
      <c r="V46" s="48"/>
      <c r="W46" s="35" t="s">
        <v>8</v>
      </c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24"/>
    </row>
    <row r="47" spans="1:37">
      <c r="A47" s="23" t="s">
        <v>12</v>
      </c>
      <c r="B47" s="32"/>
      <c r="C47" s="32"/>
      <c r="D47" s="32"/>
      <c r="E47" s="32"/>
      <c r="F47" s="42"/>
      <c r="G47" s="42"/>
      <c r="H47" s="42" t="s">
        <v>1</v>
      </c>
      <c r="I47" s="32" t="s">
        <v>2</v>
      </c>
      <c r="J47" s="32">
        <v>10</v>
      </c>
      <c r="K47" s="32">
        <v>2</v>
      </c>
      <c r="L47" s="32">
        <v>4</v>
      </c>
      <c r="M47" s="27">
        <f t="shared" ref="M47:M52" si="0">SUM(J47-K47-1)</f>
        <v>7</v>
      </c>
      <c r="N47" s="23">
        <v>4</v>
      </c>
      <c r="O47" s="23">
        <v>2</v>
      </c>
      <c r="P47" s="32">
        <v>15</v>
      </c>
      <c r="Q47" s="42">
        <v>0</v>
      </c>
      <c r="R47" s="32">
        <v>10</v>
      </c>
      <c r="S47" s="42">
        <v>0</v>
      </c>
      <c r="T47" s="37"/>
      <c r="U47" s="42">
        <v>4</v>
      </c>
      <c r="V47" s="49"/>
      <c r="W47" s="23" t="s">
        <v>12</v>
      </c>
      <c r="X47" s="51">
        <v>1</v>
      </c>
      <c r="Y47" s="51">
        <v>1</v>
      </c>
      <c r="Z47" s="51"/>
      <c r="AA47" s="51"/>
      <c r="AB47" s="51"/>
      <c r="AC47" s="51"/>
      <c r="AD47" s="51"/>
      <c r="AE47" s="51">
        <v>1</v>
      </c>
      <c r="AF47" s="51"/>
      <c r="AG47" s="51"/>
      <c r="AH47" s="53"/>
      <c r="AI47" s="42"/>
      <c r="AJ47" s="42"/>
      <c r="AK47" s="39"/>
    </row>
    <row r="48" spans="1:37">
      <c r="A48" s="23" t="s">
        <v>13</v>
      </c>
      <c r="B48" s="32"/>
      <c r="C48" s="32"/>
      <c r="D48" s="32"/>
      <c r="E48" s="32"/>
      <c r="F48" s="42"/>
      <c r="G48" s="42"/>
      <c r="H48" s="42" t="s">
        <v>70</v>
      </c>
      <c r="I48" s="32" t="s">
        <v>2</v>
      </c>
      <c r="J48" s="32">
        <v>27</v>
      </c>
      <c r="K48" s="32">
        <v>4</v>
      </c>
      <c r="L48" s="32">
        <v>6</v>
      </c>
      <c r="M48" s="27">
        <f t="shared" si="0"/>
        <v>22</v>
      </c>
      <c r="N48" s="23">
        <v>3</v>
      </c>
      <c r="O48" s="23">
        <v>1</v>
      </c>
      <c r="P48" s="32">
        <v>25</v>
      </c>
      <c r="Q48" s="42">
        <v>0</v>
      </c>
      <c r="R48" s="32">
        <v>10</v>
      </c>
      <c r="S48" s="42">
        <v>0</v>
      </c>
      <c r="T48" s="37"/>
      <c r="U48" s="42">
        <v>4</v>
      </c>
      <c r="V48" s="49"/>
      <c r="W48" s="23" t="s">
        <v>13</v>
      </c>
      <c r="X48" s="51">
        <v>1</v>
      </c>
      <c r="Y48" s="51">
        <v>1</v>
      </c>
      <c r="Z48" s="51"/>
      <c r="AA48" s="51"/>
      <c r="AB48" s="51"/>
      <c r="AC48" s="51"/>
      <c r="AD48" s="51"/>
      <c r="AE48" s="51">
        <v>1</v>
      </c>
      <c r="AF48" s="51"/>
      <c r="AG48" s="51"/>
      <c r="AH48" s="53"/>
      <c r="AI48" s="42"/>
      <c r="AJ48" s="42"/>
      <c r="AK48" s="39"/>
    </row>
    <row r="49" spans="1:37">
      <c r="A49" s="23" t="s">
        <v>14</v>
      </c>
      <c r="B49" s="32"/>
      <c r="C49" s="32"/>
      <c r="D49" s="32"/>
      <c r="E49" s="32"/>
      <c r="F49" s="42"/>
      <c r="G49" s="42"/>
      <c r="H49" s="42" t="s">
        <v>71</v>
      </c>
      <c r="I49" s="32" t="s">
        <v>2</v>
      </c>
      <c r="J49" s="32">
        <v>26</v>
      </c>
      <c r="K49" s="32">
        <v>6</v>
      </c>
      <c r="L49" s="32">
        <v>10</v>
      </c>
      <c r="M49" s="27">
        <f t="shared" si="0"/>
        <v>19</v>
      </c>
      <c r="N49" s="23">
        <v>2</v>
      </c>
      <c r="O49" s="23">
        <v>-2</v>
      </c>
      <c r="P49" s="32">
        <v>30</v>
      </c>
      <c r="Q49" s="42">
        <v>0</v>
      </c>
      <c r="R49" s="32">
        <v>8</v>
      </c>
      <c r="S49" s="42">
        <v>0</v>
      </c>
      <c r="T49" s="37"/>
      <c r="U49" s="42">
        <v>6</v>
      </c>
      <c r="V49" s="49"/>
      <c r="W49" s="23" t="s">
        <v>14</v>
      </c>
      <c r="X49" s="51">
        <v>1</v>
      </c>
      <c r="Y49" s="51">
        <v>1</v>
      </c>
      <c r="Z49" s="51"/>
      <c r="AA49" s="51"/>
      <c r="AB49" s="51"/>
      <c r="AC49" s="51"/>
      <c r="AD49" s="51"/>
      <c r="AE49" s="51"/>
      <c r="AF49" s="51"/>
      <c r="AG49" s="51"/>
      <c r="AH49" s="53"/>
      <c r="AI49" s="42"/>
      <c r="AJ49" s="42"/>
      <c r="AK49" s="39"/>
    </row>
    <row r="50" spans="1:37">
      <c r="A50" s="23" t="s">
        <v>79</v>
      </c>
      <c r="B50" s="32"/>
      <c r="C50" s="32"/>
      <c r="D50" s="32"/>
      <c r="E50" s="32"/>
      <c r="F50" s="42"/>
      <c r="G50" s="27"/>
      <c r="H50" s="42" t="s">
        <v>71</v>
      </c>
      <c r="I50" s="32" t="s">
        <v>4</v>
      </c>
      <c r="J50" s="32">
        <v>57</v>
      </c>
      <c r="K50" s="32">
        <v>30</v>
      </c>
      <c r="L50" s="32">
        <v>3</v>
      </c>
      <c r="M50" s="27">
        <f t="shared" si="0"/>
        <v>26</v>
      </c>
      <c r="N50" s="23">
        <v>6</v>
      </c>
      <c r="O50" s="23">
        <v>-3</v>
      </c>
      <c r="P50" s="32">
        <v>30</v>
      </c>
      <c r="Q50" s="42">
        <v>0</v>
      </c>
      <c r="R50" s="32">
        <v>8</v>
      </c>
      <c r="S50" s="42">
        <v>0</v>
      </c>
      <c r="T50" s="37"/>
      <c r="U50" s="42">
        <v>5</v>
      </c>
      <c r="V50" s="49"/>
      <c r="W50" s="23" t="s">
        <v>79</v>
      </c>
      <c r="X50" s="51">
        <v>1</v>
      </c>
      <c r="Y50" s="51">
        <v>1</v>
      </c>
      <c r="Z50" s="51"/>
      <c r="AA50" s="51"/>
      <c r="AB50" s="51"/>
      <c r="AC50" s="51"/>
      <c r="AD50" s="51"/>
      <c r="AE50" s="51">
        <v>1</v>
      </c>
      <c r="AF50" s="51"/>
      <c r="AG50" s="51">
        <v>1</v>
      </c>
      <c r="AH50" s="53"/>
      <c r="AI50" s="42"/>
      <c r="AJ50" s="42"/>
      <c r="AK50" s="39"/>
    </row>
    <row r="51" spans="1:37">
      <c r="A51" s="23" t="s">
        <v>80</v>
      </c>
      <c r="B51" s="32"/>
      <c r="C51" s="32"/>
      <c r="D51" s="32"/>
      <c r="E51" s="32"/>
      <c r="F51" s="42"/>
      <c r="G51" s="27"/>
      <c r="H51" s="42" t="s">
        <v>71</v>
      </c>
      <c r="I51" s="32" t="s">
        <v>3</v>
      </c>
      <c r="J51" s="32">
        <v>46</v>
      </c>
      <c r="K51" s="32">
        <v>21</v>
      </c>
      <c r="L51" s="32">
        <v>7</v>
      </c>
      <c r="M51" s="27">
        <f t="shared" si="0"/>
        <v>24</v>
      </c>
      <c r="N51" s="23">
        <v>2</v>
      </c>
      <c r="O51" s="23">
        <v>-3</v>
      </c>
      <c r="P51" s="32">
        <v>30</v>
      </c>
      <c r="Q51" s="42">
        <v>0</v>
      </c>
      <c r="R51" s="32">
        <v>8</v>
      </c>
      <c r="S51" s="42">
        <v>0</v>
      </c>
      <c r="T51" s="37"/>
      <c r="U51" s="42">
        <v>4</v>
      </c>
      <c r="V51" s="49"/>
      <c r="W51" s="23" t="s">
        <v>80</v>
      </c>
      <c r="X51" s="51">
        <v>1</v>
      </c>
      <c r="Y51" s="51">
        <v>1</v>
      </c>
      <c r="Z51" s="51"/>
      <c r="AA51" s="51">
        <v>1</v>
      </c>
      <c r="AB51" s="51"/>
      <c r="AC51" s="51"/>
      <c r="AD51" s="51"/>
      <c r="AE51" s="51"/>
      <c r="AF51" s="51">
        <v>1</v>
      </c>
      <c r="AG51" s="51"/>
      <c r="AH51" s="53"/>
      <c r="AI51" s="42"/>
      <c r="AJ51" s="42"/>
      <c r="AK51" s="39"/>
    </row>
    <row r="52" spans="1:37">
      <c r="A52" s="23" t="s">
        <v>5</v>
      </c>
      <c r="B52" s="32"/>
      <c r="C52" s="32"/>
      <c r="D52" s="32"/>
      <c r="E52" s="32"/>
      <c r="F52" s="42"/>
      <c r="G52" s="42" t="s">
        <v>1</v>
      </c>
      <c r="H52" s="42" t="s">
        <v>72</v>
      </c>
      <c r="I52" s="32" t="s">
        <v>74</v>
      </c>
      <c r="J52" s="32">
        <v>29</v>
      </c>
      <c r="K52" s="32">
        <v>1</v>
      </c>
      <c r="L52" s="32">
        <v>1</v>
      </c>
      <c r="M52" s="27">
        <f t="shared" si="0"/>
        <v>27</v>
      </c>
      <c r="N52" s="37"/>
      <c r="O52" s="37"/>
      <c r="P52" s="32">
        <v>200</v>
      </c>
      <c r="Q52" s="42">
        <v>80</v>
      </c>
      <c r="R52" s="32">
        <v>0</v>
      </c>
      <c r="S52" s="42">
        <v>120</v>
      </c>
      <c r="T52" s="37"/>
      <c r="U52" s="42">
        <v>1</v>
      </c>
      <c r="V52" s="49"/>
      <c r="W52" s="23" t="s">
        <v>5</v>
      </c>
      <c r="X52" s="51"/>
      <c r="Y52" s="51"/>
      <c r="Z52" s="51"/>
      <c r="AA52" s="51"/>
      <c r="AB52" s="51">
        <v>1</v>
      </c>
      <c r="AC52" s="51"/>
      <c r="AD52" s="51"/>
      <c r="AE52" s="51"/>
      <c r="AF52" s="51"/>
      <c r="AG52" s="51"/>
      <c r="AH52" s="53"/>
      <c r="AI52" s="42"/>
      <c r="AJ52" s="42"/>
      <c r="AK52" s="39"/>
    </row>
    <row r="53" spans="1:37">
      <c r="A53" s="24" t="s">
        <v>9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31"/>
      <c r="O53" s="31"/>
      <c r="P53" s="25"/>
      <c r="Q53" s="41"/>
      <c r="R53" s="25"/>
      <c r="S53" s="41"/>
      <c r="T53" s="25"/>
      <c r="U53" s="25"/>
      <c r="V53" s="50"/>
      <c r="W53" s="35" t="s">
        <v>9</v>
      </c>
      <c r="X53" s="52"/>
      <c r="Y53" s="52"/>
      <c r="Z53" s="52"/>
      <c r="AA53" s="52"/>
      <c r="AB53" s="52"/>
      <c r="AC53" s="52"/>
      <c r="AD53" s="52"/>
      <c r="AE53" s="41"/>
      <c r="AF53" s="41"/>
      <c r="AG53" s="41"/>
      <c r="AH53" s="41"/>
      <c r="AI53" s="35"/>
      <c r="AJ53" s="35"/>
      <c r="AK53" s="24"/>
    </row>
    <row r="54" spans="1:37">
      <c r="A54" s="23" t="s">
        <v>12</v>
      </c>
      <c r="B54" s="32"/>
      <c r="C54" s="32"/>
      <c r="D54" s="32"/>
      <c r="E54" s="32"/>
      <c r="F54" s="32"/>
      <c r="G54" s="32"/>
      <c r="H54" s="32" t="s">
        <v>1</v>
      </c>
      <c r="I54" s="32" t="s">
        <v>3</v>
      </c>
      <c r="J54" s="32">
        <v>10</v>
      </c>
      <c r="K54" s="32">
        <v>3</v>
      </c>
      <c r="L54" s="32">
        <v>3</v>
      </c>
      <c r="M54" s="27">
        <f>SUM(J54-K54-1)</f>
        <v>6</v>
      </c>
      <c r="N54" s="23">
        <v>5</v>
      </c>
      <c r="O54" s="23">
        <v>1</v>
      </c>
      <c r="P54" s="32">
        <v>10</v>
      </c>
      <c r="Q54" s="42">
        <v>0</v>
      </c>
      <c r="R54" s="32">
        <v>10</v>
      </c>
      <c r="S54" s="42">
        <v>0</v>
      </c>
      <c r="T54" s="37"/>
      <c r="U54" s="42">
        <v>4</v>
      </c>
      <c r="V54" s="49"/>
      <c r="W54" s="23" t="s">
        <v>12</v>
      </c>
      <c r="X54" s="51">
        <v>1</v>
      </c>
      <c r="Y54" s="51">
        <v>1</v>
      </c>
      <c r="Z54" s="51"/>
      <c r="AA54" s="51"/>
      <c r="AB54" s="51"/>
      <c r="AC54" s="51"/>
      <c r="AD54" s="51"/>
      <c r="AE54" s="51">
        <v>1</v>
      </c>
      <c r="AF54" s="51"/>
      <c r="AG54" s="51"/>
      <c r="AH54" s="53"/>
      <c r="AI54" s="42"/>
      <c r="AJ54" s="42"/>
      <c r="AK54" s="39"/>
    </row>
    <row r="55" spans="1:37">
      <c r="A55" s="23" t="s">
        <v>13</v>
      </c>
      <c r="B55" s="32"/>
      <c r="C55" s="32"/>
      <c r="D55" s="32"/>
      <c r="E55" s="32"/>
      <c r="F55" s="32"/>
      <c r="G55" s="32"/>
      <c r="H55" s="32" t="s">
        <v>70</v>
      </c>
      <c r="I55" s="32" t="s">
        <v>3</v>
      </c>
      <c r="J55" s="32">
        <v>29</v>
      </c>
      <c r="K55" s="32">
        <v>6</v>
      </c>
      <c r="L55" s="32">
        <v>3</v>
      </c>
      <c r="M55" s="27">
        <f>SUM(J55-K55-1)</f>
        <v>22</v>
      </c>
      <c r="N55" s="23">
        <v>2</v>
      </c>
      <c r="O55" s="23">
        <v>0</v>
      </c>
      <c r="P55" s="32">
        <v>20</v>
      </c>
      <c r="Q55" s="42">
        <v>0</v>
      </c>
      <c r="R55" s="32">
        <v>10</v>
      </c>
      <c r="S55" s="42">
        <v>0</v>
      </c>
      <c r="T55" s="37"/>
      <c r="U55" s="42">
        <v>3</v>
      </c>
      <c r="V55" s="49"/>
      <c r="W55" s="23" t="s">
        <v>13</v>
      </c>
      <c r="X55" s="51">
        <v>1</v>
      </c>
      <c r="Y55" s="51">
        <v>1</v>
      </c>
      <c r="Z55" s="51"/>
      <c r="AA55" s="51"/>
      <c r="AB55" s="51"/>
      <c r="AC55" s="51"/>
      <c r="AD55" s="51"/>
      <c r="AE55" s="51">
        <v>1</v>
      </c>
      <c r="AF55" s="51"/>
      <c r="AG55" s="51"/>
      <c r="AH55" s="53"/>
      <c r="AI55" s="42"/>
      <c r="AJ55" s="42"/>
      <c r="AK55" s="39"/>
    </row>
    <row r="56" spans="1:37">
      <c r="A56" s="23" t="s">
        <v>14</v>
      </c>
      <c r="B56" s="32"/>
      <c r="C56" s="32"/>
      <c r="D56" s="32"/>
      <c r="E56" s="32"/>
      <c r="F56" s="32"/>
      <c r="G56" s="32"/>
      <c r="H56" s="32" t="s">
        <v>71</v>
      </c>
      <c r="I56" s="32" t="s">
        <v>2</v>
      </c>
      <c r="J56" s="32">
        <v>32</v>
      </c>
      <c r="K56" s="32">
        <v>5</v>
      </c>
      <c r="L56" s="32">
        <v>8</v>
      </c>
      <c r="M56" s="27">
        <f>SUM(J56-K56-1)</f>
        <v>26</v>
      </c>
      <c r="N56" s="23">
        <v>0</v>
      </c>
      <c r="O56" s="23">
        <v>-3</v>
      </c>
      <c r="P56" s="32">
        <v>30</v>
      </c>
      <c r="Q56" s="42">
        <v>0</v>
      </c>
      <c r="R56" s="32">
        <v>10</v>
      </c>
      <c r="S56" s="42">
        <v>0</v>
      </c>
      <c r="T56" s="37"/>
      <c r="U56" s="42">
        <v>4</v>
      </c>
      <c r="V56" s="49"/>
      <c r="W56" s="23" t="s">
        <v>14</v>
      </c>
      <c r="X56" s="51">
        <v>1</v>
      </c>
      <c r="Y56" s="51">
        <v>1</v>
      </c>
      <c r="Z56" s="51"/>
      <c r="AA56" s="51"/>
      <c r="AB56" s="51"/>
      <c r="AC56" s="51"/>
      <c r="AD56" s="51"/>
      <c r="AE56" s="51">
        <v>1</v>
      </c>
      <c r="AF56" s="51"/>
      <c r="AG56" s="51"/>
      <c r="AH56" s="53"/>
      <c r="AI56" s="42"/>
      <c r="AJ56" s="42"/>
      <c r="AK56" s="39"/>
    </row>
    <row r="57" spans="1:37">
      <c r="A57" s="24" t="s">
        <v>10</v>
      </c>
      <c r="B57" s="25"/>
      <c r="C57" s="25"/>
      <c r="D57" s="25"/>
      <c r="E57" s="25"/>
      <c r="F57" s="25"/>
      <c r="G57" s="25"/>
      <c r="H57" s="25"/>
      <c r="I57" s="25"/>
      <c r="J57" s="36"/>
      <c r="K57" s="36"/>
      <c r="L57" s="36"/>
      <c r="M57" s="36"/>
      <c r="N57" s="31"/>
      <c r="O57" s="31"/>
      <c r="P57" s="25"/>
      <c r="Q57" s="41"/>
      <c r="R57" s="25"/>
      <c r="S57" s="41"/>
      <c r="T57" s="25"/>
      <c r="U57" s="25"/>
      <c r="V57" s="50"/>
      <c r="W57" s="35" t="s">
        <v>10</v>
      </c>
      <c r="X57" s="52"/>
      <c r="Y57" s="52"/>
      <c r="Z57" s="52"/>
      <c r="AA57" s="52"/>
      <c r="AB57" s="52"/>
      <c r="AC57" s="52"/>
      <c r="AD57" s="52"/>
      <c r="AE57" s="41"/>
      <c r="AF57" s="41"/>
      <c r="AG57" s="41"/>
      <c r="AH57" s="41"/>
      <c r="AI57" s="35"/>
      <c r="AJ57" s="35"/>
      <c r="AK57" s="24"/>
    </row>
    <row r="58" spans="1:37">
      <c r="A58" s="23" t="s">
        <v>12</v>
      </c>
      <c r="B58" s="32"/>
      <c r="C58" s="32"/>
      <c r="D58" s="32"/>
      <c r="E58" s="32"/>
      <c r="F58" s="32"/>
      <c r="G58" s="32"/>
      <c r="H58" s="32" t="s">
        <v>1</v>
      </c>
      <c r="I58" s="32" t="s">
        <v>4</v>
      </c>
      <c r="J58" s="37"/>
      <c r="K58" s="32">
        <v>4</v>
      </c>
      <c r="L58" s="32">
        <v>6</v>
      </c>
      <c r="M58" s="32">
        <v>15</v>
      </c>
      <c r="N58" s="37"/>
      <c r="O58" s="37"/>
      <c r="P58" s="32">
        <v>10</v>
      </c>
      <c r="Q58" s="42">
        <v>0</v>
      </c>
      <c r="R58" s="32">
        <v>8</v>
      </c>
      <c r="S58" s="42">
        <v>0</v>
      </c>
      <c r="T58" s="37"/>
      <c r="U58" s="42">
        <v>1</v>
      </c>
      <c r="V58" s="49"/>
      <c r="W58" s="23" t="s">
        <v>12</v>
      </c>
      <c r="X58" s="51">
        <v>1</v>
      </c>
      <c r="Y58" s="51"/>
      <c r="Z58" s="51"/>
      <c r="AA58" s="51"/>
      <c r="AB58" s="51"/>
      <c r="AC58" s="51"/>
      <c r="AD58" s="51"/>
      <c r="AE58" s="51">
        <v>1</v>
      </c>
      <c r="AF58" s="51"/>
      <c r="AG58" s="51"/>
      <c r="AH58" s="53"/>
      <c r="AI58" s="42"/>
      <c r="AJ58" s="42"/>
      <c r="AK58" s="39"/>
    </row>
    <row r="59" spans="1:37">
      <c r="A59" s="23" t="s">
        <v>13</v>
      </c>
      <c r="B59" s="32"/>
      <c r="C59" s="32"/>
      <c r="D59" s="32"/>
      <c r="E59" s="32"/>
      <c r="F59" s="32"/>
      <c r="G59" s="32"/>
      <c r="H59" s="32" t="s">
        <v>70</v>
      </c>
      <c r="I59" s="32" t="s">
        <v>4</v>
      </c>
      <c r="J59" s="37"/>
      <c r="K59" s="32">
        <v>6</v>
      </c>
      <c r="L59" s="32">
        <v>8</v>
      </c>
      <c r="M59" s="32">
        <v>15</v>
      </c>
      <c r="N59" s="37"/>
      <c r="O59" s="37"/>
      <c r="P59" s="32">
        <v>15</v>
      </c>
      <c r="Q59" s="42">
        <v>0</v>
      </c>
      <c r="R59" s="32">
        <v>10</v>
      </c>
      <c r="S59" s="42">
        <v>0</v>
      </c>
      <c r="T59" s="37"/>
      <c r="U59" s="42">
        <v>1</v>
      </c>
      <c r="V59" s="49"/>
      <c r="W59" s="23" t="s">
        <v>13</v>
      </c>
      <c r="X59" s="51">
        <v>1</v>
      </c>
      <c r="Y59" s="51"/>
      <c r="Z59" s="51"/>
      <c r="AA59" s="51"/>
      <c r="AB59" s="51"/>
      <c r="AC59" s="51"/>
      <c r="AD59" s="51"/>
      <c r="AE59" s="51">
        <v>1</v>
      </c>
      <c r="AF59" s="51"/>
      <c r="AG59" s="51"/>
      <c r="AH59" s="53"/>
      <c r="AI59" s="42"/>
      <c r="AJ59" s="42"/>
      <c r="AK59" s="39"/>
    </row>
    <row r="60" spans="1:37">
      <c r="A60" s="23" t="s">
        <v>14</v>
      </c>
      <c r="B60" s="32"/>
      <c r="C60" s="32"/>
      <c r="D60" s="32"/>
      <c r="E60" s="32"/>
      <c r="F60" s="32"/>
      <c r="G60" s="32"/>
      <c r="H60" s="32" t="s">
        <v>71</v>
      </c>
      <c r="I60" s="32" t="s">
        <v>4</v>
      </c>
      <c r="J60" s="37"/>
      <c r="K60" s="32">
        <v>7</v>
      </c>
      <c r="L60" s="32">
        <v>21</v>
      </c>
      <c r="M60" s="32">
        <v>15</v>
      </c>
      <c r="N60" s="37"/>
      <c r="O60" s="37"/>
      <c r="P60" s="32">
        <v>20</v>
      </c>
      <c r="Q60" s="42">
        <v>0</v>
      </c>
      <c r="R60" s="32">
        <v>12</v>
      </c>
      <c r="S60" s="42">
        <v>0</v>
      </c>
      <c r="T60" s="37"/>
      <c r="U60" s="42">
        <v>1</v>
      </c>
      <c r="V60" s="49"/>
      <c r="W60" s="23" t="s">
        <v>14</v>
      </c>
      <c r="X60" s="51">
        <v>1</v>
      </c>
      <c r="Y60" s="51"/>
      <c r="Z60" s="51"/>
      <c r="AA60" s="51"/>
      <c r="AB60" s="51"/>
      <c r="AC60" s="51"/>
      <c r="AD60" s="51"/>
      <c r="AE60" s="51">
        <v>1</v>
      </c>
      <c r="AF60" s="51"/>
      <c r="AG60" s="51"/>
      <c r="AH60" s="53"/>
      <c r="AI60" s="42"/>
      <c r="AJ60" s="42"/>
      <c r="AK60" s="39"/>
    </row>
    <row r="61" spans="1:37">
      <c r="A61" s="24" t="s">
        <v>11</v>
      </c>
      <c r="B61" s="25"/>
      <c r="C61" s="25"/>
      <c r="D61" s="25"/>
      <c r="E61" s="25"/>
      <c r="F61" s="25"/>
      <c r="G61" s="25"/>
      <c r="H61" s="25"/>
      <c r="I61" s="25"/>
      <c r="J61" s="36"/>
      <c r="K61" s="36"/>
      <c r="L61" s="36"/>
      <c r="M61" s="36"/>
      <c r="N61" s="31"/>
      <c r="O61" s="31"/>
      <c r="P61" s="25"/>
      <c r="Q61" s="41"/>
      <c r="R61" s="25"/>
      <c r="S61" s="41"/>
      <c r="T61" s="25"/>
      <c r="U61" s="25"/>
      <c r="V61" s="50"/>
      <c r="W61" s="35" t="s">
        <v>11</v>
      </c>
      <c r="X61" s="52"/>
      <c r="Y61" s="52"/>
      <c r="Z61" s="52"/>
      <c r="AA61" s="52"/>
      <c r="AB61" s="52"/>
      <c r="AC61" s="52"/>
      <c r="AD61" s="52"/>
      <c r="AE61" s="41"/>
      <c r="AF61" s="41"/>
      <c r="AG61" s="41"/>
      <c r="AH61" s="41"/>
      <c r="AI61" s="35"/>
      <c r="AJ61" s="35"/>
      <c r="AK61" s="24"/>
    </row>
    <row r="62" spans="1:37">
      <c r="A62" s="23" t="s">
        <v>76</v>
      </c>
      <c r="B62" s="32"/>
      <c r="C62" s="27"/>
      <c r="D62" s="27"/>
      <c r="E62" s="27"/>
      <c r="F62" s="27"/>
      <c r="G62" s="27"/>
      <c r="H62" s="32" t="s">
        <v>1</v>
      </c>
      <c r="I62" s="32" t="s">
        <v>2</v>
      </c>
      <c r="J62" s="32">
        <v>27</v>
      </c>
      <c r="K62" s="32">
        <v>11</v>
      </c>
      <c r="L62" s="32">
        <v>1</v>
      </c>
      <c r="M62" s="27">
        <f>SUM(J62-K62-1)</f>
        <v>15</v>
      </c>
      <c r="N62" s="23">
        <v>2</v>
      </c>
      <c r="O62" s="23">
        <v>-3</v>
      </c>
      <c r="P62" s="42">
        <v>60</v>
      </c>
      <c r="Q62" s="42">
        <v>10</v>
      </c>
      <c r="R62" s="32">
        <v>12</v>
      </c>
      <c r="S62" s="42" t="s">
        <v>98</v>
      </c>
      <c r="T62" s="37"/>
      <c r="U62" s="42">
        <v>6</v>
      </c>
      <c r="V62" s="49"/>
      <c r="W62" s="23" t="s">
        <v>76</v>
      </c>
      <c r="X62" s="51"/>
      <c r="Y62" s="51"/>
      <c r="Z62" s="51">
        <v>1</v>
      </c>
      <c r="AA62" s="51">
        <v>1</v>
      </c>
      <c r="AB62" s="51"/>
      <c r="AC62" s="51"/>
      <c r="AD62" s="51"/>
      <c r="AE62" s="51"/>
      <c r="AF62" s="51"/>
      <c r="AG62" s="51"/>
      <c r="AH62" s="53"/>
      <c r="AI62" s="42"/>
      <c r="AJ62" s="42"/>
      <c r="AK62" s="39" t="s">
        <v>91</v>
      </c>
    </row>
    <row r="63" spans="1:37">
      <c r="A63" s="23" t="s">
        <v>76</v>
      </c>
      <c r="B63" s="32"/>
      <c r="C63" s="27"/>
      <c r="D63" s="27"/>
      <c r="E63" s="27"/>
      <c r="F63" s="27"/>
      <c r="G63" s="27"/>
      <c r="H63" s="32" t="s">
        <v>70</v>
      </c>
      <c r="I63" s="32" t="s">
        <v>2</v>
      </c>
      <c r="J63" s="32">
        <v>27</v>
      </c>
      <c r="K63" s="32">
        <v>11</v>
      </c>
      <c r="L63" s="32">
        <v>1</v>
      </c>
      <c r="M63" s="27">
        <f>SUM(J63-K63-1)</f>
        <v>15</v>
      </c>
      <c r="N63" s="23">
        <v>2</v>
      </c>
      <c r="O63" s="23">
        <v>-3</v>
      </c>
      <c r="P63" s="42">
        <v>60</v>
      </c>
      <c r="Q63" s="42">
        <v>10</v>
      </c>
      <c r="R63" s="32">
        <v>12</v>
      </c>
      <c r="S63" s="42" t="s">
        <v>98</v>
      </c>
      <c r="T63" s="37"/>
      <c r="U63" s="42">
        <v>6</v>
      </c>
      <c r="V63" s="49"/>
      <c r="W63" s="23" t="s">
        <v>76</v>
      </c>
      <c r="X63" s="51"/>
      <c r="Y63" s="51"/>
      <c r="Z63" s="51">
        <v>1</v>
      </c>
      <c r="AA63" s="51">
        <v>1</v>
      </c>
      <c r="AB63" s="51"/>
      <c r="AC63" s="51"/>
      <c r="AD63" s="51"/>
      <c r="AE63" s="51"/>
      <c r="AF63" s="51"/>
      <c r="AG63" s="51"/>
      <c r="AH63" s="53"/>
      <c r="AI63" s="42"/>
      <c r="AJ63" s="42"/>
      <c r="AK63" s="39" t="s">
        <v>91</v>
      </c>
    </row>
    <row r="64" spans="1:37">
      <c r="A64" s="23" t="s">
        <v>76</v>
      </c>
      <c r="B64" s="32"/>
      <c r="C64" s="27"/>
      <c r="D64" s="27"/>
      <c r="E64" s="27"/>
      <c r="F64" s="27"/>
      <c r="G64" s="27"/>
      <c r="H64" s="32" t="s">
        <v>71</v>
      </c>
      <c r="I64" s="32" t="s">
        <v>2</v>
      </c>
      <c r="J64" s="32">
        <v>27</v>
      </c>
      <c r="K64" s="32">
        <v>11</v>
      </c>
      <c r="L64" s="32">
        <v>1</v>
      </c>
      <c r="M64" s="27">
        <f>SUM(J64-K64-1)</f>
        <v>15</v>
      </c>
      <c r="N64" s="23">
        <v>2</v>
      </c>
      <c r="O64" s="23">
        <v>-3</v>
      </c>
      <c r="P64" s="42">
        <v>60</v>
      </c>
      <c r="Q64" s="42">
        <v>10</v>
      </c>
      <c r="R64" s="32">
        <v>12</v>
      </c>
      <c r="S64" s="42" t="s">
        <v>98</v>
      </c>
      <c r="T64" s="37"/>
      <c r="U64" s="42">
        <v>6</v>
      </c>
      <c r="V64" s="49"/>
      <c r="W64" s="23" t="s">
        <v>76</v>
      </c>
      <c r="X64" s="51"/>
      <c r="Y64" s="51"/>
      <c r="Z64" s="51">
        <v>1</v>
      </c>
      <c r="AA64" s="51">
        <v>1</v>
      </c>
      <c r="AB64" s="51"/>
      <c r="AC64" s="51"/>
      <c r="AD64" s="51"/>
      <c r="AE64" s="51"/>
      <c r="AF64" s="51"/>
      <c r="AG64" s="51"/>
      <c r="AH64" s="53"/>
      <c r="AI64" s="42"/>
      <c r="AJ64" s="42"/>
      <c r="AK64" s="39" t="s">
        <v>91</v>
      </c>
    </row>
    <row r="65" spans="1:37" s="34" customFormat="1" ht="6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41"/>
      <c r="L65" s="36"/>
      <c r="M65" s="36"/>
      <c r="N65" s="31"/>
      <c r="O65" s="31"/>
      <c r="P65" s="36"/>
      <c r="Q65" s="41"/>
      <c r="R65" s="36"/>
      <c r="S65" s="41"/>
      <c r="T65" s="36"/>
      <c r="U65" s="36"/>
      <c r="V65" s="50"/>
      <c r="W65" s="41"/>
      <c r="X65" s="52"/>
      <c r="Y65" s="52"/>
      <c r="Z65" s="52"/>
      <c r="AA65" s="52"/>
      <c r="AB65" s="52"/>
      <c r="AC65" s="52"/>
      <c r="AD65" s="52"/>
      <c r="AE65" s="41"/>
      <c r="AF65" s="41"/>
      <c r="AG65" s="41"/>
      <c r="AH65" s="41"/>
      <c r="AI65" s="35"/>
      <c r="AJ65" s="35"/>
      <c r="AK65" s="35"/>
    </row>
    <row r="66" spans="1:37">
      <c r="A66" s="23" t="s">
        <v>78</v>
      </c>
      <c r="B66" s="32"/>
      <c r="C66" s="27"/>
      <c r="D66" s="27"/>
      <c r="E66" s="27"/>
      <c r="F66" s="27"/>
      <c r="G66" s="27"/>
      <c r="H66" s="32" t="s">
        <v>1</v>
      </c>
      <c r="I66" s="32" t="s">
        <v>2</v>
      </c>
      <c r="J66" s="32">
        <v>26</v>
      </c>
      <c r="K66" s="32">
        <v>15</v>
      </c>
      <c r="L66" s="32">
        <v>6</v>
      </c>
      <c r="M66" s="27">
        <f>SUM(J66-K66-1)</f>
        <v>10</v>
      </c>
      <c r="N66" s="23">
        <v>7</v>
      </c>
      <c r="O66" s="23">
        <v>-1</v>
      </c>
      <c r="P66" s="32">
        <v>50</v>
      </c>
      <c r="Q66" s="42">
        <v>15</v>
      </c>
      <c r="R66" s="32">
        <v>10</v>
      </c>
      <c r="S66" s="42">
        <v>110</v>
      </c>
      <c r="T66" s="37"/>
      <c r="U66" s="42">
        <v>4</v>
      </c>
      <c r="V66" s="49"/>
      <c r="W66" s="23" t="s">
        <v>78</v>
      </c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4" t="s">
        <v>88</v>
      </c>
      <c r="AI66" s="42">
        <v>10</v>
      </c>
      <c r="AJ66" s="42">
        <v>23</v>
      </c>
      <c r="AK66" s="39"/>
    </row>
    <row r="67" spans="1:37">
      <c r="A67" s="23" t="s">
        <v>78</v>
      </c>
      <c r="B67" s="32"/>
      <c r="C67" s="27"/>
      <c r="D67" s="27"/>
      <c r="E67" s="27"/>
      <c r="F67" s="27"/>
      <c r="G67" s="27"/>
      <c r="H67" s="32" t="s">
        <v>70</v>
      </c>
      <c r="I67" s="32" t="s">
        <v>2</v>
      </c>
      <c r="J67" s="32">
        <v>30</v>
      </c>
      <c r="K67" s="32">
        <v>17</v>
      </c>
      <c r="L67" s="32">
        <v>6</v>
      </c>
      <c r="M67" s="27">
        <f>SUM(J67-K67-1)</f>
        <v>12</v>
      </c>
      <c r="N67" s="23">
        <v>5</v>
      </c>
      <c r="O67" s="23">
        <v>-3</v>
      </c>
      <c r="P67" s="32">
        <v>55</v>
      </c>
      <c r="Q67" s="42">
        <v>15</v>
      </c>
      <c r="R67" s="32">
        <v>10</v>
      </c>
      <c r="S67" s="42">
        <v>130</v>
      </c>
      <c r="T67" s="37"/>
      <c r="U67" s="42">
        <v>4</v>
      </c>
      <c r="V67" s="49"/>
      <c r="W67" s="23" t="s">
        <v>78</v>
      </c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4" t="s">
        <v>88</v>
      </c>
      <c r="AI67" s="42">
        <v>13</v>
      </c>
      <c r="AJ67" s="42">
        <v>26</v>
      </c>
      <c r="AK67" s="39"/>
    </row>
    <row r="68" spans="1:37">
      <c r="A68" s="23" t="s">
        <v>78</v>
      </c>
      <c r="B68" s="32"/>
      <c r="C68" s="27"/>
      <c r="D68" s="27"/>
      <c r="E68" s="27"/>
      <c r="F68" s="27"/>
      <c r="G68" s="27"/>
      <c r="H68" s="32" t="s">
        <v>71</v>
      </c>
      <c r="I68" s="32" t="s">
        <v>2</v>
      </c>
      <c r="J68" s="32">
        <v>35</v>
      </c>
      <c r="K68" s="32">
        <v>20</v>
      </c>
      <c r="L68" s="32">
        <v>6</v>
      </c>
      <c r="M68" s="27">
        <f>SUM(J68-K68-1)</f>
        <v>14</v>
      </c>
      <c r="N68" s="23">
        <v>2</v>
      </c>
      <c r="O68" s="23">
        <v>-6</v>
      </c>
      <c r="P68" s="32">
        <v>60</v>
      </c>
      <c r="Q68" s="42">
        <v>15</v>
      </c>
      <c r="R68" s="32">
        <v>10</v>
      </c>
      <c r="S68" s="42">
        <v>180</v>
      </c>
      <c r="T68" s="37"/>
      <c r="U68" s="42">
        <v>4</v>
      </c>
      <c r="V68" s="49"/>
      <c r="W68" s="23" t="s">
        <v>78</v>
      </c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4" t="s">
        <v>88</v>
      </c>
      <c r="AI68" s="42">
        <v>16</v>
      </c>
      <c r="AJ68" s="42">
        <v>29</v>
      </c>
      <c r="AK68" s="39"/>
    </row>
    <row r="69" spans="1:37" s="34" customFormat="1" ht="6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1"/>
      <c r="O69" s="31"/>
      <c r="P69" s="36"/>
      <c r="Q69" s="41"/>
      <c r="R69" s="36"/>
      <c r="S69" s="41"/>
      <c r="T69" s="36"/>
      <c r="U69" s="36"/>
      <c r="V69" s="50"/>
      <c r="W69" s="41"/>
      <c r="X69" s="52"/>
      <c r="Y69" s="52"/>
      <c r="Z69" s="52"/>
      <c r="AA69" s="52"/>
      <c r="AB69" s="52"/>
      <c r="AC69" s="52"/>
      <c r="AD69" s="52"/>
      <c r="AE69" s="41"/>
      <c r="AF69" s="41"/>
      <c r="AG69" s="41"/>
      <c r="AH69" s="41"/>
      <c r="AI69" s="35"/>
      <c r="AJ69" s="35"/>
      <c r="AK69" s="35"/>
    </row>
    <row r="70" spans="1:37">
      <c r="A70" s="23" t="s">
        <v>77</v>
      </c>
      <c r="B70" s="32"/>
      <c r="C70" s="27"/>
      <c r="D70" s="27"/>
      <c r="E70" s="27"/>
      <c r="F70" s="27"/>
      <c r="G70" s="27"/>
      <c r="H70" s="32" t="s">
        <v>1</v>
      </c>
      <c r="I70" s="32" t="s">
        <v>2</v>
      </c>
      <c r="J70" s="32">
        <v>23</v>
      </c>
      <c r="K70" s="32">
        <v>8</v>
      </c>
      <c r="L70" s="32">
        <v>6</v>
      </c>
      <c r="M70" s="27">
        <f>SUM(J70-K70-1)</f>
        <v>14</v>
      </c>
      <c r="N70" s="23">
        <v>-2</v>
      </c>
      <c r="O70" s="23">
        <v>-6</v>
      </c>
      <c r="P70" s="32">
        <v>70</v>
      </c>
      <c r="Q70" s="42">
        <v>15</v>
      </c>
      <c r="R70" s="32">
        <v>14</v>
      </c>
      <c r="S70" s="42">
        <v>100</v>
      </c>
      <c r="T70" s="37"/>
      <c r="U70" s="42">
        <v>6</v>
      </c>
      <c r="V70" s="49"/>
      <c r="W70" s="23" t="s">
        <v>77</v>
      </c>
      <c r="X70" s="51"/>
      <c r="Y70" s="51">
        <v>1</v>
      </c>
      <c r="Z70" s="51"/>
      <c r="AA70" s="51"/>
      <c r="AB70" s="51"/>
      <c r="AC70" s="51"/>
      <c r="AD70" s="51"/>
      <c r="AE70" s="51"/>
      <c r="AF70" s="51">
        <v>1</v>
      </c>
      <c r="AG70" s="51"/>
      <c r="AH70" s="53"/>
      <c r="AI70" s="42"/>
      <c r="AJ70" s="42"/>
      <c r="AK70" s="39"/>
    </row>
    <row r="71" spans="1:37">
      <c r="A71" s="23" t="s">
        <v>77</v>
      </c>
      <c r="B71" s="32"/>
      <c r="C71" s="27"/>
      <c r="D71" s="27"/>
      <c r="E71" s="27"/>
      <c r="F71" s="27"/>
      <c r="G71" s="27"/>
      <c r="H71" s="32" t="s">
        <v>70</v>
      </c>
      <c r="I71" s="32" t="s">
        <v>2</v>
      </c>
      <c r="J71" s="32">
        <v>25</v>
      </c>
      <c r="K71" s="32">
        <v>10</v>
      </c>
      <c r="L71" s="32">
        <v>6</v>
      </c>
      <c r="M71" s="27">
        <f>SUM(J71-K71-1)</f>
        <v>14</v>
      </c>
      <c r="N71" s="23">
        <v>-2</v>
      </c>
      <c r="O71" s="23">
        <v>-8</v>
      </c>
      <c r="P71" s="32">
        <v>75</v>
      </c>
      <c r="Q71" s="42">
        <v>15</v>
      </c>
      <c r="R71" s="32">
        <v>14</v>
      </c>
      <c r="S71" s="42">
        <v>130</v>
      </c>
      <c r="T71" s="37"/>
      <c r="U71" s="42">
        <v>6</v>
      </c>
      <c r="V71" s="49"/>
      <c r="W71" s="23" t="s">
        <v>77</v>
      </c>
      <c r="X71" s="51"/>
      <c r="Y71" s="51">
        <v>1</v>
      </c>
      <c r="Z71" s="51"/>
      <c r="AA71" s="51"/>
      <c r="AB71" s="51"/>
      <c r="AC71" s="51"/>
      <c r="AD71" s="51"/>
      <c r="AE71" s="51"/>
      <c r="AF71" s="51">
        <v>1</v>
      </c>
      <c r="AG71" s="51"/>
      <c r="AH71" s="53"/>
      <c r="AI71" s="42"/>
      <c r="AJ71" s="42"/>
      <c r="AK71" s="39"/>
    </row>
    <row r="72" spans="1:37">
      <c r="A72" s="23" t="s">
        <v>77</v>
      </c>
      <c r="B72" s="32"/>
      <c r="C72" s="27"/>
      <c r="D72" s="27"/>
      <c r="E72" s="27"/>
      <c r="F72" s="27"/>
      <c r="G72" s="27"/>
      <c r="H72" s="32" t="s">
        <v>71</v>
      </c>
      <c r="I72" s="32" t="s">
        <v>2</v>
      </c>
      <c r="J72" s="32">
        <v>27</v>
      </c>
      <c r="K72" s="32">
        <v>12</v>
      </c>
      <c r="L72" s="32">
        <v>6</v>
      </c>
      <c r="M72" s="27">
        <f>SUM(J72-K72-1)</f>
        <v>14</v>
      </c>
      <c r="N72" s="23">
        <v>-3</v>
      </c>
      <c r="O72" s="23">
        <v>-11</v>
      </c>
      <c r="P72" s="32">
        <v>80</v>
      </c>
      <c r="Q72" s="42">
        <v>15</v>
      </c>
      <c r="R72" s="32">
        <v>14</v>
      </c>
      <c r="S72" s="42">
        <v>180</v>
      </c>
      <c r="T72" s="37"/>
      <c r="U72" s="42">
        <v>6</v>
      </c>
      <c r="V72" s="49"/>
      <c r="W72" s="23" t="s">
        <v>77</v>
      </c>
      <c r="X72" s="51"/>
      <c r="Y72" s="51">
        <v>1</v>
      </c>
      <c r="Z72" s="51"/>
      <c r="AA72" s="51"/>
      <c r="AB72" s="51"/>
      <c r="AC72" s="51"/>
      <c r="AD72" s="51"/>
      <c r="AE72" s="51"/>
      <c r="AF72" s="51">
        <v>1</v>
      </c>
      <c r="AG72" s="51"/>
      <c r="AH72" s="53"/>
      <c r="AI72" s="42"/>
      <c r="AJ72" s="42"/>
      <c r="AK72" s="39"/>
    </row>
    <row r="73" spans="1:37" s="39" customFormat="1">
      <c r="A73" s="35" t="s">
        <v>130</v>
      </c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31"/>
      <c r="O73" s="31"/>
      <c r="P73" s="41"/>
      <c r="Q73" s="41"/>
      <c r="R73" s="41"/>
      <c r="S73" s="41"/>
      <c r="T73" s="41"/>
      <c r="U73" s="41"/>
      <c r="V73" s="50"/>
      <c r="W73" s="35" t="s">
        <v>130</v>
      </c>
      <c r="X73" s="52"/>
      <c r="Y73" s="52"/>
      <c r="Z73" s="52"/>
      <c r="AA73" s="52"/>
      <c r="AB73" s="52"/>
      <c r="AC73" s="52"/>
      <c r="AD73" s="52"/>
      <c r="AE73" s="41"/>
      <c r="AF73" s="41"/>
      <c r="AG73" s="41"/>
      <c r="AH73" s="41"/>
      <c r="AI73" s="35"/>
      <c r="AJ73" s="35"/>
      <c r="AK73" s="35"/>
    </row>
    <row r="74" spans="1:37" s="39" customFormat="1">
      <c r="A74" s="23" t="s">
        <v>78</v>
      </c>
      <c r="B74" s="42"/>
      <c r="C74" s="27"/>
      <c r="D74" s="27"/>
      <c r="E74" s="27"/>
      <c r="F74" s="27"/>
      <c r="G74" s="27"/>
      <c r="H74" s="42" t="s">
        <v>1</v>
      </c>
      <c r="I74" s="42" t="s">
        <v>4</v>
      </c>
      <c r="J74" s="37"/>
      <c r="K74" s="42">
        <v>15</v>
      </c>
      <c r="L74" s="42">
        <v>1</v>
      </c>
      <c r="M74" s="37"/>
      <c r="N74" s="37"/>
      <c r="O74" s="37"/>
      <c r="P74" s="42">
        <v>50</v>
      </c>
      <c r="Q74" s="42">
        <v>10</v>
      </c>
      <c r="R74" s="42">
        <v>10</v>
      </c>
      <c r="S74" s="42">
        <v>110</v>
      </c>
      <c r="T74" s="37"/>
      <c r="U74" s="42">
        <v>4</v>
      </c>
      <c r="V74" s="49"/>
      <c r="W74" s="23" t="s">
        <v>78</v>
      </c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3"/>
      <c r="AI74" s="42"/>
      <c r="AJ74" s="42"/>
    </row>
    <row r="75" spans="1:37" s="39" customFormat="1">
      <c r="A75" s="23" t="s">
        <v>78</v>
      </c>
      <c r="B75" s="42"/>
      <c r="C75" s="27"/>
      <c r="D75" s="27"/>
      <c r="E75" s="27"/>
      <c r="F75" s="27"/>
      <c r="G75" s="27"/>
      <c r="H75" s="42" t="s">
        <v>70</v>
      </c>
      <c r="I75" s="42" t="s">
        <v>4</v>
      </c>
      <c r="J75" s="37"/>
      <c r="K75" s="42">
        <v>17</v>
      </c>
      <c r="L75" s="42">
        <v>1</v>
      </c>
      <c r="M75" s="37"/>
      <c r="N75" s="37"/>
      <c r="O75" s="37"/>
      <c r="P75" s="42">
        <v>50</v>
      </c>
      <c r="Q75" s="42">
        <v>10</v>
      </c>
      <c r="R75" s="42">
        <v>10</v>
      </c>
      <c r="S75" s="42">
        <v>130</v>
      </c>
      <c r="T75" s="37"/>
      <c r="U75" s="42">
        <v>4</v>
      </c>
      <c r="V75" s="49"/>
      <c r="W75" s="23" t="s">
        <v>78</v>
      </c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3"/>
      <c r="AI75" s="42"/>
      <c r="AJ75" s="42"/>
    </row>
    <row r="76" spans="1:37" s="39" customFormat="1">
      <c r="A76" s="23" t="s">
        <v>78</v>
      </c>
      <c r="B76" s="42"/>
      <c r="C76" s="27"/>
      <c r="D76" s="27"/>
      <c r="E76" s="27"/>
      <c r="F76" s="27"/>
      <c r="G76" s="27"/>
      <c r="H76" s="42" t="s">
        <v>71</v>
      </c>
      <c r="I76" s="42" t="s">
        <v>4</v>
      </c>
      <c r="J76" s="37"/>
      <c r="K76" s="42">
        <v>20</v>
      </c>
      <c r="L76" s="42">
        <v>1</v>
      </c>
      <c r="M76" s="37"/>
      <c r="N76" s="37"/>
      <c r="O76" s="37"/>
      <c r="P76" s="42">
        <v>50</v>
      </c>
      <c r="Q76" s="42">
        <v>10</v>
      </c>
      <c r="R76" s="42">
        <v>10</v>
      </c>
      <c r="S76" s="42">
        <v>180</v>
      </c>
      <c r="T76" s="37"/>
      <c r="U76" s="42">
        <v>4</v>
      </c>
      <c r="V76" s="49"/>
      <c r="W76" s="23" t="s">
        <v>78</v>
      </c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3"/>
      <c r="AI76" s="42"/>
      <c r="AJ76" s="42"/>
    </row>
    <row r="77" spans="1:37">
      <c r="A77" s="24" t="s">
        <v>34</v>
      </c>
      <c r="B77" s="25"/>
      <c r="C77" s="25"/>
      <c r="D77" s="25"/>
      <c r="E77" s="25"/>
      <c r="F77" s="25"/>
      <c r="G77" s="25"/>
      <c r="H77" s="25"/>
      <c r="I77" s="25"/>
      <c r="J77" s="36"/>
      <c r="K77" s="36"/>
      <c r="L77" s="36"/>
      <c r="M77" s="36"/>
      <c r="N77" s="31"/>
      <c r="O77" s="31"/>
      <c r="P77" s="25"/>
      <c r="Q77" s="41"/>
      <c r="R77" s="25"/>
      <c r="S77" s="41"/>
      <c r="T77" s="25"/>
      <c r="U77" s="25"/>
      <c r="V77" s="50"/>
      <c r="W77" s="35" t="s">
        <v>34</v>
      </c>
      <c r="X77" s="52"/>
      <c r="Y77" s="52"/>
      <c r="Z77" s="52"/>
      <c r="AA77" s="52"/>
      <c r="AB77" s="52"/>
      <c r="AC77" s="52"/>
      <c r="AD77" s="52"/>
      <c r="AE77" s="41"/>
      <c r="AF77" s="41"/>
      <c r="AG77" s="41"/>
      <c r="AH77" s="41"/>
      <c r="AI77" s="35"/>
      <c r="AJ77" s="35"/>
      <c r="AK77" s="24"/>
    </row>
    <row r="78" spans="1:37">
      <c r="A78" s="23" t="s">
        <v>463</v>
      </c>
      <c r="B78" s="32"/>
      <c r="C78" s="27"/>
      <c r="D78" s="27"/>
      <c r="E78" s="27"/>
      <c r="F78" s="27"/>
      <c r="G78" s="27"/>
      <c r="H78" s="32" t="s">
        <v>34</v>
      </c>
      <c r="I78" s="32" t="s">
        <v>6</v>
      </c>
      <c r="J78" s="32">
        <v>27</v>
      </c>
      <c r="K78" s="32">
        <v>11</v>
      </c>
      <c r="L78" s="32">
        <v>1</v>
      </c>
      <c r="M78" s="27">
        <f>SUM(J78-K78-1)</f>
        <v>15</v>
      </c>
      <c r="N78" s="23">
        <v>9</v>
      </c>
      <c r="O78" s="23">
        <v>1</v>
      </c>
      <c r="P78" s="42">
        <v>60</v>
      </c>
      <c r="Q78" s="42">
        <v>20</v>
      </c>
      <c r="R78" s="32">
        <v>12</v>
      </c>
      <c r="S78" s="42">
        <v>-500</v>
      </c>
      <c r="T78" s="37"/>
      <c r="U78" s="42">
        <v>6</v>
      </c>
      <c r="V78" s="49"/>
      <c r="W78" s="23" t="s">
        <v>463</v>
      </c>
      <c r="X78" s="51"/>
      <c r="Y78" s="51"/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3"/>
      <c r="AI78" s="42"/>
      <c r="AJ78" s="42"/>
      <c r="AK78" s="39" t="s">
        <v>91</v>
      </c>
    </row>
    <row r="79" spans="1:37">
      <c r="A79" s="23" t="s">
        <v>464</v>
      </c>
      <c r="B79" s="32"/>
      <c r="C79" s="27"/>
      <c r="D79" s="27"/>
      <c r="E79" s="27"/>
      <c r="F79" s="27"/>
      <c r="G79" s="27"/>
      <c r="H79" s="32" t="s">
        <v>34</v>
      </c>
      <c r="I79" s="32" t="s">
        <v>7</v>
      </c>
      <c r="J79" s="32">
        <v>31</v>
      </c>
      <c r="K79" s="32">
        <v>11</v>
      </c>
      <c r="L79" s="32">
        <v>1</v>
      </c>
      <c r="M79" s="27">
        <f>SUM(J79-K79-1)</f>
        <v>19</v>
      </c>
      <c r="N79" s="37"/>
      <c r="O79" s="23">
        <v>3</v>
      </c>
      <c r="P79" s="32">
        <v>60</v>
      </c>
      <c r="Q79" s="42">
        <v>15</v>
      </c>
      <c r="R79" s="32">
        <v>30</v>
      </c>
      <c r="S79" s="42">
        <v>-500</v>
      </c>
      <c r="T79" s="37"/>
      <c r="U79" s="42">
        <v>4</v>
      </c>
      <c r="V79" s="49"/>
      <c r="W79" s="23" t="s">
        <v>464</v>
      </c>
      <c r="X79" s="51"/>
      <c r="Y79" s="51"/>
      <c r="Z79" s="51"/>
      <c r="AA79" s="51"/>
      <c r="AB79" s="51">
        <v>1</v>
      </c>
      <c r="AC79" s="51"/>
      <c r="AD79" s="51"/>
      <c r="AE79" s="51"/>
      <c r="AF79" s="51"/>
      <c r="AG79" s="51"/>
      <c r="AH79" s="57" t="s">
        <v>96</v>
      </c>
      <c r="AI79" s="42">
        <v>6</v>
      </c>
      <c r="AJ79" s="42">
        <v>12</v>
      </c>
      <c r="AK79" s="39"/>
    </row>
    <row r="80" spans="1:37">
      <c r="A80" s="23" t="s">
        <v>465</v>
      </c>
      <c r="B80" s="32"/>
      <c r="C80" s="27"/>
      <c r="D80" s="27"/>
      <c r="E80" s="27"/>
      <c r="F80" s="27"/>
      <c r="G80" s="27"/>
      <c r="H80" s="32" t="s">
        <v>34</v>
      </c>
      <c r="I80" s="32" t="s">
        <v>2</v>
      </c>
      <c r="J80" s="32">
        <v>23</v>
      </c>
      <c r="K80" s="32">
        <v>8</v>
      </c>
      <c r="L80" s="32">
        <v>6</v>
      </c>
      <c r="M80" s="27">
        <f>SUM(J80-K80-1)</f>
        <v>14</v>
      </c>
      <c r="N80" s="23">
        <v>0</v>
      </c>
      <c r="O80" s="23">
        <v>-14</v>
      </c>
      <c r="P80" s="32">
        <v>50</v>
      </c>
      <c r="Q80" s="42">
        <v>10</v>
      </c>
      <c r="R80" s="32">
        <v>14</v>
      </c>
      <c r="S80" s="42">
        <v>-500</v>
      </c>
      <c r="T80" s="37"/>
      <c r="U80" s="42">
        <v>6</v>
      </c>
      <c r="V80" s="49"/>
      <c r="W80" s="23" t="s">
        <v>465</v>
      </c>
      <c r="X80" s="51"/>
      <c r="Y80" s="51">
        <v>1</v>
      </c>
      <c r="Z80" s="51"/>
      <c r="AA80" s="51"/>
      <c r="AB80" s="51"/>
      <c r="AC80" s="51"/>
      <c r="AD80" s="51"/>
      <c r="AE80" s="51"/>
      <c r="AF80" s="51">
        <v>1</v>
      </c>
      <c r="AG80" s="51"/>
      <c r="AH80" s="53"/>
      <c r="AI80" s="42"/>
      <c r="AJ80" s="42"/>
      <c r="AK80" s="39"/>
    </row>
    <row r="81" spans="1:37" s="39" customFormat="1">
      <c r="A81" s="35" t="s">
        <v>131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31"/>
      <c r="O81" s="31"/>
      <c r="P81" s="41"/>
      <c r="Q81" s="41"/>
      <c r="R81" s="41"/>
      <c r="S81" s="41"/>
      <c r="T81" s="41"/>
      <c r="U81" s="41"/>
      <c r="V81" s="50"/>
      <c r="W81" s="35" t="s">
        <v>131</v>
      </c>
      <c r="X81" s="52"/>
      <c r="Y81" s="52"/>
      <c r="Z81" s="52"/>
      <c r="AA81" s="52"/>
      <c r="AB81" s="52"/>
      <c r="AC81" s="52"/>
      <c r="AD81" s="52"/>
      <c r="AE81" s="41"/>
      <c r="AF81" s="41"/>
      <c r="AG81" s="41"/>
      <c r="AH81" s="41"/>
      <c r="AI81" s="35"/>
      <c r="AJ81" s="35"/>
      <c r="AK81" s="35"/>
    </row>
    <row r="82" spans="1:37" s="39" customFormat="1">
      <c r="A82" s="23" t="s">
        <v>464</v>
      </c>
      <c r="B82" s="42"/>
      <c r="C82" s="27"/>
      <c r="D82" s="27"/>
      <c r="E82" s="27"/>
      <c r="F82" s="27"/>
      <c r="G82" s="27"/>
      <c r="H82" s="42" t="s">
        <v>34</v>
      </c>
      <c r="I82" s="42" t="s">
        <v>7</v>
      </c>
      <c r="J82" s="42">
        <v>31</v>
      </c>
      <c r="K82" s="42">
        <v>11</v>
      </c>
      <c r="L82" s="42">
        <v>1</v>
      </c>
      <c r="M82" s="27">
        <f>SUM(J82-K82-1)</f>
        <v>19</v>
      </c>
      <c r="N82" s="37"/>
      <c r="O82" s="37"/>
      <c r="P82" s="42">
        <v>60</v>
      </c>
      <c r="Q82" s="42">
        <v>15</v>
      </c>
      <c r="R82" s="42">
        <v>30</v>
      </c>
      <c r="S82" s="42">
        <v>-500</v>
      </c>
      <c r="T82" s="37"/>
      <c r="U82" s="42">
        <v>4</v>
      </c>
      <c r="V82" s="49"/>
      <c r="W82" s="23" t="s">
        <v>464</v>
      </c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3"/>
      <c r="AI82" s="42"/>
      <c r="AJ82" s="42"/>
    </row>
    <row r="83" spans="1:37">
      <c r="A83" s="24" t="s">
        <v>35</v>
      </c>
      <c r="B83" s="25"/>
      <c r="C83" s="25"/>
      <c r="D83" s="25"/>
      <c r="E83" s="25"/>
      <c r="F83" s="25"/>
      <c r="G83" s="25"/>
      <c r="H83" s="25"/>
      <c r="I83" s="25"/>
      <c r="J83" s="36"/>
      <c r="K83" s="36"/>
      <c r="L83" s="36"/>
      <c r="M83" s="36"/>
      <c r="N83" s="31"/>
      <c r="O83" s="31"/>
      <c r="P83" s="25"/>
      <c r="Q83" s="41"/>
      <c r="R83" s="25"/>
      <c r="S83" s="41"/>
      <c r="T83" s="25"/>
      <c r="U83" s="25"/>
      <c r="V83" s="50"/>
      <c r="W83" s="35" t="s">
        <v>35</v>
      </c>
      <c r="X83" s="52"/>
      <c r="Y83" s="52"/>
      <c r="Z83" s="52"/>
      <c r="AA83" s="52"/>
      <c r="AB83" s="52"/>
      <c r="AC83" s="52"/>
      <c r="AD83" s="52"/>
      <c r="AE83" s="41"/>
      <c r="AF83" s="41"/>
      <c r="AG83" s="41"/>
      <c r="AH83" s="41"/>
      <c r="AI83" s="35"/>
      <c r="AJ83" s="35"/>
      <c r="AK83" s="24"/>
    </row>
    <row r="84" spans="1:37">
      <c r="A84" s="40" t="s">
        <v>466</v>
      </c>
      <c r="B84" s="32"/>
      <c r="C84" s="27"/>
      <c r="D84" s="27"/>
      <c r="E84" s="27"/>
      <c r="F84" s="27"/>
      <c r="G84" s="27"/>
      <c r="H84" s="32" t="s">
        <v>69</v>
      </c>
      <c r="I84" s="42" t="s">
        <v>15</v>
      </c>
      <c r="J84" s="32">
        <v>63</v>
      </c>
      <c r="K84" s="32">
        <v>11</v>
      </c>
      <c r="L84" s="32">
        <v>1</v>
      </c>
      <c r="M84" s="27">
        <f>SUM(J84-K84-1)</f>
        <v>51</v>
      </c>
      <c r="N84" s="37"/>
      <c r="O84" s="23">
        <v>-11</v>
      </c>
      <c r="P84" s="42">
        <v>200</v>
      </c>
      <c r="Q84" s="42">
        <v>50</v>
      </c>
      <c r="R84" s="33">
        <v>80</v>
      </c>
      <c r="S84" s="33">
        <v>-1000</v>
      </c>
      <c r="T84" s="37"/>
      <c r="U84" s="42">
        <v>4</v>
      </c>
      <c r="V84" s="49"/>
      <c r="W84" s="40" t="s">
        <v>466</v>
      </c>
      <c r="X84" s="51"/>
      <c r="Y84" s="51"/>
      <c r="Z84" s="51">
        <v>1</v>
      </c>
      <c r="AA84" s="51"/>
      <c r="AB84" s="51">
        <v>1</v>
      </c>
      <c r="AC84" s="51"/>
      <c r="AD84" s="51"/>
      <c r="AE84" s="51"/>
      <c r="AF84" s="51"/>
      <c r="AG84" s="51"/>
      <c r="AH84" s="53"/>
      <c r="AI84" s="42"/>
      <c r="AJ84" s="42"/>
      <c r="AK84" s="39"/>
    </row>
    <row r="85" spans="1:37">
      <c r="A85" s="4" t="s">
        <v>81</v>
      </c>
      <c r="B85" s="32"/>
      <c r="C85" s="27"/>
      <c r="D85" s="27"/>
      <c r="E85" s="27"/>
      <c r="F85" s="27"/>
      <c r="G85" s="27"/>
      <c r="H85" s="32" t="s">
        <v>69</v>
      </c>
      <c r="I85" s="29" t="s">
        <v>15</v>
      </c>
      <c r="J85" s="32">
        <v>115</v>
      </c>
      <c r="K85" s="32">
        <v>8</v>
      </c>
      <c r="L85" s="32">
        <v>80</v>
      </c>
      <c r="M85" s="27">
        <f>SUM(J85-K85-1)</f>
        <v>106</v>
      </c>
      <c r="N85" s="37"/>
      <c r="O85" s="23">
        <v>-18</v>
      </c>
      <c r="P85" s="30">
        <v>240</v>
      </c>
      <c r="Q85" s="42">
        <v>60</v>
      </c>
      <c r="R85" s="30">
        <v>60</v>
      </c>
      <c r="S85" s="30">
        <v>-1000</v>
      </c>
      <c r="T85" s="37"/>
      <c r="U85" s="42">
        <v>4</v>
      </c>
      <c r="V85" s="49"/>
      <c r="W85" s="4" t="s">
        <v>81</v>
      </c>
      <c r="X85" s="51"/>
      <c r="Y85" s="51"/>
      <c r="Z85" s="51"/>
      <c r="AA85" s="51"/>
      <c r="AB85" s="51">
        <v>1</v>
      </c>
      <c r="AC85" s="51"/>
      <c r="AD85" s="51"/>
      <c r="AE85" s="51"/>
      <c r="AF85" s="51"/>
      <c r="AG85" s="51"/>
      <c r="AH85" s="53"/>
      <c r="AI85" s="42"/>
      <c r="AJ85" s="42"/>
      <c r="AK85" s="39"/>
    </row>
    <row r="86" spans="1:37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</row>
    <row r="87" spans="1:37" ht="49.5" customHeight="1">
      <c r="A87" s="83" t="s">
        <v>66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</row>
    <row r="88" spans="1:37" ht="56.25" customHeight="1">
      <c r="A88" s="38" t="s">
        <v>61</v>
      </c>
      <c r="B88" s="84" t="s">
        <v>62</v>
      </c>
      <c r="C88" s="84"/>
      <c r="D88" s="84"/>
      <c r="E88" s="84"/>
      <c r="F88" s="84"/>
      <c r="G88" s="84"/>
      <c r="H88" s="84"/>
      <c r="I88" s="38" t="s">
        <v>51</v>
      </c>
      <c r="J88" s="38" t="s">
        <v>52</v>
      </c>
      <c r="K88" s="38" t="s">
        <v>53</v>
      </c>
      <c r="L88" s="38" t="s">
        <v>54</v>
      </c>
      <c r="M88" s="81" t="s">
        <v>539</v>
      </c>
      <c r="N88" s="38" t="s">
        <v>64</v>
      </c>
      <c r="O88" s="38" t="s">
        <v>63</v>
      </c>
      <c r="P88" s="38" t="s">
        <v>57</v>
      </c>
      <c r="Q88" s="38" t="s">
        <v>58</v>
      </c>
      <c r="R88" s="38" t="s">
        <v>65</v>
      </c>
      <c r="S88" s="38" t="s">
        <v>83</v>
      </c>
      <c r="T88" s="38" t="s">
        <v>59</v>
      </c>
      <c r="U88" s="38" t="s">
        <v>16</v>
      </c>
      <c r="V88" s="47"/>
      <c r="W88" s="79" t="s">
        <v>61</v>
      </c>
      <c r="X88" s="79" t="s">
        <v>481</v>
      </c>
      <c r="Y88" s="79" t="s">
        <v>487</v>
      </c>
      <c r="Z88" s="79" t="s">
        <v>495</v>
      </c>
      <c r="AA88" s="79" t="s">
        <v>486</v>
      </c>
      <c r="AB88" s="79" t="s">
        <v>489</v>
      </c>
      <c r="AC88" s="79" t="s">
        <v>490</v>
      </c>
      <c r="AD88" s="79" t="s">
        <v>482</v>
      </c>
      <c r="AE88" s="79" t="s">
        <v>491</v>
      </c>
      <c r="AF88" s="79" t="s">
        <v>492</v>
      </c>
      <c r="AG88" s="79" t="s">
        <v>493</v>
      </c>
      <c r="AH88" s="79" t="s">
        <v>86</v>
      </c>
      <c r="AI88" s="79" t="s">
        <v>89</v>
      </c>
      <c r="AJ88" s="79" t="s">
        <v>90</v>
      </c>
      <c r="AK88" s="38" t="s">
        <v>60</v>
      </c>
    </row>
    <row r="89" spans="1:37">
      <c r="A89" s="35" t="s">
        <v>8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48"/>
      <c r="W89" s="35" t="s">
        <v>8</v>
      </c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:37">
      <c r="A90" s="23" t="s">
        <v>12</v>
      </c>
      <c r="B90" s="42"/>
      <c r="C90" s="42"/>
      <c r="D90" s="42"/>
      <c r="E90" s="42"/>
      <c r="F90" s="42"/>
      <c r="G90" s="42"/>
      <c r="H90" s="42" t="s">
        <v>1</v>
      </c>
      <c r="I90" s="42" t="s">
        <v>2</v>
      </c>
      <c r="J90" s="42">
        <v>9</v>
      </c>
      <c r="K90" s="42">
        <v>3</v>
      </c>
      <c r="L90" s="42">
        <v>2</v>
      </c>
      <c r="M90" s="27">
        <f>SUM(J90-K90-1)</f>
        <v>5</v>
      </c>
      <c r="N90" s="23">
        <v>5</v>
      </c>
      <c r="O90" s="23">
        <v>1</v>
      </c>
      <c r="P90" s="42">
        <v>20</v>
      </c>
      <c r="Q90" s="42">
        <v>0</v>
      </c>
      <c r="R90" s="42">
        <v>10</v>
      </c>
      <c r="S90" s="42">
        <v>0</v>
      </c>
      <c r="T90" s="42">
        <v>10</v>
      </c>
      <c r="U90" s="42">
        <v>5</v>
      </c>
      <c r="V90" s="49"/>
      <c r="W90" s="23" t="s">
        <v>12</v>
      </c>
      <c r="X90" s="51">
        <v>1</v>
      </c>
      <c r="Y90" s="51">
        <v>1</v>
      </c>
      <c r="Z90" s="51"/>
      <c r="AA90" s="51"/>
      <c r="AB90" s="51"/>
      <c r="AC90" s="51"/>
      <c r="AD90" s="51"/>
      <c r="AE90" s="51"/>
      <c r="AF90" s="51"/>
      <c r="AG90" s="51"/>
      <c r="AH90" s="53"/>
      <c r="AI90" s="42"/>
      <c r="AJ90" s="42"/>
      <c r="AK90" s="39"/>
    </row>
    <row r="91" spans="1:37">
      <c r="A91" s="23" t="s">
        <v>13</v>
      </c>
      <c r="B91" s="42"/>
      <c r="C91" s="42"/>
      <c r="D91" s="42"/>
      <c r="E91" s="42"/>
      <c r="F91" s="42"/>
      <c r="G91" s="42"/>
      <c r="H91" s="42" t="s">
        <v>70</v>
      </c>
      <c r="I91" s="42" t="s">
        <v>2</v>
      </c>
      <c r="J91" s="42">
        <v>28</v>
      </c>
      <c r="K91" s="42">
        <v>7</v>
      </c>
      <c r="L91" s="42">
        <v>2</v>
      </c>
      <c r="M91" s="27">
        <f>SUM(J91-K91-1)</f>
        <v>20</v>
      </c>
      <c r="N91" s="23">
        <v>1</v>
      </c>
      <c r="O91" s="23">
        <v>1</v>
      </c>
      <c r="P91" s="42">
        <v>30</v>
      </c>
      <c r="Q91" s="42">
        <v>0</v>
      </c>
      <c r="R91" s="42">
        <v>12</v>
      </c>
      <c r="S91" s="42">
        <v>0</v>
      </c>
      <c r="T91" s="42">
        <v>12</v>
      </c>
      <c r="U91" s="42">
        <v>4</v>
      </c>
      <c r="V91" s="49"/>
      <c r="W91" s="23" t="s">
        <v>13</v>
      </c>
      <c r="X91" s="51">
        <v>1</v>
      </c>
      <c r="Y91" s="51">
        <v>1</v>
      </c>
      <c r="Z91" s="51"/>
      <c r="AA91" s="51"/>
      <c r="AB91" s="51"/>
      <c r="AC91" s="51"/>
      <c r="AD91" s="51"/>
      <c r="AE91" s="51"/>
      <c r="AF91" s="51"/>
      <c r="AG91" s="51"/>
      <c r="AH91" s="53"/>
      <c r="AI91" s="42"/>
      <c r="AJ91" s="42"/>
      <c r="AK91" s="39"/>
    </row>
    <row r="92" spans="1:37" ht="15" customHeight="1">
      <c r="A92" s="23" t="s">
        <v>14</v>
      </c>
      <c r="B92" s="42"/>
      <c r="C92" s="42"/>
      <c r="D92" s="42"/>
      <c r="E92" s="42"/>
      <c r="F92" s="42"/>
      <c r="G92" s="42"/>
      <c r="H92" s="42" t="s">
        <v>71</v>
      </c>
      <c r="I92" s="42" t="s">
        <v>6</v>
      </c>
      <c r="J92" s="42">
        <v>30</v>
      </c>
      <c r="K92" s="42">
        <v>9</v>
      </c>
      <c r="L92" s="42">
        <v>6</v>
      </c>
      <c r="M92" s="27">
        <f>SUM(J92-K92-1)</f>
        <v>20</v>
      </c>
      <c r="N92" s="23">
        <v>-1</v>
      </c>
      <c r="O92" s="23">
        <v>-3</v>
      </c>
      <c r="P92" s="42">
        <v>40</v>
      </c>
      <c r="Q92" s="42">
        <v>0</v>
      </c>
      <c r="R92" s="42">
        <v>25</v>
      </c>
      <c r="S92" s="42">
        <v>0</v>
      </c>
      <c r="T92" s="42">
        <v>25</v>
      </c>
      <c r="U92" s="42">
        <v>4</v>
      </c>
      <c r="V92" s="49"/>
      <c r="W92" s="23" t="s">
        <v>14</v>
      </c>
      <c r="X92" s="51">
        <v>1</v>
      </c>
      <c r="Y92" s="51">
        <v>1</v>
      </c>
      <c r="Z92" s="51"/>
      <c r="AA92" s="51"/>
      <c r="AB92" s="51"/>
      <c r="AC92" s="51"/>
      <c r="AD92" s="51"/>
      <c r="AE92" s="51"/>
      <c r="AF92" s="51"/>
      <c r="AG92" s="51"/>
      <c r="AH92" s="53"/>
      <c r="AI92" s="42"/>
      <c r="AJ92" s="42"/>
      <c r="AK92" s="39"/>
    </row>
    <row r="93" spans="1:37" ht="15" customHeight="1">
      <c r="A93" s="23" t="s">
        <v>5</v>
      </c>
      <c r="B93" s="42"/>
      <c r="C93" s="42"/>
      <c r="D93" s="42"/>
      <c r="E93" s="42"/>
      <c r="F93" s="42"/>
      <c r="G93" s="42" t="s">
        <v>1</v>
      </c>
      <c r="H93" s="42" t="s">
        <v>72</v>
      </c>
      <c r="I93" s="42" t="s">
        <v>74</v>
      </c>
      <c r="J93" s="42">
        <v>29</v>
      </c>
      <c r="K93" s="42">
        <v>1</v>
      </c>
      <c r="L93" s="42">
        <v>1</v>
      </c>
      <c r="M93" s="27">
        <f>SUM(J93-K93-1)</f>
        <v>27</v>
      </c>
      <c r="N93" s="37"/>
      <c r="O93" s="37"/>
      <c r="P93" s="42">
        <v>200</v>
      </c>
      <c r="Q93" s="42">
        <v>0</v>
      </c>
      <c r="R93" s="42">
        <v>0</v>
      </c>
      <c r="S93" s="42">
        <v>120</v>
      </c>
      <c r="T93" s="42">
        <v>12</v>
      </c>
      <c r="U93" s="42">
        <v>1</v>
      </c>
      <c r="V93" s="49"/>
      <c r="W93" s="23" t="s">
        <v>5</v>
      </c>
      <c r="X93" s="51"/>
      <c r="Y93" s="51"/>
      <c r="Z93" s="51"/>
      <c r="AA93" s="51"/>
      <c r="AB93" s="51">
        <v>1</v>
      </c>
      <c r="AC93" s="51"/>
      <c r="AD93" s="51">
        <v>1</v>
      </c>
      <c r="AE93" s="51"/>
      <c r="AF93" s="51"/>
      <c r="AG93" s="51"/>
      <c r="AH93" s="53"/>
      <c r="AI93" s="42"/>
      <c r="AJ93" s="42"/>
      <c r="AK93" s="39"/>
    </row>
    <row r="94" spans="1:37" ht="15" customHeight="1">
      <c r="A94" s="35" t="s">
        <v>9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31"/>
      <c r="O94" s="31"/>
      <c r="P94" s="41"/>
      <c r="Q94" s="41"/>
      <c r="R94" s="41"/>
      <c r="S94" s="41"/>
      <c r="T94" s="41"/>
      <c r="U94" s="41"/>
      <c r="V94" s="49"/>
      <c r="W94" s="35" t="s">
        <v>9</v>
      </c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</row>
    <row r="95" spans="1:37" ht="15" customHeight="1">
      <c r="A95" s="23" t="s">
        <v>12</v>
      </c>
      <c r="B95" s="42"/>
      <c r="C95" s="42"/>
      <c r="D95" s="42"/>
      <c r="E95" s="42"/>
      <c r="F95" s="42"/>
      <c r="G95" s="42"/>
      <c r="H95" s="42" t="s">
        <v>1</v>
      </c>
      <c r="I95" s="42" t="s">
        <v>2</v>
      </c>
      <c r="J95" s="42">
        <v>12</v>
      </c>
      <c r="K95" s="42">
        <v>3</v>
      </c>
      <c r="L95" s="42">
        <v>2</v>
      </c>
      <c r="M95" s="27">
        <f>SUM(J95-K95-1)</f>
        <v>8</v>
      </c>
      <c r="N95" s="23">
        <v>3</v>
      </c>
      <c r="O95" s="23">
        <v>1</v>
      </c>
      <c r="P95" s="42">
        <v>15</v>
      </c>
      <c r="Q95" s="42">
        <v>0</v>
      </c>
      <c r="R95" s="42">
        <v>10</v>
      </c>
      <c r="S95" s="42">
        <v>0</v>
      </c>
      <c r="T95" s="42">
        <v>10</v>
      </c>
      <c r="U95" s="42">
        <v>4</v>
      </c>
      <c r="V95" s="49"/>
      <c r="W95" s="23" t="s">
        <v>12</v>
      </c>
      <c r="X95" s="51">
        <v>1</v>
      </c>
      <c r="Y95" s="51">
        <v>1</v>
      </c>
      <c r="Z95" s="51"/>
      <c r="AA95" s="51"/>
      <c r="AB95" s="51"/>
      <c r="AC95" s="51"/>
      <c r="AD95" s="51"/>
      <c r="AE95" s="51"/>
      <c r="AF95" s="51"/>
      <c r="AG95" s="51"/>
      <c r="AH95" s="53"/>
      <c r="AI95" s="42"/>
      <c r="AJ95" s="42"/>
      <c r="AK95" s="39"/>
    </row>
    <row r="96" spans="1:37" ht="15" customHeight="1">
      <c r="A96" s="23" t="s">
        <v>13</v>
      </c>
      <c r="B96" s="42"/>
      <c r="C96" s="42"/>
      <c r="D96" s="42"/>
      <c r="E96" s="42"/>
      <c r="F96" s="42"/>
      <c r="G96" s="42"/>
      <c r="H96" s="42" t="s">
        <v>70</v>
      </c>
      <c r="I96" s="42" t="s">
        <v>3</v>
      </c>
      <c r="J96" s="42">
        <v>29</v>
      </c>
      <c r="K96" s="42">
        <v>10</v>
      </c>
      <c r="L96" s="42">
        <v>2</v>
      </c>
      <c r="M96" s="27">
        <f>SUM(J96-K96-1)</f>
        <v>18</v>
      </c>
      <c r="N96" s="23">
        <v>-3</v>
      </c>
      <c r="O96" s="23">
        <v>-12</v>
      </c>
      <c r="P96" s="42">
        <v>20</v>
      </c>
      <c r="Q96" s="42">
        <v>0</v>
      </c>
      <c r="R96" s="42">
        <v>12</v>
      </c>
      <c r="S96" s="42">
        <v>0</v>
      </c>
      <c r="T96" s="42">
        <v>12</v>
      </c>
      <c r="U96" s="42">
        <v>4</v>
      </c>
      <c r="V96" s="50"/>
      <c r="W96" s="23" t="s">
        <v>13</v>
      </c>
      <c r="X96" s="51">
        <v>1</v>
      </c>
      <c r="Y96" s="51">
        <v>1</v>
      </c>
      <c r="Z96" s="51"/>
      <c r="AA96" s="51"/>
      <c r="AB96" s="51"/>
      <c r="AC96" s="51"/>
      <c r="AD96" s="51"/>
      <c r="AE96" s="51">
        <v>1</v>
      </c>
      <c r="AF96" s="51">
        <v>1</v>
      </c>
      <c r="AG96" s="51"/>
      <c r="AH96" s="53"/>
      <c r="AI96" s="42"/>
      <c r="AJ96" s="42"/>
      <c r="AK96" s="39"/>
    </row>
    <row r="97" spans="1:37" ht="15" customHeight="1">
      <c r="A97" s="23" t="s">
        <v>14</v>
      </c>
      <c r="B97" s="42"/>
      <c r="C97" s="42"/>
      <c r="D97" s="42"/>
      <c r="E97" s="42"/>
      <c r="F97" s="42"/>
      <c r="G97" s="42"/>
      <c r="H97" s="42" t="s">
        <v>71</v>
      </c>
      <c r="I97" s="42" t="s">
        <v>2</v>
      </c>
      <c r="J97" s="42">
        <v>38</v>
      </c>
      <c r="K97" s="42">
        <v>10</v>
      </c>
      <c r="L97" s="42">
        <v>5</v>
      </c>
      <c r="M97" s="27">
        <f>SUM(J97-K97-1)</f>
        <v>27</v>
      </c>
      <c r="N97" s="37"/>
      <c r="O97" s="23">
        <v>-16</v>
      </c>
      <c r="P97" s="42">
        <v>25</v>
      </c>
      <c r="Q97" s="42">
        <v>0</v>
      </c>
      <c r="R97" s="42">
        <v>16</v>
      </c>
      <c r="S97" s="42">
        <v>0</v>
      </c>
      <c r="T97" s="42">
        <v>16</v>
      </c>
      <c r="U97" s="42">
        <v>4</v>
      </c>
      <c r="V97" s="49"/>
      <c r="W97" s="23" t="s">
        <v>14</v>
      </c>
      <c r="X97" s="51">
        <v>1</v>
      </c>
      <c r="Y97" s="51">
        <v>1</v>
      </c>
      <c r="Z97" s="51"/>
      <c r="AA97" s="51"/>
      <c r="AB97" s="51">
        <v>1</v>
      </c>
      <c r="AC97" s="51"/>
      <c r="AD97" s="51"/>
      <c r="AE97" s="51">
        <v>1</v>
      </c>
      <c r="AF97" s="51"/>
      <c r="AG97" s="51"/>
      <c r="AH97" s="53"/>
      <c r="AI97" s="42"/>
      <c r="AJ97" s="42"/>
      <c r="AK97" s="39"/>
    </row>
    <row r="98" spans="1:37" ht="15" customHeight="1">
      <c r="A98" s="35" t="s">
        <v>10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31"/>
      <c r="O98" s="31"/>
      <c r="P98" s="41"/>
      <c r="Q98" s="41"/>
      <c r="R98" s="41"/>
      <c r="S98" s="41"/>
      <c r="T98" s="41"/>
      <c r="U98" s="41"/>
      <c r="V98" s="49"/>
      <c r="W98" s="35" t="s">
        <v>10</v>
      </c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</row>
    <row r="99" spans="1:37" ht="15" customHeight="1">
      <c r="A99" s="23" t="s">
        <v>12</v>
      </c>
      <c r="B99" s="42"/>
      <c r="C99" s="42"/>
      <c r="D99" s="42"/>
      <c r="E99" s="42"/>
      <c r="F99" s="42"/>
      <c r="G99" s="42"/>
      <c r="H99" s="42" t="s">
        <v>1</v>
      </c>
      <c r="I99" s="42" t="s">
        <v>4</v>
      </c>
      <c r="J99" s="37"/>
      <c r="K99" s="42">
        <v>3</v>
      </c>
      <c r="L99" s="42">
        <v>7</v>
      </c>
      <c r="M99" s="37"/>
      <c r="N99" s="37"/>
      <c r="O99" s="37"/>
      <c r="P99" s="42">
        <v>10</v>
      </c>
      <c r="Q99" s="42">
        <v>0</v>
      </c>
      <c r="R99" s="42">
        <v>10</v>
      </c>
      <c r="S99" s="42">
        <v>0</v>
      </c>
      <c r="T99" s="42">
        <v>10</v>
      </c>
      <c r="U99" s="42">
        <v>3</v>
      </c>
      <c r="V99" s="49"/>
      <c r="W99" s="23" t="s">
        <v>12</v>
      </c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3"/>
      <c r="AI99" s="42"/>
      <c r="AJ99" s="42"/>
      <c r="AK99" s="39"/>
    </row>
    <row r="100" spans="1:37" ht="15" customHeight="1">
      <c r="A100" s="23" t="s">
        <v>13</v>
      </c>
      <c r="B100" s="42"/>
      <c r="C100" s="42"/>
      <c r="D100" s="42"/>
      <c r="E100" s="42"/>
      <c r="F100" s="42"/>
      <c r="G100" s="42"/>
      <c r="H100" s="42" t="s">
        <v>70</v>
      </c>
      <c r="I100" s="42" t="s">
        <v>4</v>
      </c>
      <c r="J100" s="37"/>
      <c r="K100" s="42">
        <v>6</v>
      </c>
      <c r="L100" s="42">
        <v>2</v>
      </c>
      <c r="M100" s="37"/>
      <c r="N100" s="37"/>
      <c r="O100" s="37"/>
      <c r="P100" s="42">
        <v>15</v>
      </c>
      <c r="Q100" s="42">
        <v>0</v>
      </c>
      <c r="R100" s="42">
        <v>14</v>
      </c>
      <c r="S100" s="42">
        <v>0</v>
      </c>
      <c r="T100" s="42">
        <v>15</v>
      </c>
      <c r="U100" s="42">
        <v>3</v>
      </c>
      <c r="V100" s="50"/>
      <c r="W100" s="23" t="s">
        <v>13</v>
      </c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3"/>
      <c r="AI100" s="42"/>
      <c r="AJ100" s="42"/>
      <c r="AK100" s="39"/>
    </row>
    <row r="101" spans="1:37" ht="15" customHeight="1">
      <c r="A101" s="23" t="s">
        <v>14</v>
      </c>
      <c r="B101" s="42"/>
      <c r="C101" s="42"/>
      <c r="D101" s="42"/>
      <c r="E101" s="42"/>
      <c r="F101" s="42"/>
      <c r="G101" s="42"/>
      <c r="H101" s="42" t="s">
        <v>71</v>
      </c>
      <c r="I101" s="42" t="s">
        <v>4</v>
      </c>
      <c r="J101" s="37"/>
      <c r="K101" s="42">
        <v>10</v>
      </c>
      <c r="L101" s="42">
        <v>6</v>
      </c>
      <c r="M101" s="37"/>
      <c r="N101" s="37"/>
      <c r="O101" s="37"/>
      <c r="P101" s="42">
        <v>20</v>
      </c>
      <c r="Q101" s="42">
        <v>0</v>
      </c>
      <c r="R101" s="42">
        <v>14</v>
      </c>
      <c r="S101" s="42">
        <v>0</v>
      </c>
      <c r="T101" s="42">
        <v>20</v>
      </c>
      <c r="U101" s="42">
        <v>2</v>
      </c>
      <c r="V101" s="49"/>
      <c r="W101" s="23" t="s">
        <v>14</v>
      </c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3"/>
      <c r="AI101" s="42"/>
      <c r="AJ101" s="42"/>
      <c r="AK101" s="39"/>
    </row>
    <row r="102" spans="1:37" s="39" customFormat="1" ht="15" customHeight="1">
      <c r="A102" s="23" t="s">
        <v>5</v>
      </c>
      <c r="B102" s="42"/>
      <c r="C102" s="42"/>
      <c r="D102" s="42"/>
      <c r="E102" s="42"/>
      <c r="F102" s="42"/>
      <c r="G102" s="42" t="s">
        <v>1</v>
      </c>
      <c r="H102" s="42" t="s">
        <v>72</v>
      </c>
      <c r="I102" s="42" t="s">
        <v>74</v>
      </c>
      <c r="J102" s="37"/>
      <c r="K102" s="42">
        <v>1</v>
      </c>
      <c r="L102" s="42">
        <v>1</v>
      </c>
      <c r="M102" s="37"/>
      <c r="N102" s="37"/>
      <c r="O102" s="37"/>
      <c r="P102" s="42">
        <v>90</v>
      </c>
      <c r="Q102" s="42">
        <v>0</v>
      </c>
      <c r="R102" s="42">
        <v>0</v>
      </c>
      <c r="S102" s="42">
        <v>180</v>
      </c>
      <c r="T102" s="42">
        <v>36</v>
      </c>
      <c r="U102" s="42">
        <v>1</v>
      </c>
      <c r="V102" s="49"/>
      <c r="W102" s="23" t="s">
        <v>5</v>
      </c>
      <c r="X102" s="51"/>
      <c r="Y102" s="51"/>
      <c r="Z102" s="51"/>
      <c r="AA102" s="51"/>
      <c r="AB102" s="51"/>
      <c r="AC102" s="51"/>
      <c r="AD102" s="51">
        <v>1</v>
      </c>
      <c r="AE102" s="51"/>
      <c r="AF102" s="51"/>
      <c r="AG102" s="51"/>
      <c r="AH102" s="53"/>
      <c r="AI102" s="42"/>
      <c r="AJ102" s="42"/>
    </row>
    <row r="103" spans="1:37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31"/>
      <c r="O103" s="31"/>
      <c r="P103" s="41"/>
      <c r="Q103" s="41"/>
      <c r="R103" s="41"/>
      <c r="S103" s="41"/>
      <c r="T103" s="41"/>
      <c r="U103" s="41"/>
      <c r="V103" s="49"/>
      <c r="W103" s="35" t="s">
        <v>11</v>
      </c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</row>
    <row r="104" spans="1:37" ht="15" customHeight="1">
      <c r="A104" s="23" t="s">
        <v>361</v>
      </c>
      <c r="B104" s="42"/>
      <c r="C104" s="27"/>
      <c r="D104" s="27"/>
      <c r="E104" s="27"/>
      <c r="F104" s="27"/>
      <c r="G104" s="27"/>
      <c r="H104" s="42" t="s">
        <v>1</v>
      </c>
      <c r="I104" s="42" t="s">
        <v>4</v>
      </c>
      <c r="J104" s="42">
        <v>46</v>
      </c>
      <c r="K104" s="42">
        <v>28</v>
      </c>
      <c r="L104" s="42">
        <v>3</v>
      </c>
      <c r="M104" s="27">
        <f>SUM(J104-K104-1)</f>
        <v>17</v>
      </c>
      <c r="N104" s="37"/>
      <c r="O104" s="23">
        <v>-2</v>
      </c>
      <c r="P104" s="42">
        <v>50</v>
      </c>
      <c r="Q104" s="42">
        <v>5</v>
      </c>
      <c r="R104" s="42">
        <v>10</v>
      </c>
      <c r="S104" s="42">
        <v>100</v>
      </c>
      <c r="T104" s="42">
        <v>10</v>
      </c>
      <c r="U104" s="42">
        <v>2</v>
      </c>
      <c r="V104" s="49"/>
      <c r="W104" s="23" t="s">
        <v>361</v>
      </c>
      <c r="X104" s="51"/>
      <c r="Y104" s="51"/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42"/>
      <c r="AI104" s="42"/>
      <c r="AJ104" s="42"/>
      <c r="AK104" s="39"/>
    </row>
    <row r="105" spans="1:37" ht="15" customHeight="1">
      <c r="A105" s="23" t="s">
        <v>361</v>
      </c>
      <c r="B105" s="42"/>
      <c r="C105" s="27"/>
      <c r="D105" s="27"/>
      <c r="E105" s="27"/>
      <c r="F105" s="27"/>
      <c r="G105" s="27"/>
      <c r="H105" s="42" t="s">
        <v>70</v>
      </c>
      <c r="I105" s="42" t="s">
        <v>4</v>
      </c>
      <c r="J105" s="42">
        <v>49</v>
      </c>
      <c r="K105" s="42">
        <v>31</v>
      </c>
      <c r="L105" s="42">
        <v>3</v>
      </c>
      <c r="M105" s="27">
        <f>SUM(J105-K105-1)</f>
        <v>17</v>
      </c>
      <c r="N105" s="37"/>
      <c r="O105" s="23">
        <v>-8</v>
      </c>
      <c r="P105" s="42">
        <v>50</v>
      </c>
      <c r="Q105" s="42">
        <v>5</v>
      </c>
      <c r="R105" s="42">
        <v>10</v>
      </c>
      <c r="S105" s="42">
        <v>130</v>
      </c>
      <c r="T105" s="42">
        <v>10</v>
      </c>
      <c r="U105" s="42">
        <v>2</v>
      </c>
      <c r="V105" s="50"/>
      <c r="W105" s="23" t="s">
        <v>361</v>
      </c>
      <c r="X105" s="51"/>
      <c r="Y105" s="51"/>
      <c r="Z105" s="51"/>
      <c r="AA105" s="51"/>
      <c r="AB105" s="51"/>
      <c r="AC105" s="51"/>
      <c r="AD105" s="51">
        <v>1</v>
      </c>
      <c r="AE105" s="51">
        <v>1</v>
      </c>
      <c r="AF105" s="51"/>
      <c r="AG105" s="51"/>
      <c r="AH105" s="42"/>
      <c r="AI105" s="42"/>
      <c r="AJ105" s="42"/>
      <c r="AK105" s="39"/>
    </row>
    <row r="106" spans="1:37" ht="15" customHeight="1">
      <c r="A106" s="23" t="s">
        <v>361</v>
      </c>
      <c r="B106" s="42"/>
      <c r="C106" s="27"/>
      <c r="D106" s="27"/>
      <c r="E106" s="27"/>
      <c r="F106" s="27"/>
      <c r="G106" s="27"/>
      <c r="H106" s="42" t="s">
        <v>71</v>
      </c>
      <c r="I106" s="42" t="s">
        <v>4</v>
      </c>
      <c r="J106" s="42">
        <v>51</v>
      </c>
      <c r="K106" s="42">
        <v>33</v>
      </c>
      <c r="L106" s="42">
        <v>3</v>
      </c>
      <c r="M106" s="27">
        <f>SUM(J106-K106-1)</f>
        <v>17</v>
      </c>
      <c r="N106" s="37"/>
      <c r="O106" s="23">
        <v>-13</v>
      </c>
      <c r="P106" s="42">
        <v>50</v>
      </c>
      <c r="Q106" s="42">
        <v>5</v>
      </c>
      <c r="R106" s="42">
        <v>10</v>
      </c>
      <c r="S106" s="42">
        <v>160</v>
      </c>
      <c r="T106" s="42">
        <v>10</v>
      </c>
      <c r="U106" s="42">
        <v>2</v>
      </c>
      <c r="V106" s="49"/>
      <c r="W106" s="23" t="s">
        <v>361</v>
      </c>
      <c r="X106" s="51"/>
      <c r="Y106" s="51"/>
      <c r="Z106" s="51"/>
      <c r="AA106" s="51"/>
      <c r="AB106" s="51">
        <v>1</v>
      </c>
      <c r="AC106" s="51">
        <v>1</v>
      </c>
      <c r="AD106" s="51">
        <v>1</v>
      </c>
      <c r="AE106" s="51">
        <v>1</v>
      </c>
      <c r="AF106" s="51"/>
      <c r="AG106" s="51"/>
      <c r="AH106" s="42"/>
      <c r="AI106" s="42"/>
      <c r="AJ106" s="42"/>
      <c r="AK106" s="39"/>
    </row>
    <row r="107" spans="1:37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31"/>
      <c r="O107" s="31"/>
      <c r="P107" s="41"/>
      <c r="Q107" s="41"/>
      <c r="R107" s="41"/>
      <c r="S107" s="41"/>
      <c r="T107" s="41"/>
      <c r="U107" s="41"/>
      <c r="V107" s="49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</row>
    <row r="108" spans="1:37" ht="15" customHeight="1">
      <c r="A108" s="23" t="s">
        <v>93</v>
      </c>
      <c r="B108" s="42"/>
      <c r="C108" s="27"/>
      <c r="D108" s="27"/>
      <c r="E108" s="27"/>
      <c r="F108" s="27"/>
      <c r="G108" s="27"/>
      <c r="H108" s="42" t="s">
        <v>1</v>
      </c>
      <c r="I108" s="42" t="s">
        <v>7</v>
      </c>
      <c r="J108" s="42">
        <v>31</v>
      </c>
      <c r="K108" s="42">
        <v>5</v>
      </c>
      <c r="L108" s="42">
        <v>1</v>
      </c>
      <c r="M108" s="27">
        <f>SUM(J108-K108-1)</f>
        <v>25</v>
      </c>
      <c r="N108" s="37"/>
      <c r="O108" s="23">
        <v>-20</v>
      </c>
      <c r="P108" s="42">
        <v>120</v>
      </c>
      <c r="Q108" s="42">
        <v>5</v>
      </c>
      <c r="R108" s="42">
        <v>12</v>
      </c>
      <c r="S108" s="42">
        <v>100</v>
      </c>
      <c r="T108" s="42">
        <v>44</v>
      </c>
      <c r="U108" s="42">
        <v>1</v>
      </c>
      <c r="V108" s="49"/>
      <c r="W108" s="23" t="s">
        <v>93</v>
      </c>
      <c r="X108" s="51"/>
      <c r="Y108" s="51"/>
      <c r="Z108" s="51"/>
      <c r="AA108" s="51"/>
      <c r="AB108" s="51">
        <v>1</v>
      </c>
      <c r="AC108" s="51"/>
      <c r="AD108" s="51"/>
      <c r="AE108" s="51">
        <v>1</v>
      </c>
      <c r="AF108" s="51"/>
      <c r="AG108" s="51"/>
      <c r="AH108" s="53"/>
      <c r="AI108" s="42"/>
      <c r="AJ108" s="42"/>
      <c r="AK108" s="39"/>
    </row>
    <row r="109" spans="1:37" ht="15" customHeight="1">
      <c r="A109" s="23" t="s">
        <v>93</v>
      </c>
      <c r="B109" s="42"/>
      <c r="C109" s="27"/>
      <c r="D109" s="27"/>
      <c r="E109" s="27"/>
      <c r="F109" s="27"/>
      <c r="G109" s="27"/>
      <c r="H109" s="42" t="s">
        <v>70</v>
      </c>
      <c r="I109" s="42" t="s">
        <v>139</v>
      </c>
      <c r="J109" s="42">
        <v>31</v>
      </c>
      <c r="K109" s="42">
        <v>5</v>
      </c>
      <c r="L109" s="42">
        <v>1</v>
      </c>
      <c r="M109" s="27">
        <f>SUM(J109-K109-1)</f>
        <v>25</v>
      </c>
      <c r="N109" s="37"/>
      <c r="O109" s="23">
        <v>-20</v>
      </c>
      <c r="P109" s="42">
        <v>120</v>
      </c>
      <c r="Q109" s="42">
        <v>5</v>
      </c>
      <c r="R109" s="42">
        <v>12</v>
      </c>
      <c r="S109" s="42">
        <v>100</v>
      </c>
      <c r="T109" s="42">
        <v>78</v>
      </c>
      <c r="U109" s="42">
        <v>1</v>
      </c>
      <c r="V109" s="50"/>
      <c r="W109" s="23" t="s">
        <v>93</v>
      </c>
      <c r="X109" s="51"/>
      <c r="Y109" s="51"/>
      <c r="Z109" s="51"/>
      <c r="AA109" s="51"/>
      <c r="AB109" s="51">
        <v>1</v>
      </c>
      <c r="AC109" s="51"/>
      <c r="AD109" s="51"/>
      <c r="AE109" s="51">
        <v>1</v>
      </c>
      <c r="AF109" s="51"/>
      <c r="AG109" s="51"/>
      <c r="AH109" s="53"/>
      <c r="AI109" s="42"/>
      <c r="AJ109" s="42"/>
      <c r="AK109" s="39"/>
    </row>
    <row r="110" spans="1:37" ht="15" customHeight="1">
      <c r="A110" s="23" t="s">
        <v>93</v>
      </c>
      <c r="B110" s="42"/>
      <c r="C110" s="27"/>
      <c r="D110" s="27"/>
      <c r="E110" s="27"/>
      <c r="F110" s="27"/>
      <c r="G110" s="27"/>
      <c r="H110" s="42" t="s">
        <v>71</v>
      </c>
      <c r="I110" s="42" t="s">
        <v>7</v>
      </c>
      <c r="J110" s="42">
        <v>31</v>
      </c>
      <c r="K110" s="42">
        <v>5</v>
      </c>
      <c r="L110" s="42">
        <v>1</v>
      </c>
      <c r="M110" s="27">
        <f>SUM(J110-K110-1)</f>
        <v>25</v>
      </c>
      <c r="N110" s="37"/>
      <c r="O110" s="23">
        <v>-20</v>
      </c>
      <c r="P110" s="42">
        <v>160</v>
      </c>
      <c r="Q110" s="42">
        <v>5</v>
      </c>
      <c r="R110" s="42">
        <v>12</v>
      </c>
      <c r="S110" s="42">
        <v>100</v>
      </c>
      <c r="T110" s="42">
        <v>36</v>
      </c>
      <c r="U110" s="42">
        <v>1</v>
      </c>
      <c r="V110" s="49"/>
      <c r="W110" s="23" t="s">
        <v>93</v>
      </c>
      <c r="X110" s="51"/>
      <c r="Y110" s="51"/>
      <c r="Z110" s="51"/>
      <c r="AA110" s="51"/>
      <c r="AB110" s="51">
        <v>1</v>
      </c>
      <c r="AC110" s="51"/>
      <c r="AD110" s="51"/>
      <c r="AE110" s="51">
        <v>1</v>
      </c>
      <c r="AF110" s="51"/>
      <c r="AG110" s="51"/>
      <c r="AH110" s="53"/>
      <c r="AI110" s="42"/>
      <c r="AJ110" s="42"/>
      <c r="AK110" s="39"/>
    </row>
    <row r="111" spans="1:37" ht="15" customHeight="1">
      <c r="A111" s="35" t="s">
        <v>34</v>
      </c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31"/>
      <c r="O111" s="31"/>
      <c r="P111" s="41"/>
      <c r="Q111" s="41"/>
      <c r="R111" s="41"/>
      <c r="S111" s="41"/>
      <c r="T111" s="41"/>
      <c r="U111" s="41"/>
      <c r="V111" s="49"/>
      <c r="W111" s="35" t="s">
        <v>34</v>
      </c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</row>
    <row r="112" spans="1:37" ht="15" customHeight="1">
      <c r="A112" s="23" t="s">
        <v>94</v>
      </c>
      <c r="B112" s="42"/>
      <c r="C112" s="27"/>
      <c r="D112" s="27"/>
      <c r="E112" s="27"/>
      <c r="F112" s="27"/>
      <c r="G112" s="27"/>
      <c r="H112" s="42" t="s">
        <v>34</v>
      </c>
      <c r="I112" s="42" t="s">
        <v>362</v>
      </c>
      <c r="J112" s="42">
        <v>41</v>
      </c>
      <c r="K112" s="42">
        <v>3</v>
      </c>
      <c r="L112" s="42">
        <v>28</v>
      </c>
      <c r="M112" s="27">
        <f>SUM(J112-K112-1)</f>
        <v>37</v>
      </c>
      <c r="N112" s="37"/>
      <c r="O112" s="23">
        <v>-11</v>
      </c>
      <c r="P112" s="42">
        <v>50</v>
      </c>
      <c r="Q112" s="42">
        <v>5</v>
      </c>
      <c r="R112" s="42">
        <v>10</v>
      </c>
      <c r="S112" s="42">
        <v>-500</v>
      </c>
      <c r="T112" s="42">
        <v>10</v>
      </c>
      <c r="U112" s="42">
        <v>2</v>
      </c>
      <c r="V112" s="49"/>
      <c r="W112" s="23" t="s">
        <v>94</v>
      </c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7" t="s">
        <v>96</v>
      </c>
      <c r="AI112" s="42">
        <v>3</v>
      </c>
      <c r="AJ112" s="42">
        <v>21</v>
      </c>
      <c r="AK112" s="39"/>
    </row>
    <row r="113" spans="1:37" ht="15" customHeight="1">
      <c r="A113" s="23" t="s">
        <v>467</v>
      </c>
      <c r="B113" s="42"/>
      <c r="C113" s="27"/>
      <c r="D113" s="27"/>
      <c r="E113" s="27"/>
      <c r="F113" s="27"/>
      <c r="G113" s="27" t="s">
        <v>1</v>
      </c>
      <c r="H113" s="42" t="s">
        <v>70</v>
      </c>
      <c r="I113" s="42" t="s">
        <v>7</v>
      </c>
      <c r="J113" s="42">
        <v>30</v>
      </c>
      <c r="K113" s="42">
        <v>4</v>
      </c>
      <c r="L113" s="42">
        <v>1</v>
      </c>
      <c r="M113" s="27">
        <f>SUM(J113-K113-1)</f>
        <v>25</v>
      </c>
      <c r="N113" s="37"/>
      <c r="O113" s="23">
        <v>-17</v>
      </c>
      <c r="P113" s="42">
        <v>120</v>
      </c>
      <c r="Q113" s="42">
        <v>5</v>
      </c>
      <c r="R113" s="42">
        <v>12</v>
      </c>
      <c r="S113" s="42">
        <v>-500</v>
      </c>
      <c r="T113" s="42">
        <v>44</v>
      </c>
      <c r="U113" s="42">
        <v>1</v>
      </c>
      <c r="V113" s="50"/>
      <c r="W113" s="23" t="s">
        <v>467</v>
      </c>
      <c r="X113" s="51"/>
      <c r="Y113" s="51"/>
      <c r="Z113" s="51"/>
      <c r="AA113" s="51"/>
      <c r="AB113" s="51">
        <v>1</v>
      </c>
      <c r="AC113" s="51"/>
      <c r="AD113" s="51"/>
      <c r="AE113" s="51">
        <v>1</v>
      </c>
      <c r="AF113" s="51">
        <v>1</v>
      </c>
      <c r="AG113" s="51"/>
      <c r="AH113" s="53"/>
      <c r="AI113" s="42"/>
      <c r="AJ113" s="42"/>
      <c r="AK113" s="39"/>
    </row>
    <row r="114" spans="1:37" ht="15" customHeight="1">
      <c r="A114" s="23" t="s">
        <v>467</v>
      </c>
      <c r="B114" s="42"/>
      <c r="C114" s="27"/>
      <c r="D114" s="27"/>
      <c r="E114" s="27"/>
      <c r="F114" s="27"/>
      <c r="G114" s="27" t="s">
        <v>70</v>
      </c>
      <c r="H114" s="42" t="s">
        <v>71</v>
      </c>
      <c r="I114" s="42" t="s">
        <v>139</v>
      </c>
      <c r="J114" s="42">
        <v>30</v>
      </c>
      <c r="K114" s="42">
        <v>4</v>
      </c>
      <c r="L114" s="42">
        <v>1</v>
      </c>
      <c r="M114" s="27">
        <f>SUM(J114-K114-1)</f>
        <v>25</v>
      </c>
      <c r="N114" s="37"/>
      <c r="O114" s="23">
        <v>-17</v>
      </c>
      <c r="P114" s="42">
        <v>120</v>
      </c>
      <c r="Q114" s="42">
        <v>5</v>
      </c>
      <c r="R114" s="42">
        <v>12</v>
      </c>
      <c r="S114" s="42">
        <v>-500</v>
      </c>
      <c r="T114" s="42">
        <v>78</v>
      </c>
      <c r="U114" s="42">
        <v>1</v>
      </c>
      <c r="V114" s="49"/>
      <c r="W114" s="23" t="s">
        <v>467</v>
      </c>
      <c r="X114" s="51"/>
      <c r="Y114" s="51"/>
      <c r="Z114" s="51"/>
      <c r="AA114" s="51"/>
      <c r="AB114" s="51">
        <v>1</v>
      </c>
      <c r="AC114" s="51"/>
      <c r="AD114" s="51"/>
      <c r="AE114" s="51">
        <v>1</v>
      </c>
      <c r="AF114" s="51">
        <v>1</v>
      </c>
      <c r="AG114" s="51"/>
      <c r="AH114" s="53"/>
      <c r="AI114" s="42"/>
      <c r="AJ114" s="42"/>
      <c r="AK114" s="39"/>
    </row>
    <row r="115" spans="1:37" s="39" customFormat="1" ht="15" customHeight="1">
      <c r="A115" s="23" t="s">
        <v>467</v>
      </c>
      <c r="B115" s="42"/>
      <c r="C115" s="27"/>
      <c r="D115" s="27"/>
      <c r="E115" s="27"/>
      <c r="F115" s="27"/>
      <c r="G115" s="27" t="s">
        <v>1</v>
      </c>
      <c r="H115" s="42" t="s">
        <v>71</v>
      </c>
      <c r="I115" s="42" t="s">
        <v>7</v>
      </c>
      <c r="J115" s="42">
        <v>30</v>
      </c>
      <c r="K115" s="42">
        <v>4</v>
      </c>
      <c r="L115" s="42">
        <v>1</v>
      </c>
      <c r="M115" s="27">
        <f>SUM(J115-K115-1)</f>
        <v>25</v>
      </c>
      <c r="N115" s="37"/>
      <c r="O115" s="23">
        <v>-17</v>
      </c>
      <c r="P115" s="42">
        <v>160</v>
      </c>
      <c r="Q115" s="42">
        <v>5</v>
      </c>
      <c r="R115" s="42">
        <v>12</v>
      </c>
      <c r="S115" s="42">
        <v>-500</v>
      </c>
      <c r="T115" s="42">
        <v>36</v>
      </c>
      <c r="U115" s="42">
        <v>1</v>
      </c>
      <c r="V115" s="49"/>
      <c r="W115" s="23" t="s">
        <v>467</v>
      </c>
      <c r="X115" s="51"/>
      <c r="Y115" s="51"/>
      <c r="Z115" s="51"/>
      <c r="AA115" s="51"/>
      <c r="AB115" s="51">
        <v>1</v>
      </c>
      <c r="AC115" s="51"/>
      <c r="AD115" s="51"/>
      <c r="AE115" s="51">
        <v>1</v>
      </c>
      <c r="AF115" s="51">
        <v>1</v>
      </c>
      <c r="AG115" s="51"/>
      <c r="AH115" s="53"/>
      <c r="AI115" s="42"/>
      <c r="AJ115" s="42"/>
    </row>
    <row r="116" spans="1:37" ht="15" customHeight="1">
      <c r="A116" s="35" t="s">
        <v>35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31"/>
      <c r="O116" s="31"/>
      <c r="P116" s="41"/>
      <c r="Q116" s="41"/>
      <c r="R116" s="41"/>
      <c r="S116" s="41"/>
      <c r="T116" s="41"/>
      <c r="U116" s="41"/>
      <c r="V116" s="49"/>
      <c r="W116" s="35" t="s">
        <v>35</v>
      </c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</row>
    <row r="117" spans="1:37" s="39" customFormat="1" ht="15" customHeight="1">
      <c r="A117" s="40" t="s">
        <v>363</v>
      </c>
      <c r="B117" s="42"/>
      <c r="C117" s="27"/>
      <c r="D117" s="27"/>
      <c r="E117" s="27"/>
      <c r="F117" s="27"/>
      <c r="G117" s="27"/>
      <c r="H117" s="42" t="s">
        <v>69</v>
      </c>
      <c r="I117" s="42" t="s">
        <v>15</v>
      </c>
      <c r="J117" s="42">
        <v>60</v>
      </c>
      <c r="K117" s="42">
        <v>3</v>
      </c>
      <c r="L117" s="42">
        <v>40</v>
      </c>
      <c r="M117" s="27">
        <f>SUM(J117-K117-1)</f>
        <v>56</v>
      </c>
      <c r="N117" s="37"/>
      <c r="O117" s="23">
        <v>-22</v>
      </c>
      <c r="P117" s="33">
        <v>150</v>
      </c>
      <c r="Q117" s="42">
        <v>10</v>
      </c>
      <c r="R117" s="33">
        <v>70</v>
      </c>
      <c r="S117" s="33">
        <v>-1000</v>
      </c>
      <c r="T117" s="42">
        <v>70</v>
      </c>
      <c r="U117" s="42">
        <v>2</v>
      </c>
      <c r="V117" s="49"/>
      <c r="W117" s="40" t="s">
        <v>363</v>
      </c>
      <c r="X117" s="51"/>
      <c r="Y117" s="51"/>
      <c r="Z117" s="51"/>
      <c r="AA117" s="51"/>
      <c r="AB117" s="51">
        <v>1</v>
      </c>
      <c r="AC117" s="51"/>
      <c r="AD117" s="51">
        <v>1</v>
      </c>
      <c r="AE117" s="51"/>
      <c r="AF117" s="51"/>
      <c r="AG117" s="51"/>
      <c r="AH117" s="53"/>
      <c r="AI117" s="42"/>
      <c r="AJ117" s="42"/>
    </row>
    <row r="118" spans="1:37" ht="15" customHeight="1">
      <c r="A118" s="35" t="s">
        <v>75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31"/>
      <c r="O118" s="31"/>
      <c r="P118" s="41"/>
      <c r="Q118" s="41"/>
      <c r="R118" s="41"/>
      <c r="S118" s="41"/>
      <c r="T118" s="41"/>
      <c r="U118" s="41"/>
      <c r="V118" s="49"/>
      <c r="W118" s="35" t="s">
        <v>75</v>
      </c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</row>
    <row r="119" spans="1:37" ht="15" customHeight="1">
      <c r="A119" s="4" t="s">
        <v>95</v>
      </c>
      <c r="B119" s="27"/>
      <c r="C119" s="27"/>
      <c r="D119" s="27"/>
      <c r="E119" s="27"/>
      <c r="F119" s="27"/>
      <c r="G119" s="27"/>
      <c r="H119" s="42" t="s">
        <v>69</v>
      </c>
      <c r="I119" s="29" t="s">
        <v>2</v>
      </c>
      <c r="J119" s="42">
        <v>25</v>
      </c>
      <c r="K119" s="42">
        <v>11</v>
      </c>
      <c r="L119" s="42">
        <v>5</v>
      </c>
      <c r="M119" s="27">
        <f>SUM(J119-K119-1)</f>
        <v>13</v>
      </c>
      <c r="N119" s="37"/>
      <c r="O119" s="37"/>
      <c r="P119" s="30">
        <v>100</v>
      </c>
      <c r="Q119" s="27">
        <v>10</v>
      </c>
      <c r="R119" s="30">
        <v>40</v>
      </c>
      <c r="S119" s="30">
        <v>0</v>
      </c>
      <c r="T119" s="42">
        <v>-200</v>
      </c>
      <c r="U119" s="42">
        <v>4</v>
      </c>
      <c r="V119" s="49"/>
      <c r="W119" s="4" t="s">
        <v>95</v>
      </c>
      <c r="X119" s="51"/>
      <c r="Y119" s="51"/>
      <c r="Z119" s="51"/>
      <c r="AA119" s="51"/>
      <c r="AB119" s="51">
        <v>1</v>
      </c>
      <c r="AC119" s="51"/>
      <c r="AD119" s="51"/>
      <c r="AE119" s="51"/>
      <c r="AF119" s="51">
        <v>1</v>
      </c>
      <c r="AG119" s="51"/>
      <c r="AH119" s="53"/>
      <c r="AI119" s="42"/>
      <c r="AJ119" s="42"/>
      <c r="AK119" s="39"/>
    </row>
    <row r="120" spans="1:37" ht="1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</row>
    <row r="121" spans="1:37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</row>
    <row r="122" spans="1:37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</row>
    <row r="123" spans="1:37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</row>
    <row r="124" spans="1:37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</row>
    <row r="125" spans="1:37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</row>
    <row r="126" spans="1:37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</row>
    <row r="127" spans="1:37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</row>
    <row r="128" spans="1:37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</row>
    <row r="129" spans="1:37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</row>
    <row r="130" spans="1:37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</row>
    <row r="131" spans="1:37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</row>
    <row r="132" spans="1:37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</row>
    <row r="133" spans="1:37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</row>
    <row r="134" spans="1:37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</row>
    <row r="135" spans="1:37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</row>
    <row r="136" spans="1:37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</row>
    <row r="137" spans="1:37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</row>
    <row r="138" spans="1:37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</row>
    <row r="139" spans="1:37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</row>
    <row r="140" spans="1:37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</row>
    <row r="141" spans="1:37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</row>
    <row r="142" spans="1:37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</row>
    <row r="143" spans="1:37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</row>
    <row r="144" spans="1:37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</row>
    <row r="145" spans="1:37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</row>
    <row r="146" spans="1:37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</row>
    <row r="147" spans="1:37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</row>
    <row r="148" spans="1:37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</row>
    <row r="149" spans="1:37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</row>
    <row r="150" spans="1:37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</row>
    <row r="151" spans="1:37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</row>
    <row r="152" spans="1:37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</row>
    <row r="153" spans="1:37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</row>
    <row r="154" spans="1:37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</row>
    <row r="155" spans="1:37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</row>
    <row r="156" spans="1:37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</row>
    <row r="157" spans="1:3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</row>
    <row r="158" spans="1:37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</row>
    <row r="159" spans="1:37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</row>
    <row r="160" spans="1:37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</row>
    <row r="161" spans="1:37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</row>
    <row r="162" spans="1:37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</row>
  </sheetData>
  <mergeCells count="10">
    <mergeCell ref="A2:AK2"/>
    <mergeCell ref="A1:AK1"/>
    <mergeCell ref="A87:AK87"/>
    <mergeCell ref="A120:AK120"/>
    <mergeCell ref="B3:H3"/>
    <mergeCell ref="B45:H45"/>
    <mergeCell ref="B88:H88"/>
    <mergeCell ref="A44:AK44"/>
    <mergeCell ref="A86:AK86"/>
    <mergeCell ref="A43:AK43"/>
  </mergeCells>
  <conditionalFormatting sqref="N107 N111 N116 N118 N103 N23 N27 N31:O31 N41:O41 O33 N5:O8 N10:O15 O85 O23:O27 N19:O19 O42 N98 N47:O51 N53:O57 N80:N81 N90:O92 O79:O81 N65:O73 N61:O61 N77:O77 N83:O83 O94:O98 N94:N96 O103:O118">
    <cfRule type="colorScale" priority="29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U47:U73 U90:U119 U5:U34 U41:U42 U77:U81 U83:U85">
    <cfRule type="colorScale" priority="1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N118 N111 N53:O57 N47:O51 N90:O92 O85 O23:O27 N80 O79:O80 N103 N107 N98 N116 N19:O19 N23 N27 N31:O31 N41:O41 O42 N5:O8 N10:O15 N65:O72 N61:O61 N77:O77 N83:O83 O94:O98 N94:N96 O103:O118">
    <cfRule type="iconSet" priority="298">
      <iconSet iconSet="3Arrows">
        <cfvo type="percent" val="0"/>
        <cfvo type="num" val="0"/>
        <cfvo type="num" val="1"/>
      </iconSet>
    </cfRule>
  </conditionalFormatting>
  <conditionalFormatting sqref="X73:AG73">
    <cfRule type="iconSet" priority="102">
      <iconSet iconSet="3Symbols2">
        <cfvo type="percent" val="0"/>
        <cfvo type="num" val="-2"/>
        <cfvo type="num" val="1"/>
      </iconSet>
    </cfRule>
  </conditionalFormatting>
  <conditionalFormatting sqref="N73:O73">
    <cfRule type="iconSet" priority="103">
      <iconSet iconSet="3Arrows">
        <cfvo type="percent" val="0"/>
        <cfvo type="num" val="0"/>
        <cfvo type="num" val="1"/>
      </iconSet>
    </cfRule>
  </conditionalFormatting>
  <conditionalFormatting sqref="X81:AG81">
    <cfRule type="iconSet" priority="98">
      <iconSet iconSet="3Symbols2">
        <cfvo type="percent" val="0"/>
        <cfvo type="num" val="-2"/>
        <cfvo type="num" val="1"/>
      </iconSet>
    </cfRule>
  </conditionalFormatting>
  <conditionalFormatting sqref="N81:O81">
    <cfRule type="iconSet" priority="99">
      <iconSet iconSet="3Arrows">
        <cfvo type="percent" val="0"/>
        <cfvo type="num" val="0"/>
        <cfvo type="num" val="1"/>
      </iconSet>
    </cfRule>
  </conditionalFormatting>
  <conditionalFormatting sqref="X47:AG72 X5:AG15 X90:AG119 X74:AG80 X82:AG85 AF16:AG18 X19:AG42">
    <cfRule type="iconSet" priority="966">
      <iconSet iconSet="3Symbols2">
        <cfvo type="percent" val="0"/>
        <cfvo type="num" val="-2"/>
        <cfvo type="num" val="1"/>
      </iconSet>
    </cfRule>
  </conditionalFormatting>
  <conditionalFormatting sqref="X16:AE18">
    <cfRule type="iconSet" priority="93">
      <iconSet iconSet="3Symbols2">
        <cfvo type="percent" val="0"/>
        <cfvo type="num" val="-2"/>
        <cfvo type="num" val="1"/>
      </iconSet>
    </cfRule>
  </conditionalFormatting>
  <conditionalFormatting sqref="O33">
    <cfRule type="iconSet" priority="82">
      <iconSet iconSet="3Arrows">
        <cfvo type="percent" val="0"/>
        <cfvo type="num" val="0"/>
        <cfvo type="num" val="1"/>
      </iconSet>
    </cfRule>
  </conditionalFormatting>
  <conditionalFormatting sqref="N36:O36">
    <cfRule type="colorScale" priority="8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U36">
    <cfRule type="colorScale" priority="80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N36:O36">
    <cfRule type="iconSet" priority="79">
      <iconSet iconSet="3Arrows">
        <cfvo type="percent" val="0"/>
        <cfvo type="num" val="0"/>
        <cfvo type="num" val="1"/>
      </iconSet>
    </cfRule>
  </conditionalFormatting>
  <conditionalFormatting sqref="U37:U40">
    <cfRule type="colorScale" priority="78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35">
    <cfRule type="colorScale" priority="77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74:U76">
    <cfRule type="colorScale" priority="7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82">
    <cfRule type="colorScale" priority="7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O33">
    <cfRule type="iconSet" priority="69">
      <iconSet iconSet="3Arrows">
        <cfvo type="percent" val="0"/>
        <cfvo type="num" val="0"/>
        <cfvo type="num" val="1"/>
      </iconSet>
    </cfRule>
  </conditionalFormatting>
  <conditionalFormatting sqref="O42">
    <cfRule type="iconSet" priority="68">
      <iconSet iconSet="3Arrows">
        <cfvo type="percent" val="0"/>
        <cfvo type="num" val="0"/>
        <cfvo type="num" val="1"/>
      </iconSet>
    </cfRule>
  </conditionalFormatting>
  <conditionalFormatting sqref="O42">
    <cfRule type="iconSet" priority="67">
      <iconSet iconSet="3Arrows">
        <cfvo type="percent" val="0"/>
        <cfvo type="num" val="0"/>
        <cfvo type="num" val="1"/>
      </iconSet>
    </cfRule>
  </conditionalFormatting>
  <conditionalFormatting sqref="O47:O51">
    <cfRule type="iconSet" priority="66">
      <iconSet iconSet="3Arrows">
        <cfvo type="percent" val="0"/>
        <cfvo type="num" val="0"/>
        <cfvo type="num" val="1"/>
      </iconSet>
    </cfRule>
  </conditionalFormatting>
  <conditionalFormatting sqref="O47:O51">
    <cfRule type="iconSet" priority="65">
      <iconSet iconSet="3Arrows">
        <cfvo type="percent" val="0"/>
        <cfvo type="num" val="0"/>
        <cfvo type="num" val="1"/>
      </iconSet>
    </cfRule>
  </conditionalFormatting>
  <conditionalFormatting sqref="O54:O56">
    <cfRule type="iconSet" priority="64">
      <iconSet iconSet="3Arrows">
        <cfvo type="percent" val="0"/>
        <cfvo type="num" val="0"/>
        <cfvo type="num" val="1"/>
      </iconSet>
    </cfRule>
  </conditionalFormatting>
  <conditionalFormatting sqref="O54:O56">
    <cfRule type="iconSet" priority="63">
      <iconSet iconSet="3Arrows">
        <cfvo type="percent" val="0"/>
        <cfvo type="num" val="0"/>
        <cfvo type="num" val="1"/>
      </iconSet>
    </cfRule>
  </conditionalFormatting>
  <conditionalFormatting sqref="O66:O68">
    <cfRule type="iconSet" priority="60">
      <iconSet iconSet="3Arrows">
        <cfvo type="percent" val="0"/>
        <cfvo type="num" val="0"/>
        <cfvo type="num" val="1"/>
      </iconSet>
    </cfRule>
  </conditionalFormatting>
  <conditionalFormatting sqref="O66:O68">
    <cfRule type="iconSet" priority="59">
      <iconSet iconSet="3Arrows">
        <cfvo type="percent" val="0"/>
        <cfvo type="num" val="0"/>
        <cfvo type="num" val="1"/>
      </iconSet>
    </cfRule>
  </conditionalFormatting>
  <conditionalFormatting sqref="O70:O72">
    <cfRule type="iconSet" priority="58">
      <iconSet iconSet="3Arrows">
        <cfvo type="percent" val="0"/>
        <cfvo type="num" val="0"/>
        <cfvo type="num" val="1"/>
      </iconSet>
    </cfRule>
  </conditionalFormatting>
  <conditionalFormatting sqref="O70:O72">
    <cfRule type="iconSet" priority="57">
      <iconSet iconSet="3Arrows">
        <cfvo type="percent" val="0"/>
        <cfvo type="num" val="0"/>
        <cfvo type="num" val="1"/>
      </iconSet>
    </cfRule>
  </conditionalFormatting>
  <conditionalFormatting sqref="O79:O80">
    <cfRule type="iconSet" priority="56">
      <iconSet iconSet="3Arrows">
        <cfvo type="percent" val="0"/>
        <cfvo type="num" val="0"/>
        <cfvo type="num" val="1"/>
      </iconSet>
    </cfRule>
  </conditionalFormatting>
  <conditionalFormatting sqref="O79:O80">
    <cfRule type="iconSet" priority="55">
      <iconSet iconSet="3Arrows">
        <cfvo type="percent" val="0"/>
        <cfvo type="num" val="0"/>
        <cfvo type="num" val="1"/>
      </iconSet>
    </cfRule>
  </conditionalFormatting>
  <conditionalFormatting sqref="O85">
    <cfRule type="iconSet" priority="51">
      <iconSet iconSet="3Arrows">
        <cfvo type="percent" val="0"/>
        <cfvo type="num" val="0"/>
        <cfvo type="num" val="1"/>
      </iconSet>
    </cfRule>
  </conditionalFormatting>
  <conditionalFormatting sqref="O85">
    <cfRule type="iconSet" priority="50">
      <iconSet iconSet="3Arrows">
        <cfvo type="percent" val="0"/>
        <cfvo type="num" val="0"/>
        <cfvo type="num" val="1"/>
      </iconSet>
    </cfRule>
  </conditionalFormatting>
  <conditionalFormatting sqref="O90:O92">
    <cfRule type="iconSet" priority="49">
      <iconSet iconSet="3Arrows">
        <cfvo type="percent" val="0"/>
        <cfvo type="num" val="0"/>
        <cfvo type="num" val="1"/>
      </iconSet>
    </cfRule>
  </conditionalFormatting>
  <conditionalFormatting sqref="O90:O92">
    <cfRule type="iconSet" priority="48">
      <iconSet iconSet="3Arrows">
        <cfvo type="percent" val="0"/>
        <cfvo type="num" val="0"/>
        <cfvo type="num" val="1"/>
      </iconSet>
    </cfRule>
  </conditionalFormatting>
  <conditionalFormatting sqref="O95:O97">
    <cfRule type="iconSet" priority="47">
      <iconSet iconSet="3Arrows">
        <cfvo type="percent" val="0"/>
        <cfvo type="num" val="0"/>
        <cfvo type="num" val="1"/>
      </iconSet>
    </cfRule>
  </conditionalFormatting>
  <conditionalFormatting sqref="O95:O97">
    <cfRule type="iconSet" priority="46">
      <iconSet iconSet="3Arrows">
        <cfvo type="percent" val="0"/>
        <cfvo type="num" val="0"/>
        <cfvo type="num" val="1"/>
      </iconSet>
    </cfRule>
  </conditionalFormatting>
  <conditionalFormatting sqref="O104:O106">
    <cfRule type="iconSet" priority="45">
      <iconSet iconSet="3Arrows">
        <cfvo type="percent" val="0"/>
        <cfvo type="num" val="0"/>
        <cfvo type="num" val="1"/>
      </iconSet>
    </cfRule>
  </conditionalFormatting>
  <conditionalFormatting sqref="O104:O106">
    <cfRule type="iconSet" priority="44">
      <iconSet iconSet="3Arrows">
        <cfvo type="percent" val="0"/>
        <cfvo type="num" val="0"/>
        <cfvo type="num" val="1"/>
      </iconSet>
    </cfRule>
  </conditionalFormatting>
  <conditionalFormatting sqref="O108:O110">
    <cfRule type="iconSet" priority="43">
      <iconSet iconSet="3Arrows">
        <cfvo type="percent" val="0"/>
        <cfvo type="num" val="0"/>
        <cfvo type="num" val="1"/>
      </iconSet>
    </cfRule>
  </conditionalFormatting>
  <conditionalFormatting sqref="O108:O110">
    <cfRule type="iconSet" priority="42">
      <iconSet iconSet="3Arrows">
        <cfvo type="percent" val="0"/>
        <cfvo type="num" val="0"/>
        <cfvo type="num" val="1"/>
      </iconSet>
    </cfRule>
  </conditionalFormatting>
  <conditionalFormatting sqref="O112:O115">
    <cfRule type="iconSet" priority="41">
      <iconSet iconSet="3Arrows">
        <cfvo type="percent" val="0"/>
        <cfvo type="num" val="0"/>
        <cfvo type="num" val="1"/>
      </iconSet>
    </cfRule>
  </conditionalFormatting>
  <conditionalFormatting sqref="O112:O115">
    <cfRule type="iconSet" priority="40">
      <iconSet iconSet="3Arrows">
        <cfvo type="percent" val="0"/>
        <cfvo type="num" val="0"/>
        <cfvo type="num" val="1"/>
      </iconSet>
    </cfRule>
  </conditionalFormatting>
  <conditionalFormatting sqref="O117">
    <cfRule type="iconSet" priority="39">
      <iconSet iconSet="3Arrows">
        <cfvo type="percent" val="0"/>
        <cfvo type="num" val="0"/>
        <cfvo type="num" val="1"/>
      </iconSet>
    </cfRule>
  </conditionalFormatting>
  <conditionalFormatting sqref="O117">
    <cfRule type="iconSet" priority="38">
      <iconSet iconSet="3Arrows">
        <cfvo type="percent" val="0"/>
        <cfvo type="num" val="0"/>
        <cfvo type="num" val="1"/>
      </iconSet>
    </cfRule>
  </conditionalFormatting>
  <conditionalFormatting sqref="N47:N51">
    <cfRule type="iconSet" priority="35">
      <iconSet iconSet="3Arrows">
        <cfvo type="percent" val="0"/>
        <cfvo type="num" val="0"/>
        <cfvo type="num" val="1"/>
      </iconSet>
    </cfRule>
  </conditionalFormatting>
  <conditionalFormatting sqref="N47:N51">
    <cfRule type="iconSet" priority="34">
      <iconSet iconSet="3Arrows">
        <cfvo type="percent" val="0"/>
        <cfvo type="num" val="0"/>
        <cfvo type="num" val="1"/>
      </iconSet>
    </cfRule>
  </conditionalFormatting>
  <conditionalFormatting sqref="N54:N56">
    <cfRule type="iconSet" priority="33">
      <iconSet iconSet="3Arrows">
        <cfvo type="percent" val="0"/>
        <cfvo type="num" val="0"/>
        <cfvo type="num" val="1"/>
      </iconSet>
    </cfRule>
  </conditionalFormatting>
  <conditionalFormatting sqref="N54:N56">
    <cfRule type="iconSet" priority="32">
      <iconSet iconSet="3Arrows">
        <cfvo type="percent" val="0"/>
        <cfvo type="num" val="0"/>
        <cfvo type="num" val="1"/>
      </iconSet>
    </cfRule>
  </conditionalFormatting>
  <conditionalFormatting sqref="N66:N68">
    <cfRule type="iconSet" priority="29">
      <iconSet iconSet="3Arrows">
        <cfvo type="percent" val="0"/>
        <cfvo type="num" val="0"/>
        <cfvo type="num" val="1"/>
      </iconSet>
    </cfRule>
  </conditionalFormatting>
  <conditionalFormatting sqref="N66:N68">
    <cfRule type="iconSet" priority="28">
      <iconSet iconSet="3Arrows">
        <cfvo type="percent" val="0"/>
        <cfvo type="num" val="0"/>
        <cfvo type="num" val="1"/>
      </iconSet>
    </cfRule>
  </conditionalFormatting>
  <conditionalFormatting sqref="N70:N72">
    <cfRule type="iconSet" priority="27">
      <iconSet iconSet="3Arrows">
        <cfvo type="percent" val="0"/>
        <cfvo type="num" val="0"/>
        <cfvo type="num" val="1"/>
      </iconSet>
    </cfRule>
  </conditionalFormatting>
  <conditionalFormatting sqref="N70:N72">
    <cfRule type="iconSet" priority="26">
      <iconSet iconSet="3Arrows">
        <cfvo type="percent" val="0"/>
        <cfvo type="num" val="0"/>
        <cfvo type="num" val="1"/>
      </iconSet>
    </cfRule>
  </conditionalFormatting>
  <conditionalFormatting sqref="N80">
    <cfRule type="iconSet" priority="25">
      <iconSet iconSet="3Arrows">
        <cfvo type="percent" val="0"/>
        <cfvo type="num" val="0"/>
        <cfvo type="num" val="1"/>
      </iconSet>
    </cfRule>
  </conditionalFormatting>
  <conditionalFormatting sqref="N80">
    <cfRule type="iconSet" priority="24">
      <iconSet iconSet="3Arrows">
        <cfvo type="percent" val="0"/>
        <cfvo type="num" val="0"/>
        <cfvo type="num" val="1"/>
      </iconSet>
    </cfRule>
  </conditionalFormatting>
  <conditionalFormatting sqref="N90:N92">
    <cfRule type="iconSet" priority="18">
      <iconSet iconSet="3Arrows">
        <cfvo type="percent" val="0"/>
        <cfvo type="num" val="0"/>
        <cfvo type="num" val="1"/>
      </iconSet>
    </cfRule>
  </conditionalFormatting>
  <conditionalFormatting sqref="N90:N92">
    <cfRule type="iconSet" priority="17">
      <iconSet iconSet="3Arrows">
        <cfvo type="percent" val="0"/>
        <cfvo type="num" val="0"/>
        <cfvo type="num" val="1"/>
      </iconSet>
    </cfRule>
  </conditionalFormatting>
  <conditionalFormatting sqref="N95:N96">
    <cfRule type="iconSet" priority="16">
      <iconSet iconSet="3Arrows">
        <cfvo type="percent" val="0"/>
        <cfvo type="num" val="0"/>
        <cfvo type="num" val="1"/>
      </iconSet>
    </cfRule>
  </conditionalFormatting>
  <conditionalFormatting sqref="N95:N96">
    <cfRule type="iconSet" priority="15">
      <iconSet iconSet="3Arrows">
        <cfvo type="percent" val="0"/>
        <cfvo type="num" val="0"/>
        <cfvo type="num" val="1"/>
      </iconSet>
    </cfRule>
  </conditionalFormatting>
  <conditionalFormatting sqref="N20:O22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20:O22">
    <cfRule type="iconSet" priority="13">
      <iconSet iconSet="3Arrows">
        <cfvo type="percent" val="0"/>
        <cfvo type="num" val="0"/>
        <cfvo type="num" val="1"/>
      </iconSet>
    </cfRule>
  </conditionalFormatting>
  <conditionalFormatting sqref="N62:O64">
    <cfRule type="colorScale" priority="1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62:O64">
    <cfRule type="iconSet" priority="11">
      <iconSet iconSet="3Arrows">
        <cfvo type="percent" val="0"/>
        <cfvo type="num" val="0"/>
        <cfvo type="num" val="1"/>
      </iconSet>
    </cfRule>
  </conditionalFormatting>
  <conditionalFormatting sqref="N62:O64">
    <cfRule type="iconSet" priority="10">
      <iconSet iconSet="3Arrows">
        <cfvo type="percent" val="0"/>
        <cfvo type="num" val="0"/>
        <cfvo type="num" val="1"/>
      </iconSet>
    </cfRule>
  </conditionalFormatting>
  <conditionalFormatting sqref="N62:O64">
    <cfRule type="iconSet" priority="9">
      <iconSet iconSet="3Arrows">
        <cfvo type="percent" val="0"/>
        <cfvo type="num" val="0"/>
        <cfvo type="num" val="1"/>
      </iconSet>
    </cfRule>
  </conditionalFormatting>
  <conditionalFormatting sqref="N78:O78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78:O78">
    <cfRule type="iconSet" priority="7">
      <iconSet iconSet="3Arrows">
        <cfvo type="percent" val="0"/>
        <cfvo type="num" val="0"/>
        <cfvo type="num" val="1"/>
      </iconSet>
    </cfRule>
  </conditionalFormatting>
  <conditionalFormatting sqref="N78:O78">
    <cfRule type="iconSet" priority="6">
      <iconSet iconSet="3Arrows">
        <cfvo type="percent" val="0"/>
        <cfvo type="num" val="0"/>
        <cfvo type="num" val="1"/>
      </iconSet>
    </cfRule>
  </conditionalFormatting>
  <conditionalFormatting sqref="N78:O78">
    <cfRule type="iconSet" priority="5">
      <iconSet iconSet="3Arrows">
        <cfvo type="percent" val="0"/>
        <cfvo type="num" val="0"/>
        <cfvo type="num" val="1"/>
      </iconSet>
    </cfRule>
  </conditionalFormatting>
  <conditionalFormatting sqref="O84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O84">
    <cfRule type="iconSet" priority="3">
      <iconSet iconSet="3Arrows">
        <cfvo type="percent" val="0"/>
        <cfvo type="num" val="0"/>
        <cfvo type="num" val="1"/>
      </iconSet>
    </cfRule>
  </conditionalFormatting>
  <conditionalFormatting sqref="O84">
    <cfRule type="iconSet" priority="2">
      <iconSet iconSet="3Arrows">
        <cfvo type="percent" val="0"/>
        <cfvo type="num" val="0"/>
        <cfvo type="num" val="1"/>
      </iconSet>
    </cfRule>
  </conditionalFormatting>
  <conditionalFormatting sqref="O84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Q173"/>
  <sheetViews>
    <sheetView topLeftCell="A91" zoomScale="80" zoomScaleNormal="80" workbookViewId="0">
      <selection activeCell="Q122" sqref="Q122"/>
    </sheetView>
  </sheetViews>
  <sheetFormatPr defaultColWidth="9.140625" defaultRowHeight="15"/>
  <cols>
    <col min="1" max="1" width="32.42578125" style="39" bestFit="1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32.42578125" style="39" bestFit="1" customWidth="1"/>
    <col min="26" max="37" width="2.5703125" style="39" customWidth="1"/>
    <col min="38" max="39" width="4.7109375" style="39" customWidth="1"/>
    <col min="40" max="40" width="7.140625" style="39" bestFit="1" customWidth="1"/>
    <col min="41" max="41" width="6.7109375" style="39" customWidth="1"/>
    <col min="42" max="42" width="11.85546875" style="39" customWidth="1"/>
    <col min="43" max="43" width="64.42578125" style="39" bestFit="1" customWidth="1"/>
    <col min="44" max="16384" width="9.140625" style="39"/>
  </cols>
  <sheetData>
    <row r="1" spans="1:43" ht="35.25" customHeight="1">
      <c r="A1" s="85" t="s">
        <v>126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</row>
    <row r="2" spans="1:43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</row>
    <row r="3" spans="1:43" ht="55.5" customHeight="1">
      <c r="A3" s="3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38" t="s">
        <v>51</v>
      </c>
      <c r="L3" s="38" t="s">
        <v>52</v>
      </c>
      <c r="M3" s="38" t="s">
        <v>53</v>
      </c>
      <c r="N3" s="38" t="s">
        <v>54</v>
      </c>
      <c r="O3" s="81" t="s">
        <v>539</v>
      </c>
      <c r="P3" s="38" t="s">
        <v>64</v>
      </c>
      <c r="Q3" s="38" t="s">
        <v>63</v>
      </c>
      <c r="R3" s="38" t="s">
        <v>57</v>
      </c>
      <c r="S3" s="38" t="s">
        <v>58</v>
      </c>
      <c r="T3" s="38" t="s">
        <v>65</v>
      </c>
      <c r="U3" s="38" t="s">
        <v>83</v>
      </c>
      <c r="V3" s="38" t="s">
        <v>59</v>
      </c>
      <c r="W3" s="38" t="s">
        <v>16</v>
      </c>
      <c r="X3" s="47"/>
      <c r="Y3" s="79" t="s">
        <v>61</v>
      </c>
      <c r="Z3" s="79" t="s">
        <v>481</v>
      </c>
      <c r="AA3" s="79" t="s">
        <v>487</v>
      </c>
      <c r="AB3" s="79" t="s">
        <v>486</v>
      </c>
      <c r="AC3" s="79" t="s">
        <v>488</v>
      </c>
      <c r="AD3" s="79" t="s">
        <v>489</v>
      </c>
      <c r="AE3" s="79" t="s">
        <v>490</v>
      </c>
      <c r="AF3" s="79" t="s">
        <v>482</v>
      </c>
      <c r="AG3" s="79" t="s">
        <v>484</v>
      </c>
      <c r="AH3" s="79" t="s">
        <v>491</v>
      </c>
      <c r="AI3" s="79" t="s">
        <v>492</v>
      </c>
      <c r="AJ3" s="79" t="s">
        <v>493</v>
      </c>
      <c r="AK3" s="79" t="s">
        <v>494</v>
      </c>
      <c r="AL3" s="79" t="s">
        <v>112</v>
      </c>
      <c r="AM3" s="79" t="s">
        <v>113</v>
      </c>
      <c r="AN3" s="79" t="s">
        <v>86</v>
      </c>
      <c r="AO3" s="79" t="s">
        <v>89</v>
      </c>
      <c r="AP3" s="79" t="s">
        <v>90</v>
      </c>
      <c r="AQ3" s="38" t="s">
        <v>60</v>
      </c>
    </row>
    <row r="4" spans="1:43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</row>
    <row r="5" spans="1:43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14</v>
      </c>
      <c r="M5" s="27">
        <v>3</v>
      </c>
      <c r="N5" s="27">
        <v>4</v>
      </c>
      <c r="O5" s="27">
        <f>SUM(L5-M5-1)</f>
        <v>10</v>
      </c>
      <c r="P5" s="23">
        <v>6</v>
      </c>
      <c r="Q5" s="23">
        <v>2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3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>
        <v>1</v>
      </c>
      <c r="AI5" s="51"/>
      <c r="AJ5" s="27"/>
      <c r="AK5" s="27"/>
      <c r="AL5" s="27"/>
      <c r="AM5" s="27"/>
      <c r="AN5" s="55"/>
      <c r="AO5" s="27"/>
      <c r="AP5" s="27"/>
      <c r="AQ5" s="43"/>
    </row>
    <row r="6" spans="1:43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23</v>
      </c>
      <c r="M6" s="27">
        <v>6</v>
      </c>
      <c r="N6" s="27">
        <v>2</v>
      </c>
      <c r="O6" s="27">
        <f>SUM(L6-M6-1)</f>
        <v>16</v>
      </c>
      <c r="P6" s="23">
        <v>3</v>
      </c>
      <c r="Q6" s="23">
        <v>1</v>
      </c>
      <c r="R6" s="27">
        <v>20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/>
      <c r="AE6" s="51">
        <v>1</v>
      </c>
      <c r="AF6" s="51"/>
      <c r="AG6" s="51"/>
      <c r="AH6" s="51"/>
      <c r="AI6" s="51">
        <v>1</v>
      </c>
      <c r="AJ6" s="27">
        <v>2</v>
      </c>
      <c r="AK6" s="27"/>
      <c r="AL6" s="27"/>
      <c r="AM6" s="27"/>
      <c r="AN6" s="55"/>
      <c r="AO6" s="27"/>
      <c r="AP6" s="27"/>
      <c r="AQ6" s="43"/>
    </row>
    <row r="7" spans="1:43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6</v>
      </c>
      <c r="L7" s="27">
        <v>33</v>
      </c>
      <c r="M7" s="27">
        <v>8</v>
      </c>
      <c r="N7" s="27">
        <v>14</v>
      </c>
      <c r="O7" s="27">
        <f>SUM(L7-M7-1)</f>
        <v>24</v>
      </c>
      <c r="P7" s="23">
        <v>1</v>
      </c>
      <c r="Q7" s="23">
        <v>-1</v>
      </c>
      <c r="R7" s="27">
        <v>30</v>
      </c>
      <c r="S7" s="27">
        <v>0</v>
      </c>
      <c r="T7" s="27">
        <v>14</v>
      </c>
      <c r="U7" s="27">
        <v>0</v>
      </c>
      <c r="V7" s="37"/>
      <c r="W7" s="42">
        <v>6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/>
      <c r="AE7" s="51">
        <v>1</v>
      </c>
      <c r="AF7" s="51"/>
      <c r="AG7" s="51"/>
      <c r="AH7" s="51">
        <v>1</v>
      </c>
      <c r="AI7" s="51">
        <v>1</v>
      </c>
      <c r="AJ7" s="27"/>
      <c r="AK7" s="27"/>
      <c r="AL7" s="27"/>
      <c r="AM7" s="27"/>
      <c r="AN7" s="55"/>
      <c r="AO7" s="27"/>
      <c r="AP7" s="27"/>
      <c r="AQ7" s="43"/>
    </row>
    <row r="8" spans="1:43">
      <c r="A8" s="23" t="s">
        <v>426</v>
      </c>
      <c r="B8" s="27"/>
      <c r="C8" s="27"/>
      <c r="D8" s="27"/>
      <c r="E8" s="27"/>
      <c r="F8" s="27"/>
      <c r="G8" s="27"/>
      <c r="H8" s="27" t="s">
        <v>71</v>
      </c>
      <c r="I8" s="27" t="s">
        <v>110</v>
      </c>
      <c r="J8" s="27" t="s">
        <v>71</v>
      </c>
      <c r="K8" s="27" t="s">
        <v>6</v>
      </c>
      <c r="L8" s="27">
        <v>48</v>
      </c>
      <c r="M8" s="27">
        <v>10</v>
      </c>
      <c r="N8" s="27">
        <v>14</v>
      </c>
      <c r="O8" s="27">
        <f>SUM(L8-M8-1)</f>
        <v>37</v>
      </c>
      <c r="P8" s="37"/>
      <c r="Q8" s="23">
        <v>-26</v>
      </c>
      <c r="R8" s="27">
        <v>30</v>
      </c>
      <c r="S8" s="27">
        <v>0</v>
      </c>
      <c r="T8" s="27">
        <v>5</v>
      </c>
      <c r="U8" s="27">
        <v>100</v>
      </c>
      <c r="V8" s="37"/>
      <c r="W8" s="42">
        <v>7</v>
      </c>
      <c r="X8" s="47"/>
      <c r="Y8" s="23" t="s">
        <v>426</v>
      </c>
      <c r="Z8" s="51"/>
      <c r="AA8" s="51"/>
      <c r="AB8" s="51"/>
      <c r="AC8" s="51"/>
      <c r="AD8" s="51">
        <v>1</v>
      </c>
      <c r="AE8" s="51">
        <v>1</v>
      </c>
      <c r="AF8" s="51"/>
      <c r="AG8" s="51"/>
      <c r="AH8" s="51"/>
      <c r="AI8" s="51"/>
      <c r="AJ8" s="27"/>
      <c r="AK8" s="51">
        <v>1</v>
      </c>
      <c r="AL8" s="27">
        <v>10</v>
      </c>
      <c r="AM8" s="27">
        <v>10</v>
      </c>
      <c r="AN8" s="55"/>
      <c r="AO8" s="27"/>
      <c r="AP8" s="27"/>
      <c r="AQ8" s="43"/>
    </row>
    <row r="9" spans="1:43">
      <c r="A9" s="23" t="s">
        <v>426</v>
      </c>
      <c r="B9" s="27"/>
      <c r="C9" s="27"/>
      <c r="D9" s="27"/>
      <c r="E9" s="27"/>
      <c r="F9" s="27"/>
      <c r="G9" s="27" t="s">
        <v>110</v>
      </c>
      <c r="H9" s="42"/>
      <c r="I9" s="27"/>
      <c r="J9" s="27" t="s">
        <v>71</v>
      </c>
      <c r="K9" s="27" t="s">
        <v>2</v>
      </c>
      <c r="L9" s="37"/>
      <c r="M9" s="37"/>
      <c r="N9" s="37"/>
      <c r="O9" s="37"/>
      <c r="P9" s="37"/>
      <c r="Q9" s="37"/>
      <c r="R9" s="27">
        <v>30</v>
      </c>
      <c r="S9" s="27">
        <v>0</v>
      </c>
      <c r="T9" s="27">
        <v>0</v>
      </c>
      <c r="U9" s="27">
        <v>0</v>
      </c>
      <c r="V9" s="37"/>
      <c r="W9" s="42">
        <v>7</v>
      </c>
      <c r="X9" s="47"/>
      <c r="Y9" s="23" t="s">
        <v>426</v>
      </c>
      <c r="Z9" s="51"/>
      <c r="AA9" s="51"/>
      <c r="AB9" s="51"/>
      <c r="AC9" s="51"/>
      <c r="AD9" s="51">
        <v>1</v>
      </c>
      <c r="AE9" s="51">
        <v>1</v>
      </c>
      <c r="AF9" s="51"/>
      <c r="AG9" s="51"/>
      <c r="AH9" s="51"/>
      <c r="AI9" s="51"/>
      <c r="AJ9" s="27"/>
      <c r="AK9" s="51">
        <v>1</v>
      </c>
      <c r="AL9" s="37"/>
      <c r="AM9" s="37"/>
      <c r="AN9" s="55"/>
      <c r="AO9" s="27"/>
      <c r="AP9" s="27"/>
      <c r="AQ9" s="43"/>
    </row>
    <row r="10" spans="1:43">
      <c r="A10" s="23" t="s">
        <v>426</v>
      </c>
      <c r="B10" s="27"/>
      <c r="C10" s="27"/>
      <c r="D10" s="27"/>
      <c r="E10" s="27"/>
      <c r="F10" s="27"/>
      <c r="G10" s="27"/>
      <c r="H10" s="42"/>
      <c r="I10" s="27" t="s">
        <v>110</v>
      </c>
      <c r="J10" s="27" t="s">
        <v>71</v>
      </c>
      <c r="K10" s="27" t="s">
        <v>2</v>
      </c>
      <c r="L10" s="37"/>
      <c r="M10" s="37"/>
      <c r="N10" s="37"/>
      <c r="O10" s="37"/>
      <c r="P10" s="37"/>
      <c r="Q10" s="37"/>
      <c r="R10" s="27">
        <v>30</v>
      </c>
      <c r="S10" s="27">
        <v>0</v>
      </c>
      <c r="T10" s="27">
        <v>0</v>
      </c>
      <c r="U10" s="27">
        <v>0</v>
      </c>
      <c r="V10" s="37"/>
      <c r="W10" s="42">
        <v>7</v>
      </c>
      <c r="X10" s="47"/>
      <c r="Y10" s="23" t="s">
        <v>426</v>
      </c>
      <c r="Z10" s="51"/>
      <c r="AA10" s="51"/>
      <c r="AB10" s="51"/>
      <c r="AC10" s="51"/>
      <c r="AD10" s="51">
        <v>1</v>
      </c>
      <c r="AE10" s="51">
        <v>1</v>
      </c>
      <c r="AF10" s="51"/>
      <c r="AG10" s="51"/>
      <c r="AH10" s="51"/>
      <c r="AI10" s="51"/>
      <c r="AJ10" s="27"/>
      <c r="AK10" s="51">
        <v>1</v>
      </c>
      <c r="AL10" s="37"/>
      <c r="AM10" s="37"/>
      <c r="AN10" s="55"/>
      <c r="AO10" s="27"/>
      <c r="AP10" s="27"/>
      <c r="AQ10" s="43"/>
    </row>
    <row r="11" spans="1:43">
      <c r="A11" s="23" t="s">
        <v>426</v>
      </c>
      <c r="B11" s="27"/>
      <c r="C11" s="27"/>
      <c r="D11" s="27"/>
      <c r="E11" s="27"/>
      <c r="F11" s="27"/>
      <c r="G11" s="27" t="s">
        <v>110</v>
      </c>
      <c r="H11" s="27"/>
      <c r="I11" s="27"/>
      <c r="J11" s="27" t="s">
        <v>71</v>
      </c>
      <c r="K11" s="27" t="s">
        <v>2</v>
      </c>
      <c r="L11" s="37"/>
      <c r="M11" s="37"/>
      <c r="N11" s="37"/>
      <c r="O11" s="37"/>
      <c r="P11" s="37"/>
      <c r="Q11" s="37"/>
      <c r="R11" s="27">
        <v>30</v>
      </c>
      <c r="S11" s="27">
        <v>0</v>
      </c>
      <c r="T11" s="27">
        <v>0</v>
      </c>
      <c r="U11" s="27">
        <v>0</v>
      </c>
      <c r="V11" s="37"/>
      <c r="W11" s="42">
        <v>7</v>
      </c>
      <c r="X11" s="47"/>
      <c r="Y11" s="23" t="s">
        <v>426</v>
      </c>
      <c r="Z11" s="51"/>
      <c r="AA11" s="51"/>
      <c r="AB11" s="51"/>
      <c r="AC11" s="51"/>
      <c r="AD11" s="51">
        <v>1</v>
      </c>
      <c r="AE11" s="51">
        <v>1</v>
      </c>
      <c r="AF11" s="51"/>
      <c r="AG11" s="51"/>
      <c r="AH11" s="51"/>
      <c r="AI11" s="51"/>
      <c r="AJ11" s="27"/>
      <c r="AK11" s="51">
        <v>1</v>
      </c>
      <c r="AL11" s="37"/>
      <c r="AM11" s="37"/>
      <c r="AN11" s="55"/>
      <c r="AO11" s="27"/>
      <c r="AP11" s="27"/>
      <c r="AQ11" s="43"/>
    </row>
    <row r="12" spans="1:43">
      <c r="A12" s="23" t="s">
        <v>5</v>
      </c>
      <c r="B12" s="27"/>
      <c r="C12" s="27"/>
      <c r="D12" s="27"/>
      <c r="E12" s="27"/>
      <c r="F12" s="27"/>
      <c r="G12" s="27"/>
      <c r="H12" s="27"/>
      <c r="I12" s="27" t="s">
        <v>1</v>
      </c>
      <c r="J12" s="27" t="s">
        <v>72</v>
      </c>
      <c r="K12" s="27" t="s">
        <v>74</v>
      </c>
      <c r="L12" s="27">
        <v>30</v>
      </c>
      <c r="M12" s="27">
        <v>2</v>
      </c>
      <c r="N12" s="27">
        <v>1</v>
      </c>
      <c r="O12" s="27">
        <f>SUM(L12-M12-1)</f>
        <v>27</v>
      </c>
      <c r="P12" s="37"/>
      <c r="Q12" s="37"/>
      <c r="R12" s="27">
        <v>150</v>
      </c>
      <c r="S12" s="27">
        <v>0</v>
      </c>
      <c r="T12" s="27">
        <v>0</v>
      </c>
      <c r="U12" s="27">
        <v>250</v>
      </c>
      <c r="V12" s="37"/>
      <c r="W12" s="42">
        <v>1</v>
      </c>
      <c r="X12" s="47"/>
      <c r="Y12" s="23" t="s">
        <v>5</v>
      </c>
      <c r="Z12" s="51"/>
      <c r="AA12" s="51"/>
      <c r="AB12" s="51"/>
      <c r="AC12" s="51"/>
      <c r="AD12" s="51">
        <v>1</v>
      </c>
      <c r="AE12" s="51"/>
      <c r="AF12" s="51"/>
      <c r="AG12" s="51"/>
      <c r="AH12" s="51"/>
      <c r="AI12" s="51"/>
      <c r="AJ12" s="27"/>
      <c r="AK12" s="27"/>
      <c r="AL12" s="27"/>
      <c r="AM12" s="27"/>
      <c r="AN12" s="55"/>
      <c r="AO12" s="27"/>
      <c r="AP12" s="27"/>
      <c r="AQ12" s="43"/>
    </row>
    <row r="13" spans="1:43">
      <c r="A13" s="35" t="s">
        <v>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35" t="s">
        <v>9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4"/>
    </row>
    <row r="14" spans="1:43">
      <c r="A14" s="23" t="s">
        <v>12</v>
      </c>
      <c r="B14" s="27"/>
      <c r="C14" s="27"/>
      <c r="D14" s="27"/>
      <c r="E14" s="27"/>
      <c r="F14" s="27"/>
      <c r="G14" s="27"/>
      <c r="H14" s="27"/>
      <c r="I14" s="42"/>
      <c r="J14" s="27" t="s">
        <v>1</v>
      </c>
      <c r="K14" s="27" t="s">
        <v>3</v>
      </c>
      <c r="L14" s="27">
        <v>21</v>
      </c>
      <c r="M14" s="27">
        <v>3</v>
      </c>
      <c r="N14" s="27">
        <v>2</v>
      </c>
      <c r="O14" s="27">
        <f>SUM(L14-M14-1)</f>
        <v>17</v>
      </c>
      <c r="P14" s="23">
        <v>3</v>
      </c>
      <c r="Q14" s="23">
        <v>1</v>
      </c>
      <c r="R14" s="27">
        <v>10</v>
      </c>
      <c r="S14" s="27">
        <v>0</v>
      </c>
      <c r="T14" s="27">
        <v>8</v>
      </c>
      <c r="U14" s="27">
        <v>0</v>
      </c>
      <c r="V14" s="37"/>
      <c r="W14" s="42">
        <v>3</v>
      </c>
      <c r="X14" s="47"/>
      <c r="Y14" s="23" t="s">
        <v>12</v>
      </c>
      <c r="Z14" s="51">
        <v>1</v>
      </c>
      <c r="AA14" s="51">
        <v>1</v>
      </c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5"/>
      <c r="AO14" s="27"/>
      <c r="AP14" s="27"/>
      <c r="AQ14" s="43"/>
    </row>
    <row r="15" spans="1:43">
      <c r="A15" s="23" t="s">
        <v>13</v>
      </c>
      <c r="B15" s="27"/>
      <c r="C15" s="27"/>
      <c r="D15" s="27"/>
      <c r="E15" s="27"/>
      <c r="F15" s="27"/>
      <c r="G15" s="27"/>
      <c r="H15" s="27"/>
      <c r="I15" s="42"/>
      <c r="J15" s="27" t="s">
        <v>70</v>
      </c>
      <c r="K15" s="27" t="s">
        <v>3</v>
      </c>
      <c r="L15" s="27">
        <v>29</v>
      </c>
      <c r="M15" s="27">
        <v>7</v>
      </c>
      <c r="N15" s="27">
        <v>8</v>
      </c>
      <c r="O15" s="27">
        <f>SUM(L15-M15-1)</f>
        <v>21</v>
      </c>
      <c r="P15" s="23">
        <v>4</v>
      </c>
      <c r="Q15" s="23">
        <v>2</v>
      </c>
      <c r="R15" s="27">
        <v>20</v>
      </c>
      <c r="S15" s="27">
        <v>0</v>
      </c>
      <c r="T15" s="27">
        <v>10</v>
      </c>
      <c r="U15" s="27">
        <v>0</v>
      </c>
      <c r="V15" s="37"/>
      <c r="W15" s="42">
        <v>3</v>
      </c>
      <c r="X15" s="47"/>
      <c r="Y15" s="23" t="s">
        <v>13</v>
      </c>
      <c r="Z15" s="51">
        <v>1</v>
      </c>
      <c r="AA15" s="51">
        <v>1</v>
      </c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5"/>
      <c r="AO15" s="27"/>
      <c r="AP15" s="27"/>
      <c r="AQ15" s="43"/>
    </row>
    <row r="16" spans="1:43">
      <c r="A16" s="23" t="s">
        <v>14</v>
      </c>
      <c r="B16" s="27"/>
      <c r="C16" s="27"/>
      <c r="D16" s="27"/>
      <c r="E16" s="27"/>
      <c r="F16" s="27"/>
      <c r="G16" s="27"/>
      <c r="H16" s="27"/>
      <c r="I16" s="42"/>
      <c r="J16" s="27" t="s">
        <v>71</v>
      </c>
      <c r="K16" s="27" t="s">
        <v>3</v>
      </c>
      <c r="L16" s="27">
        <v>35</v>
      </c>
      <c r="M16" s="27">
        <v>7</v>
      </c>
      <c r="N16" s="27">
        <v>12</v>
      </c>
      <c r="O16" s="27">
        <f>SUM(L16-M16-1)</f>
        <v>27</v>
      </c>
      <c r="P16" s="37"/>
      <c r="Q16" s="23">
        <v>-12</v>
      </c>
      <c r="R16" s="27">
        <v>30</v>
      </c>
      <c r="S16" s="27">
        <v>0</v>
      </c>
      <c r="T16" s="27">
        <v>10</v>
      </c>
      <c r="U16" s="27">
        <v>0</v>
      </c>
      <c r="V16" s="37"/>
      <c r="W16" s="42">
        <v>2</v>
      </c>
      <c r="X16" s="47"/>
      <c r="Y16" s="23" t="s">
        <v>14</v>
      </c>
      <c r="Z16" s="51">
        <v>1</v>
      </c>
      <c r="AA16" s="51">
        <v>1</v>
      </c>
      <c r="AB16" s="51"/>
      <c r="AC16" s="51"/>
      <c r="AD16" s="51"/>
      <c r="AE16" s="51">
        <v>1</v>
      </c>
      <c r="AF16" s="51"/>
      <c r="AG16" s="51"/>
      <c r="AH16" s="51"/>
      <c r="AI16" s="51"/>
      <c r="AJ16" s="51"/>
      <c r="AK16" s="51"/>
      <c r="AL16" s="51"/>
      <c r="AM16" s="51"/>
      <c r="AN16" s="55"/>
      <c r="AO16" s="27"/>
      <c r="AP16" s="27"/>
      <c r="AQ16" s="43"/>
    </row>
    <row r="17" spans="1:43">
      <c r="A17" s="23" t="s">
        <v>128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2</v>
      </c>
      <c r="L17" s="27">
        <v>30</v>
      </c>
      <c r="M17" s="27">
        <v>13</v>
      </c>
      <c r="N17" s="27">
        <v>2</v>
      </c>
      <c r="O17" s="27">
        <f>SUM(L17-M17-1)</f>
        <v>16</v>
      </c>
      <c r="P17" s="37"/>
      <c r="Q17" s="23">
        <v>-10</v>
      </c>
      <c r="R17" s="27">
        <v>30</v>
      </c>
      <c r="S17" s="27">
        <v>0</v>
      </c>
      <c r="T17" s="27">
        <v>12</v>
      </c>
      <c r="U17" s="27">
        <v>0</v>
      </c>
      <c r="V17" s="37"/>
      <c r="W17" s="42">
        <v>3</v>
      </c>
      <c r="X17" s="47"/>
      <c r="Y17" s="23" t="s">
        <v>128</v>
      </c>
      <c r="Z17" s="51">
        <v>1</v>
      </c>
      <c r="AA17" s="51">
        <v>1</v>
      </c>
      <c r="AB17" s="51"/>
      <c r="AC17" s="51"/>
      <c r="AD17" s="51"/>
      <c r="AE17" s="51">
        <v>1</v>
      </c>
      <c r="AF17" s="51"/>
      <c r="AG17" s="51">
        <v>1</v>
      </c>
      <c r="AH17" s="51"/>
      <c r="AI17" s="51"/>
      <c r="AJ17" s="51"/>
      <c r="AK17" s="51"/>
      <c r="AL17" s="51"/>
      <c r="AM17" s="51"/>
      <c r="AN17" s="55"/>
      <c r="AO17" s="27"/>
      <c r="AP17" s="27"/>
      <c r="AQ17" s="43"/>
    </row>
    <row r="18" spans="1:43">
      <c r="A18" s="35" t="s">
        <v>10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10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4"/>
    </row>
    <row r="19" spans="1:43">
      <c r="A19" s="23" t="s">
        <v>12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4</v>
      </c>
      <c r="L19" s="37"/>
      <c r="M19" s="27">
        <v>4</v>
      </c>
      <c r="N19" s="27">
        <v>3</v>
      </c>
      <c r="O19" s="37"/>
      <c r="P19" s="37"/>
      <c r="Q19" s="37"/>
      <c r="R19" s="27">
        <v>10</v>
      </c>
      <c r="S19" s="27">
        <v>0</v>
      </c>
      <c r="T19" s="27">
        <v>8</v>
      </c>
      <c r="U19" s="27">
        <v>0</v>
      </c>
      <c r="V19" s="37"/>
      <c r="W19" s="42">
        <v>1</v>
      </c>
      <c r="X19" s="47"/>
      <c r="Y19" s="23" t="s">
        <v>12</v>
      </c>
      <c r="Z19" s="51">
        <v>1</v>
      </c>
      <c r="AA19" s="51"/>
      <c r="AB19" s="51"/>
      <c r="AC19" s="51"/>
      <c r="AD19" s="51"/>
      <c r="AE19" s="51">
        <v>1</v>
      </c>
      <c r="AF19" s="51"/>
      <c r="AG19" s="51"/>
      <c r="AH19" s="51"/>
      <c r="AI19" s="51"/>
      <c r="AJ19" s="51"/>
      <c r="AK19" s="51"/>
      <c r="AL19" s="51"/>
      <c r="AM19" s="51"/>
      <c r="AN19" s="55"/>
      <c r="AO19" s="27"/>
      <c r="AP19" s="27"/>
      <c r="AQ19" s="43"/>
    </row>
    <row r="20" spans="1:43">
      <c r="A20" s="23" t="s">
        <v>13</v>
      </c>
      <c r="B20" s="27"/>
      <c r="C20" s="27"/>
      <c r="D20" s="27"/>
      <c r="E20" s="27"/>
      <c r="F20" s="27"/>
      <c r="G20" s="27"/>
      <c r="H20" s="27"/>
      <c r="I20" s="27"/>
      <c r="J20" s="27" t="s">
        <v>70</v>
      </c>
      <c r="K20" s="27" t="s">
        <v>4</v>
      </c>
      <c r="L20" s="37"/>
      <c r="M20" s="27">
        <v>10</v>
      </c>
      <c r="N20" s="27">
        <v>5</v>
      </c>
      <c r="O20" s="37"/>
      <c r="P20" s="37"/>
      <c r="Q20" s="37"/>
      <c r="R20" s="27">
        <v>20</v>
      </c>
      <c r="S20" s="27">
        <v>0</v>
      </c>
      <c r="T20" s="27">
        <v>10</v>
      </c>
      <c r="U20" s="27">
        <v>0</v>
      </c>
      <c r="V20" s="37"/>
      <c r="W20" s="42">
        <v>1</v>
      </c>
      <c r="X20" s="47"/>
      <c r="Y20" s="23" t="s">
        <v>13</v>
      </c>
      <c r="Z20" s="51">
        <v>1</v>
      </c>
      <c r="AA20" s="51"/>
      <c r="AB20" s="51"/>
      <c r="AC20" s="51"/>
      <c r="AD20" s="51"/>
      <c r="AE20" s="51">
        <v>1</v>
      </c>
      <c r="AF20" s="51"/>
      <c r="AG20" s="51"/>
      <c r="AH20" s="51"/>
      <c r="AI20" s="51"/>
      <c r="AJ20" s="51"/>
      <c r="AK20" s="51"/>
      <c r="AL20" s="51"/>
      <c r="AM20" s="51"/>
      <c r="AN20" s="55"/>
      <c r="AO20" s="27"/>
      <c r="AP20" s="27"/>
      <c r="AQ20" s="43"/>
    </row>
    <row r="21" spans="1:43">
      <c r="A21" s="23" t="s">
        <v>14</v>
      </c>
      <c r="B21" s="27"/>
      <c r="C21" s="27"/>
      <c r="D21" s="27"/>
      <c r="E21" s="27"/>
      <c r="F21" s="27"/>
      <c r="G21" s="27"/>
      <c r="H21" s="27"/>
      <c r="I21" s="27"/>
      <c r="J21" s="27" t="s">
        <v>71</v>
      </c>
      <c r="K21" s="27" t="s">
        <v>4</v>
      </c>
      <c r="L21" s="37"/>
      <c r="M21" s="27">
        <v>6</v>
      </c>
      <c r="N21" s="27">
        <v>2</v>
      </c>
      <c r="O21" s="37"/>
      <c r="P21" s="37"/>
      <c r="Q21" s="37"/>
      <c r="R21" s="27">
        <v>30</v>
      </c>
      <c r="S21" s="27">
        <v>0</v>
      </c>
      <c r="T21" s="27">
        <v>10</v>
      </c>
      <c r="U21" s="27">
        <v>0</v>
      </c>
      <c r="V21" s="37"/>
      <c r="W21" s="42">
        <v>1</v>
      </c>
      <c r="X21" s="47"/>
      <c r="Y21" s="23" t="s">
        <v>14</v>
      </c>
      <c r="Z21" s="51">
        <v>1</v>
      </c>
      <c r="AA21" s="51"/>
      <c r="AB21" s="51"/>
      <c r="AC21" s="51"/>
      <c r="AD21" s="51"/>
      <c r="AE21" s="51">
        <v>1</v>
      </c>
      <c r="AF21" s="51"/>
      <c r="AG21" s="51"/>
      <c r="AH21" s="51"/>
      <c r="AI21" s="51"/>
      <c r="AJ21" s="51"/>
      <c r="AK21" s="51"/>
      <c r="AL21" s="51"/>
      <c r="AM21" s="51"/>
      <c r="AN21" s="55"/>
      <c r="AO21" s="27"/>
      <c r="AP21" s="27"/>
      <c r="AQ21" s="43"/>
    </row>
    <row r="22" spans="1:43">
      <c r="A22" s="23" t="s">
        <v>129</v>
      </c>
      <c r="B22" s="27"/>
      <c r="C22" s="27"/>
      <c r="D22" s="27"/>
      <c r="E22" s="27"/>
      <c r="F22" s="27"/>
      <c r="G22" s="27"/>
      <c r="H22" s="27"/>
      <c r="I22" s="42"/>
      <c r="J22" s="27" t="s">
        <v>71</v>
      </c>
      <c r="K22" s="27" t="s">
        <v>4</v>
      </c>
      <c r="L22" s="37"/>
      <c r="M22" s="27">
        <v>10</v>
      </c>
      <c r="N22" s="27">
        <v>9</v>
      </c>
      <c r="O22" s="37"/>
      <c r="P22" s="37"/>
      <c r="Q22" s="37"/>
      <c r="R22" s="27">
        <v>40</v>
      </c>
      <c r="S22" s="27">
        <v>0</v>
      </c>
      <c r="T22" s="27">
        <v>10</v>
      </c>
      <c r="U22" s="27">
        <v>0</v>
      </c>
      <c r="V22" s="37"/>
      <c r="W22" s="42">
        <v>1</v>
      </c>
      <c r="X22" s="47"/>
      <c r="Y22" s="23" t="s">
        <v>129</v>
      </c>
      <c r="Z22" s="51">
        <v>1</v>
      </c>
      <c r="AA22" s="51"/>
      <c r="AB22" s="51"/>
      <c r="AC22" s="51"/>
      <c r="AD22" s="51"/>
      <c r="AE22" s="51">
        <v>1</v>
      </c>
      <c r="AF22" s="51"/>
      <c r="AG22" s="51"/>
      <c r="AH22" s="51"/>
      <c r="AI22" s="51"/>
      <c r="AJ22" s="51"/>
      <c r="AK22" s="51"/>
      <c r="AL22" s="51"/>
      <c r="AM22" s="51"/>
      <c r="AN22" s="55"/>
      <c r="AO22" s="27"/>
      <c r="AP22" s="27"/>
      <c r="AQ22" s="43"/>
    </row>
    <row r="23" spans="1:43">
      <c r="A23" s="35" t="s">
        <v>11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31"/>
      <c r="Q23" s="31"/>
      <c r="R23" s="41"/>
      <c r="S23" s="41"/>
      <c r="T23" s="41"/>
      <c r="U23" s="41"/>
      <c r="V23" s="41"/>
      <c r="W23" s="41"/>
      <c r="X23" s="47"/>
      <c r="Y23" s="35" t="s">
        <v>11</v>
      </c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4"/>
    </row>
    <row r="24" spans="1:43">
      <c r="A24" s="23" t="s">
        <v>427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 t="s">
        <v>2</v>
      </c>
      <c r="L24" s="27">
        <v>32</v>
      </c>
      <c r="M24" s="27">
        <v>7</v>
      </c>
      <c r="N24" s="27">
        <v>2</v>
      </c>
      <c r="O24" s="27">
        <f>SUM(L24-M24-1)</f>
        <v>24</v>
      </c>
      <c r="P24" s="23">
        <v>-1</v>
      </c>
      <c r="Q24" s="23">
        <v>-3</v>
      </c>
      <c r="R24" s="27">
        <v>50</v>
      </c>
      <c r="S24" s="27">
        <v>10</v>
      </c>
      <c r="T24" s="27">
        <v>8</v>
      </c>
      <c r="U24" s="27">
        <v>100</v>
      </c>
      <c r="V24" s="37"/>
      <c r="W24" s="42">
        <v>4</v>
      </c>
      <c r="X24" s="47"/>
      <c r="Y24" s="23" t="s">
        <v>427</v>
      </c>
      <c r="Z24" s="51">
        <v>1</v>
      </c>
      <c r="AA24" s="51">
        <v>1</v>
      </c>
      <c r="AB24" s="51"/>
      <c r="AC24" s="51"/>
      <c r="AD24" s="51">
        <v>1</v>
      </c>
      <c r="AE24" s="51">
        <v>1</v>
      </c>
      <c r="AF24" s="51"/>
      <c r="AG24" s="51"/>
      <c r="AH24" s="51"/>
      <c r="AI24" s="51"/>
      <c r="AJ24" s="51"/>
      <c r="AK24" s="51"/>
      <c r="AL24" s="51"/>
      <c r="AM24" s="51"/>
      <c r="AN24" s="55"/>
      <c r="AO24" s="27"/>
      <c r="AP24" s="27"/>
      <c r="AQ24" s="43"/>
    </row>
    <row r="25" spans="1:43">
      <c r="A25" s="23" t="s">
        <v>428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 t="s">
        <v>3</v>
      </c>
      <c r="L25" s="27">
        <v>38</v>
      </c>
      <c r="M25" s="27">
        <v>10</v>
      </c>
      <c r="N25" s="27">
        <v>1</v>
      </c>
      <c r="O25" s="27">
        <f>SUM(L25-M25-1)</f>
        <v>27</v>
      </c>
      <c r="P25" s="37"/>
      <c r="Q25" s="23">
        <v>-6</v>
      </c>
      <c r="R25" s="27">
        <v>60</v>
      </c>
      <c r="S25" s="27">
        <v>10</v>
      </c>
      <c r="T25" s="27">
        <v>8</v>
      </c>
      <c r="U25" s="27">
        <v>150</v>
      </c>
      <c r="V25" s="37"/>
      <c r="W25" s="42">
        <v>4</v>
      </c>
      <c r="X25" s="47"/>
      <c r="Y25" s="23" t="s">
        <v>428</v>
      </c>
      <c r="Z25" s="51">
        <v>1</v>
      </c>
      <c r="AA25" s="51">
        <v>1</v>
      </c>
      <c r="AB25" s="51"/>
      <c r="AC25" s="51"/>
      <c r="AD25" s="51">
        <v>1</v>
      </c>
      <c r="AE25" s="51">
        <v>1</v>
      </c>
      <c r="AF25" s="51"/>
      <c r="AG25" s="51"/>
      <c r="AH25" s="51">
        <v>1</v>
      </c>
      <c r="AI25" s="51">
        <v>1</v>
      </c>
      <c r="AJ25" s="51"/>
      <c r="AK25" s="51"/>
      <c r="AL25" s="51"/>
      <c r="AM25" s="51"/>
      <c r="AN25" s="55"/>
      <c r="AO25" s="27"/>
      <c r="AP25" s="27"/>
      <c r="AQ25" s="43"/>
    </row>
    <row r="26" spans="1:43">
      <c r="A26" s="23" t="s">
        <v>429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 t="s">
        <v>2</v>
      </c>
      <c r="L26" s="27">
        <v>42</v>
      </c>
      <c r="M26" s="27">
        <v>13</v>
      </c>
      <c r="N26" s="27">
        <v>4</v>
      </c>
      <c r="O26" s="27">
        <f>SUM(L26-M26-1)</f>
        <v>28</v>
      </c>
      <c r="P26" s="37"/>
      <c r="Q26" s="23">
        <v>-8</v>
      </c>
      <c r="R26" s="27">
        <v>70</v>
      </c>
      <c r="S26" s="27">
        <v>10</v>
      </c>
      <c r="T26" s="27">
        <v>25</v>
      </c>
      <c r="U26" s="27">
        <v>200</v>
      </c>
      <c r="V26" s="37"/>
      <c r="W26" s="42">
        <v>4</v>
      </c>
      <c r="X26" s="47"/>
      <c r="Y26" s="23" t="s">
        <v>429</v>
      </c>
      <c r="Z26" s="51">
        <v>1</v>
      </c>
      <c r="AA26" s="51">
        <v>1</v>
      </c>
      <c r="AB26" s="51"/>
      <c r="AC26" s="51"/>
      <c r="AD26" s="51">
        <v>1</v>
      </c>
      <c r="AE26" s="51">
        <v>1</v>
      </c>
      <c r="AF26" s="51"/>
      <c r="AG26" s="51"/>
      <c r="AH26" s="51"/>
      <c r="AI26" s="51">
        <v>1</v>
      </c>
      <c r="AJ26" s="51"/>
      <c r="AK26" s="51"/>
      <c r="AL26" s="51"/>
      <c r="AM26" s="51"/>
      <c r="AN26" s="55"/>
      <c r="AO26" s="27"/>
      <c r="AP26" s="27"/>
      <c r="AQ26" s="43"/>
    </row>
    <row r="27" spans="1:43" ht="6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31"/>
      <c r="Q27" s="31"/>
      <c r="R27" s="41"/>
      <c r="S27" s="41"/>
      <c r="T27" s="41"/>
      <c r="U27" s="41"/>
      <c r="V27" s="41"/>
      <c r="W27" s="41"/>
      <c r="X27" s="47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4"/>
    </row>
    <row r="28" spans="1:43">
      <c r="A28" s="23" t="s">
        <v>430</v>
      </c>
      <c r="B28" s="27"/>
      <c r="C28" s="27"/>
      <c r="D28" s="27"/>
      <c r="E28" s="27"/>
      <c r="F28" s="27"/>
      <c r="G28" s="27"/>
      <c r="H28" s="27"/>
      <c r="I28" s="27"/>
      <c r="J28" s="27" t="s">
        <v>1</v>
      </c>
      <c r="K28" s="27" t="s">
        <v>2</v>
      </c>
      <c r="L28" s="27">
        <v>40</v>
      </c>
      <c r="M28" s="27">
        <v>13</v>
      </c>
      <c r="N28" s="27">
        <v>14</v>
      </c>
      <c r="O28" s="27">
        <f>SUM(L28-M28-1)</f>
        <v>26</v>
      </c>
      <c r="P28" s="23">
        <v>-2</v>
      </c>
      <c r="Q28" s="23">
        <v>-7</v>
      </c>
      <c r="R28" s="27">
        <v>60</v>
      </c>
      <c r="S28" s="27">
        <v>10</v>
      </c>
      <c r="T28" s="27">
        <v>8</v>
      </c>
      <c r="U28" s="27">
        <v>100</v>
      </c>
      <c r="V28" s="37"/>
      <c r="W28" s="42">
        <v>4</v>
      </c>
      <c r="X28" s="47"/>
      <c r="Y28" s="23" t="s">
        <v>430</v>
      </c>
      <c r="Z28" s="51">
        <v>1</v>
      </c>
      <c r="AA28" s="51">
        <v>1</v>
      </c>
      <c r="AB28" s="51"/>
      <c r="AC28" s="51"/>
      <c r="AD28" s="51"/>
      <c r="AE28" s="51"/>
      <c r="AF28" s="51"/>
      <c r="AG28" s="51"/>
      <c r="AH28" s="51"/>
      <c r="AI28" s="51"/>
      <c r="AJ28" s="51"/>
      <c r="AN28" s="59" t="s">
        <v>88</v>
      </c>
      <c r="AO28" s="37"/>
      <c r="AP28" s="37"/>
      <c r="AQ28" s="43"/>
    </row>
    <row r="29" spans="1:43">
      <c r="A29" s="23" t="s">
        <v>431</v>
      </c>
      <c r="B29" s="27"/>
      <c r="C29" s="27"/>
      <c r="D29" s="27"/>
      <c r="E29" s="27"/>
      <c r="F29" s="27"/>
      <c r="G29" s="27"/>
      <c r="H29" s="27" t="s">
        <v>1</v>
      </c>
      <c r="I29" s="27" t="s">
        <v>110</v>
      </c>
      <c r="J29" s="27" t="s">
        <v>1</v>
      </c>
      <c r="K29" s="27" t="s">
        <v>2</v>
      </c>
      <c r="L29" s="27">
        <v>58</v>
      </c>
      <c r="M29" s="27">
        <v>5</v>
      </c>
      <c r="N29" s="27">
        <v>6</v>
      </c>
      <c r="O29" s="27">
        <f>SUM(L29-M29-1)</f>
        <v>52</v>
      </c>
      <c r="P29" s="37"/>
      <c r="Q29" s="23">
        <v>-44</v>
      </c>
      <c r="R29" s="27">
        <v>60</v>
      </c>
      <c r="S29" s="27">
        <v>10</v>
      </c>
      <c r="T29" s="27">
        <v>10</v>
      </c>
      <c r="U29" s="27">
        <v>50</v>
      </c>
      <c r="V29" s="37"/>
      <c r="W29" s="42">
        <v>4</v>
      </c>
      <c r="X29" s="47"/>
      <c r="Y29" s="23" t="s">
        <v>431</v>
      </c>
      <c r="Z29" s="51"/>
      <c r="AA29" s="51">
        <v>1</v>
      </c>
      <c r="AB29" s="51"/>
      <c r="AC29" s="51"/>
      <c r="AD29" s="51">
        <v>1</v>
      </c>
      <c r="AE29" s="51">
        <v>1</v>
      </c>
      <c r="AF29" s="51"/>
      <c r="AG29" s="51"/>
      <c r="AH29" s="51"/>
      <c r="AI29" s="51"/>
      <c r="AJ29" s="51"/>
      <c r="AK29" s="51">
        <v>1</v>
      </c>
      <c r="AL29" s="27">
        <v>9</v>
      </c>
      <c r="AM29" s="27">
        <v>10</v>
      </c>
      <c r="AN29" s="55"/>
      <c r="AO29" s="27"/>
      <c r="AP29" s="27"/>
      <c r="AQ29" s="43"/>
    </row>
    <row r="30" spans="1:43">
      <c r="A30" s="23" t="s">
        <v>432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4</v>
      </c>
      <c r="L30" s="27">
        <v>52</v>
      </c>
      <c r="M30" s="27">
        <v>14</v>
      </c>
      <c r="N30" s="27">
        <v>3</v>
      </c>
      <c r="O30" s="27">
        <f>SUM(L30-M30-1)</f>
        <v>37</v>
      </c>
      <c r="P30" s="37"/>
      <c r="Q30" s="23">
        <v>-17</v>
      </c>
      <c r="R30" s="27">
        <v>60</v>
      </c>
      <c r="S30" s="27">
        <v>10</v>
      </c>
      <c r="T30" s="27">
        <v>8</v>
      </c>
      <c r="U30" s="27">
        <v>200</v>
      </c>
      <c r="V30" s="37"/>
      <c r="W30" s="42">
        <v>5</v>
      </c>
      <c r="X30" s="47"/>
      <c r="Y30" s="23" t="s">
        <v>432</v>
      </c>
      <c r="Z30" s="51"/>
      <c r="AA30" s="51"/>
      <c r="AB30" s="51"/>
      <c r="AC30" s="51"/>
      <c r="AD30" s="51">
        <v>1</v>
      </c>
      <c r="AE30" s="51">
        <v>1</v>
      </c>
      <c r="AF30" s="51"/>
      <c r="AG30" s="51"/>
      <c r="AH30" s="51"/>
      <c r="AI30" s="51"/>
      <c r="AJ30" s="51"/>
      <c r="AK30" s="51"/>
      <c r="AL30" s="27"/>
      <c r="AM30" s="27"/>
      <c r="AN30" s="55"/>
      <c r="AO30" s="27"/>
      <c r="AP30" s="27"/>
      <c r="AQ30" s="43"/>
    </row>
    <row r="31" spans="1:43">
      <c r="A31" s="23" t="s">
        <v>431</v>
      </c>
      <c r="B31" s="27"/>
      <c r="C31" s="27"/>
      <c r="D31" s="27"/>
      <c r="E31" s="27"/>
      <c r="F31" s="27"/>
      <c r="G31" s="27"/>
      <c r="H31" s="27" t="s">
        <v>70</v>
      </c>
      <c r="I31" s="27" t="s">
        <v>110</v>
      </c>
      <c r="J31" s="27" t="s">
        <v>70</v>
      </c>
      <c r="K31" s="27" t="s">
        <v>141</v>
      </c>
      <c r="L31" s="27">
        <v>55</v>
      </c>
      <c r="M31" s="27">
        <v>14</v>
      </c>
      <c r="N31" s="27">
        <v>3</v>
      </c>
      <c r="O31" s="27">
        <f>SUM(L31-M31-1)</f>
        <v>40</v>
      </c>
      <c r="P31" s="37"/>
      <c r="Q31" s="23">
        <v>-39</v>
      </c>
      <c r="R31" s="27">
        <v>60</v>
      </c>
      <c r="S31" s="27">
        <v>10</v>
      </c>
      <c r="T31" s="27">
        <v>8</v>
      </c>
      <c r="U31" s="27">
        <v>50</v>
      </c>
      <c r="V31" s="37"/>
      <c r="W31" s="42">
        <v>4</v>
      </c>
      <c r="X31" s="47"/>
      <c r="Y31" s="23" t="s">
        <v>431</v>
      </c>
      <c r="Z31" s="51"/>
      <c r="AA31" s="51"/>
      <c r="AB31" s="51"/>
      <c r="AC31" s="51"/>
      <c r="AD31" s="51">
        <v>1</v>
      </c>
      <c r="AE31" s="51">
        <v>1</v>
      </c>
      <c r="AF31" s="51"/>
      <c r="AG31" s="51"/>
      <c r="AH31" s="51"/>
      <c r="AI31" s="51"/>
      <c r="AJ31" s="51"/>
      <c r="AK31" s="51"/>
      <c r="AL31" s="27"/>
      <c r="AM31" s="27"/>
      <c r="AN31" s="55"/>
      <c r="AO31" s="27"/>
      <c r="AP31" s="27"/>
      <c r="AQ31" s="43"/>
    </row>
    <row r="32" spans="1:43">
      <c r="A32" s="23" t="s">
        <v>433</v>
      </c>
      <c r="B32" s="27"/>
      <c r="C32" s="27"/>
      <c r="D32" s="27"/>
      <c r="E32" s="27"/>
      <c r="F32" s="27"/>
      <c r="G32" s="27"/>
      <c r="H32" s="27"/>
      <c r="I32" s="27"/>
      <c r="J32" s="27" t="s">
        <v>71</v>
      </c>
      <c r="K32" s="27" t="s">
        <v>133</v>
      </c>
      <c r="L32" s="27">
        <v>69</v>
      </c>
      <c r="M32" s="27">
        <v>16</v>
      </c>
      <c r="N32" s="27">
        <v>45</v>
      </c>
      <c r="O32" s="27">
        <f>SUM(L32-M32-1)</f>
        <v>52</v>
      </c>
      <c r="P32" s="37"/>
      <c r="Q32" s="23">
        <v>-12</v>
      </c>
      <c r="R32" s="27">
        <v>100</v>
      </c>
      <c r="S32" s="27">
        <v>25</v>
      </c>
      <c r="T32" s="27">
        <v>19</v>
      </c>
      <c r="U32" s="27">
        <v>200</v>
      </c>
      <c r="V32" s="37"/>
      <c r="W32" s="42">
        <v>4</v>
      </c>
      <c r="X32" s="47"/>
      <c r="Y32" s="23" t="s">
        <v>433</v>
      </c>
      <c r="Z32" s="51"/>
      <c r="AA32" s="51">
        <v>1</v>
      </c>
      <c r="AB32" s="51"/>
      <c r="AC32" s="51"/>
      <c r="AD32" s="51">
        <v>1</v>
      </c>
      <c r="AE32" s="51">
        <v>1</v>
      </c>
      <c r="AF32" s="51"/>
      <c r="AG32" s="51"/>
      <c r="AH32" s="51"/>
      <c r="AI32" s="51">
        <v>1</v>
      </c>
      <c r="AJ32" s="51"/>
      <c r="AK32" s="51"/>
      <c r="AL32" s="27"/>
      <c r="AM32" s="27"/>
      <c r="AN32" s="55"/>
      <c r="AO32" s="27"/>
      <c r="AP32" s="27"/>
      <c r="AQ32" s="43"/>
    </row>
    <row r="33" spans="1:43" ht="6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4"/>
    </row>
    <row r="34" spans="1:43">
      <c r="A34" s="23" t="s">
        <v>434</v>
      </c>
      <c r="B34" s="27"/>
      <c r="C34" s="27"/>
      <c r="D34" s="27"/>
      <c r="E34" s="27"/>
      <c r="F34" s="27"/>
      <c r="G34" s="27"/>
      <c r="H34" s="27"/>
      <c r="I34" s="27"/>
      <c r="J34" s="27" t="s">
        <v>1</v>
      </c>
      <c r="K34" s="27" t="s">
        <v>2</v>
      </c>
      <c r="L34" s="27">
        <v>40</v>
      </c>
      <c r="M34" s="27">
        <v>5</v>
      </c>
      <c r="N34" s="27">
        <v>8</v>
      </c>
      <c r="O34" s="27">
        <f>SUM(L34-M34-1)</f>
        <v>34</v>
      </c>
      <c r="P34" s="37"/>
      <c r="Q34" s="23">
        <v>-26</v>
      </c>
      <c r="R34" s="27">
        <v>50</v>
      </c>
      <c r="S34" s="27">
        <v>10</v>
      </c>
      <c r="T34" s="27">
        <v>8</v>
      </c>
      <c r="U34" s="27">
        <v>100</v>
      </c>
      <c r="V34" s="37"/>
      <c r="W34" s="42">
        <v>4</v>
      </c>
      <c r="X34" s="47"/>
      <c r="Y34" s="23" t="s">
        <v>434</v>
      </c>
      <c r="Z34" s="51"/>
      <c r="AA34" s="51"/>
      <c r="AB34" s="51"/>
      <c r="AC34" s="51"/>
      <c r="AD34" s="51">
        <v>1</v>
      </c>
      <c r="AE34" s="51">
        <v>1</v>
      </c>
      <c r="AF34" s="51">
        <v>1</v>
      </c>
      <c r="AG34" s="51"/>
      <c r="AH34" s="51"/>
      <c r="AI34" s="51"/>
      <c r="AJ34" s="51"/>
      <c r="AK34" s="51"/>
      <c r="AL34" s="51"/>
      <c r="AM34" s="51"/>
      <c r="AN34" s="55"/>
      <c r="AO34" s="27"/>
      <c r="AP34" s="27"/>
      <c r="AQ34" s="43"/>
    </row>
    <row r="35" spans="1:43">
      <c r="A35" s="23" t="s">
        <v>434</v>
      </c>
      <c r="B35" s="27"/>
      <c r="C35" s="27"/>
      <c r="D35" s="27"/>
      <c r="E35" s="27"/>
      <c r="F35" s="27"/>
      <c r="G35" s="27"/>
      <c r="H35" s="27"/>
      <c r="I35" s="27"/>
      <c r="J35" s="27" t="s">
        <v>70</v>
      </c>
      <c r="K35" s="27" t="s">
        <v>2</v>
      </c>
      <c r="L35" s="27">
        <v>47</v>
      </c>
      <c r="M35" s="27">
        <v>5</v>
      </c>
      <c r="N35" s="27">
        <v>8</v>
      </c>
      <c r="O35" s="27">
        <f>SUM(L35-M35-1)</f>
        <v>41</v>
      </c>
      <c r="P35" s="37"/>
      <c r="Q35" s="23">
        <v>-33</v>
      </c>
      <c r="R35" s="27">
        <v>60</v>
      </c>
      <c r="S35" s="27">
        <v>10</v>
      </c>
      <c r="T35" s="27">
        <v>8</v>
      </c>
      <c r="U35" s="27">
        <v>100</v>
      </c>
      <c r="V35" s="37"/>
      <c r="W35" s="42">
        <v>4</v>
      </c>
      <c r="X35" s="47"/>
      <c r="Y35" s="23" t="s">
        <v>434</v>
      </c>
      <c r="Z35" s="51"/>
      <c r="AA35" s="51"/>
      <c r="AB35" s="51"/>
      <c r="AC35" s="51"/>
      <c r="AD35" s="51">
        <v>1</v>
      </c>
      <c r="AE35" s="51">
        <v>1</v>
      </c>
      <c r="AF35" s="51">
        <v>1</v>
      </c>
      <c r="AG35" s="51"/>
      <c r="AH35" s="51"/>
      <c r="AI35" s="51"/>
      <c r="AJ35" s="51"/>
      <c r="AK35" s="51"/>
      <c r="AL35" s="51"/>
      <c r="AM35" s="51"/>
      <c r="AN35" s="55"/>
      <c r="AO35" s="27"/>
      <c r="AP35" s="27"/>
      <c r="AQ35" s="43"/>
    </row>
    <row r="36" spans="1:43">
      <c r="A36" s="23" t="s">
        <v>434</v>
      </c>
      <c r="B36" s="27"/>
      <c r="C36" s="27"/>
      <c r="D36" s="27"/>
      <c r="E36" s="27"/>
      <c r="F36" s="27"/>
      <c r="G36" s="27"/>
      <c r="H36" s="27"/>
      <c r="I36" s="27"/>
      <c r="J36" s="27" t="s">
        <v>71</v>
      </c>
      <c r="K36" s="27" t="s">
        <v>2</v>
      </c>
      <c r="L36" s="27">
        <v>57</v>
      </c>
      <c r="M36" s="27">
        <v>5</v>
      </c>
      <c r="N36" s="27">
        <v>8</v>
      </c>
      <c r="O36" s="27">
        <f>SUM(L36-M36-1)</f>
        <v>51</v>
      </c>
      <c r="P36" s="37"/>
      <c r="Q36" s="23">
        <v>-43</v>
      </c>
      <c r="R36" s="27">
        <v>70</v>
      </c>
      <c r="S36" s="27">
        <v>10</v>
      </c>
      <c r="T36" s="27">
        <v>8</v>
      </c>
      <c r="U36" s="27">
        <v>150</v>
      </c>
      <c r="V36" s="37"/>
      <c r="W36" s="42">
        <v>4</v>
      </c>
      <c r="X36" s="47"/>
      <c r="Y36" s="23" t="s">
        <v>434</v>
      </c>
      <c r="Z36" s="51"/>
      <c r="AA36" s="51"/>
      <c r="AB36" s="51"/>
      <c r="AC36" s="51"/>
      <c r="AD36" s="51">
        <v>1</v>
      </c>
      <c r="AE36" s="51">
        <v>1</v>
      </c>
      <c r="AF36" s="51">
        <v>1</v>
      </c>
      <c r="AG36" s="51"/>
      <c r="AH36" s="51"/>
      <c r="AI36" s="51"/>
      <c r="AJ36" s="51"/>
      <c r="AK36" s="51"/>
      <c r="AL36" s="51"/>
      <c r="AM36" s="51"/>
      <c r="AN36" s="55"/>
      <c r="AO36" s="27"/>
      <c r="AP36" s="27"/>
      <c r="AQ36" s="43"/>
    </row>
    <row r="37" spans="1:43">
      <c r="A37" s="35" t="s">
        <v>130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31"/>
      <c r="Q37" s="31"/>
      <c r="R37" s="41"/>
      <c r="S37" s="41"/>
      <c r="T37" s="41"/>
      <c r="U37" s="41"/>
      <c r="V37" s="41"/>
      <c r="W37" s="41"/>
      <c r="X37" s="47"/>
      <c r="Y37" s="35" t="s">
        <v>130</v>
      </c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4"/>
    </row>
    <row r="38" spans="1:43">
      <c r="A38" s="23" t="s">
        <v>432</v>
      </c>
      <c r="B38" s="27"/>
      <c r="C38" s="27"/>
      <c r="D38" s="27"/>
      <c r="E38" s="27"/>
      <c r="F38" s="27"/>
      <c r="G38" s="27"/>
      <c r="H38" s="27"/>
      <c r="I38" s="27"/>
      <c r="J38" s="27" t="s">
        <v>70</v>
      </c>
      <c r="K38" s="27" t="s">
        <v>4</v>
      </c>
      <c r="L38" s="37"/>
      <c r="M38" s="27">
        <v>14</v>
      </c>
      <c r="N38" s="27">
        <v>3</v>
      </c>
      <c r="O38" s="37"/>
      <c r="P38" s="37"/>
      <c r="Q38" s="37"/>
      <c r="R38" s="27">
        <v>60</v>
      </c>
      <c r="S38" s="27">
        <v>10</v>
      </c>
      <c r="T38" s="27">
        <v>8</v>
      </c>
      <c r="U38" s="27">
        <v>100</v>
      </c>
      <c r="V38" s="37"/>
      <c r="W38" s="42">
        <v>5</v>
      </c>
      <c r="X38" s="47"/>
      <c r="Y38" s="23" t="s">
        <v>432</v>
      </c>
      <c r="Z38" s="51"/>
      <c r="AA38" s="51"/>
      <c r="AB38" s="51"/>
      <c r="AC38" s="51"/>
      <c r="AD38" s="51">
        <v>1</v>
      </c>
      <c r="AE38" s="51">
        <v>1</v>
      </c>
      <c r="AF38" s="51"/>
      <c r="AG38" s="51"/>
      <c r="AH38" s="51"/>
      <c r="AI38" s="51"/>
      <c r="AJ38" s="51"/>
      <c r="AK38" s="51"/>
      <c r="AL38" s="51"/>
      <c r="AM38" s="51"/>
      <c r="AN38" s="55"/>
      <c r="AO38" s="27"/>
      <c r="AP38" s="27"/>
      <c r="AQ38" s="43"/>
    </row>
    <row r="39" spans="1:43">
      <c r="A39" s="23" t="s">
        <v>433</v>
      </c>
      <c r="B39" s="27"/>
      <c r="C39" s="27"/>
      <c r="D39" s="27"/>
      <c r="E39" s="27"/>
      <c r="F39" s="27"/>
      <c r="G39" s="27"/>
      <c r="H39" s="27"/>
      <c r="I39" s="27"/>
      <c r="J39" s="27" t="s">
        <v>71</v>
      </c>
      <c r="K39" s="27" t="s">
        <v>133</v>
      </c>
      <c r="L39" s="37"/>
      <c r="M39" s="27">
        <v>16</v>
      </c>
      <c r="N39" s="27">
        <v>45</v>
      </c>
      <c r="O39" s="37"/>
      <c r="P39" s="37"/>
      <c r="Q39" s="37"/>
      <c r="R39" s="27">
        <v>100</v>
      </c>
      <c r="S39" s="27">
        <v>25</v>
      </c>
      <c r="T39" s="27">
        <v>19</v>
      </c>
      <c r="U39" s="27">
        <v>200</v>
      </c>
      <c r="V39" s="37"/>
      <c r="W39" s="42">
        <v>4</v>
      </c>
      <c r="X39" s="47"/>
      <c r="Y39" s="23" t="s">
        <v>433</v>
      </c>
      <c r="Z39" s="51"/>
      <c r="AA39" s="51">
        <v>1</v>
      </c>
      <c r="AB39" s="51"/>
      <c r="AC39" s="51"/>
      <c r="AD39" s="51">
        <v>1</v>
      </c>
      <c r="AE39" s="51">
        <v>1</v>
      </c>
      <c r="AF39" s="51">
        <v>1</v>
      </c>
      <c r="AG39" s="51"/>
      <c r="AH39" s="51"/>
      <c r="AI39" s="51">
        <v>1</v>
      </c>
      <c r="AJ39" s="51"/>
      <c r="AK39" s="51"/>
      <c r="AL39" s="51"/>
      <c r="AM39" s="51"/>
      <c r="AN39" s="55"/>
      <c r="AO39" s="27"/>
      <c r="AP39" s="27"/>
      <c r="AQ39" s="43"/>
    </row>
    <row r="40" spans="1:43">
      <c r="A40" s="35" t="s">
        <v>34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1"/>
      <c r="Q40" s="31"/>
      <c r="R40" s="41"/>
      <c r="S40" s="41"/>
      <c r="T40" s="41"/>
      <c r="U40" s="41"/>
      <c r="V40" s="41"/>
      <c r="W40" s="41"/>
      <c r="X40" s="47"/>
      <c r="Y40" s="35" t="s">
        <v>34</v>
      </c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4"/>
    </row>
    <row r="41" spans="1:43">
      <c r="A41" s="23" t="s">
        <v>435</v>
      </c>
      <c r="B41" s="27"/>
      <c r="C41" s="27"/>
      <c r="D41" s="27"/>
      <c r="E41" s="27"/>
      <c r="F41" s="27"/>
      <c r="G41" s="27"/>
      <c r="H41" s="27"/>
      <c r="I41" s="27"/>
      <c r="J41" s="27" t="s">
        <v>34</v>
      </c>
      <c r="K41" s="27" t="s">
        <v>4</v>
      </c>
      <c r="L41" s="27">
        <v>42</v>
      </c>
      <c r="M41" s="27">
        <v>13</v>
      </c>
      <c r="N41" s="27">
        <v>2</v>
      </c>
      <c r="O41" s="27">
        <f>SUM(L41-M41-1)</f>
        <v>28</v>
      </c>
      <c r="P41" s="37"/>
      <c r="Q41" s="23">
        <v>-9</v>
      </c>
      <c r="R41" s="27">
        <v>60</v>
      </c>
      <c r="S41" s="27">
        <v>10</v>
      </c>
      <c r="T41" s="27">
        <v>25</v>
      </c>
      <c r="U41" s="27">
        <v>-500</v>
      </c>
      <c r="V41" s="37"/>
      <c r="W41" s="42">
        <v>4</v>
      </c>
      <c r="X41" s="47"/>
      <c r="Y41" s="23" t="s">
        <v>435</v>
      </c>
      <c r="Z41" s="51"/>
      <c r="AA41" s="51">
        <v>1</v>
      </c>
      <c r="AB41" s="51"/>
      <c r="AC41" s="51"/>
      <c r="AD41" s="51">
        <v>1</v>
      </c>
      <c r="AE41" s="51">
        <v>1</v>
      </c>
      <c r="AF41" s="51"/>
      <c r="AG41" s="51"/>
      <c r="AH41" s="51"/>
      <c r="AI41" s="51"/>
      <c r="AJ41" s="51"/>
      <c r="AK41" s="51"/>
      <c r="AL41" s="51"/>
      <c r="AM41" s="51"/>
      <c r="AN41" s="55"/>
      <c r="AO41" s="27"/>
      <c r="AP41" s="27"/>
      <c r="AQ41" s="43"/>
    </row>
    <row r="42" spans="1:43">
      <c r="A42" s="23" t="s">
        <v>436</v>
      </c>
      <c r="B42" s="27"/>
      <c r="C42" s="27"/>
      <c r="D42" s="27"/>
      <c r="E42" s="27"/>
      <c r="F42" s="27"/>
      <c r="G42" s="27"/>
      <c r="H42" s="27"/>
      <c r="I42" s="27"/>
      <c r="J42" s="27" t="s">
        <v>34</v>
      </c>
      <c r="K42" s="27" t="s">
        <v>7</v>
      </c>
      <c r="L42" s="27">
        <v>33</v>
      </c>
      <c r="M42" s="27">
        <v>6</v>
      </c>
      <c r="N42" s="27">
        <v>14</v>
      </c>
      <c r="O42" s="27">
        <f>SUM(L42-M42-1)</f>
        <v>26</v>
      </c>
      <c r="P42" s="23">
        <v>7</v>
      </c>
      <c r="Q42" s="23">
        <v>2</v>
      </c>
      <c r="R42" s="27">
        <v>60</v>
      </c>
      <c r="S42" s="27">
        <v>10</v>
      </c>
      <c r="T42" s="27">
        <v>18</v>
      </c>
      <c r="U42" s="27">
        <v>-500</v>
      </c>
      <c r="V42" s="37"/>
      <c r="W42" s="42">
        <v>4</v>
      </c>
      <c r="X42" s="47"/>
      <c r="Y42" s="23" t="s">
        <v>436</v>
      </c>
      <c r="Z42" s="51"/>
      <c r="AA42" s="51">
        <v>1</v>
      </c>
      <c r="AB42" s="51"/>
      <c r="AC42" s="51"/>
      <c r="AD42" s="51">
        <v>1</v>
      </c>
      <c r="AE42" s="51"/>
      <c r="AF42" s="51"/>
      <c r="AG42" s="51"/>
      <c r="AH42" s="51"/>
      <c r="AI42" s="51"/>
      <c r="AJ42" s="51"/>
      <c r="AK42" s="51"/>
      <c r="AL42" s="51"/>
      <c r="AM42" s="51"/>
      <c r="AN42" s="59" t="s">
        <v>88</v>
      </c>
      <c r="AO42" s="37"/>
      <c r="AP42" s="37"/>
      <c r="AQ42" s="43"/>
    </row>
    <row r="43" spans="1:43">
      <c r="A43" s="23" t="s">
        <v>437</v>
      </c>
      <c r="B43" s="27"/>
      <c r="C43" s="27"/>
      <c r="D43" s="27"/>
      <c r="E43" s="27"/>
      <c r="F43" s="27"/>
      <c r="G43" s="27"/>
      <c r="H43" s="27"/>
      <c r="I43" s="27"/>
      <c r="J43" s="27" t="s">
        <v>34</v>
      </c>
      <c r="K43" s="27" t="s">
        <v>7</v>
      </c>
      <c r="L43" s="27">
        <v>58</v>
      </c>
      <c r="M43" s="27">
        <v>3</v>
      </c>
      <c r="N43" s="27">
        <v>8</v>
      </c>
      <c r="O43" s="27">
        <f>SUM(L43-M43-1)</f>
        <v>54</v>
      </c>
      <c r="P43" s="37"/>
      <c r="Q43" s="23">
        <v>-47</v>
      </c>
      <c r="R43" s="27">
        <v>60</v>
      </c>
      <c r="S43" s="27">
        <v>15</v>
      </c>
      <c r="T43" s="27">
        <v>30</v>
      </c>
      <c r="U43" s="27">
        <v>-500</v>
      </c>
      <c r="V43" s="37"/>
      <c r="W43" s="42">
        <v>4</v>
      </c>
      <c r="X43" s="47"/>
      <c r="Y43" s="23" t="s">
        <v>437</v>
      </c>
      <c r="Z43" s="51"/>
      <c r="AA43" s="51"/>
      <c r="AB43" s="51"/>
      <c r="AC43" s="51"/>
      <c r="AD43" s="51">
        <v>1</v>
      </c>
      <c r="AE43" s="51">
        <v>1</v>
      </c>
      <c r="AF43" s="51">
        <v>1</v>
      </c>
      <c r="AG43" s="51"/>
      <c r="AH43" s="51"/>
      <c r="AI43" s="51"/>
      <c r="AJ43" s="51"/>
      <c r="AK43" s="51"/>
      <c r="AL43" s="51"/>
      <c r="AM43" s="51"/>
      <c r="AN43" s="55"/>
      <c r="AO43" s="27"/>
      <c r="AP43" s="27"/>
      <c r="AQ43" s="43"/>
    </row>
    <row r="44" spans="1:43">
      <c r="A44" s="35" t="s">
        <v>35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31"/>
      <c r="Q44" s="31"/>
      <c r="R44" s="41"/>
      <c r="S44" s="41"/>
      <c r="T44" s="41"/>
      <c r="U44" s="41"/>
      <c r="V44" s="41"/>
      <c r="W44" s="41"/>
      <c r="X44" s="47"/>
      <c r="Y44" s="35" t="s">
        <v>35</v>
      </c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4"/>
    </row>
    <row r="45" spans="1:43">
      <c r="A45" s="4" t="s">
        <v>438</v>
      </c>
      <c r="B45" s="27"/>
      <c r="C45" s="27"/>
      <c r="D45" s="27"/>
      <c r="E45" s="27"/>
      <c r="F45" s="27"/>
      <c r="G45" s="27"/>
      <c r="H45" s="27"/>
      <c r="I45" s="27"/>
      <c r="J45" s="27" t="s">
        <v>69</v>
      </c>
      <c r="K45" s="29" t="s">
        <v>118</v>
      </c>
      <c r="L45" s="27">
        <v>66</v>
      </c>
      <c r="M45" s="30">
        <v>6</v>
      </c>
      <c r="N45" s="30">
        <v>17</v>
      </c>
      <c r="O45" s="27">
        <f>SUM(L45-M45-1)</f>
        <v>59</v>
      </c>
      <c r="P45" s="37"/>
      <c r="Q45" s="23">
        <v>-46</v>
      </c>
      <c r="R45" s="30">
        <v>200</v>
      </c>
      <c r="S45" s="30">
        <v>40</v>
      </c>
      <c r="T45" s="30">
        <v>20</v>
      </c>
      <c r="U45" s="30">
        <v>-1000</v>
      </c>
      <c r="V45" s="37"/>
      <c r="W45" s="42">
        <v>4</v>
      </c>
      <c r="X45" s="47"/>
      <c r="Y45" s="4" t="s">
        <v>438</v>
      </c>
      <c r="Z45" s="51"/>
      <c r="AA45" s="51"/>
      <c r="AB45" s="51"/>
      <c r="AC45" s="51"/>
      <c r="AD45" s="51">
        <v>1</v>
      </c>
      <c r="AE45" s="51">
        <v>1</v>
      </c>
      <c r="AF45" s="51"/>
      <c r="AG45" s="51"/>
      <c r="AH45" s="51"/>
      <c r="AI45" s="51"/>
      <c r="AJ45" s="51"/>
      <c r="AK45" s="51"/>
      <c r="AL45" s="51"/>
      <c r="AM45" s="51"/>
      <c r="AN45" s="55"/>
      <c r="AO45" s="27"/>
      <c r="AP45" s="27"/>
      <c r="AQ45" s="46"/>
    </row>
    <row r="46" spans="1:43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</row>
    <row r="47" spans="1:43" ht="52.5" customHeight="1">
      <c r="A47" s="83" t="s">
        <v>67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</row>
    <row r="48" spans="1:43" ht="47.25" customHeight="1">
      <c r="A48" s="38" t="s">
        <v>61</v>
      </c>
      <c r="B48" s="84" t="s">
        <v>62</v>
      </c>
      <c r="C48" s="84"/>
      <c r="D48" s="84"/>
      <c r="E48" s="84"/>
      <c r="F48" s="84"/>
      <c r="G48" s="84"/>
      <c r="H48" s="84"/>
      <c r="I48" s="84"/>
      <c r="J48" s="84"/>
      <c r="K48" s="38" t="s">
        <v>51</v>
      </c>
      <c r="L48" s="38" t="s">
        <v>52</v>
      </c>
      <c r="M48" s="38" t="s">
        <v>53</v>
      </c>
      <c r="N48" s="38" t="s">
        <v>54</v>
      </c>
      <c r="O48" s="81" t="s">
        <v>539</v>
      </c>
      <c r="P48" s="38" t="s">
        <v>64</v>
      </c>
      <c r="Q48" s="38" t="s">
        <v>63</v>
      </c>
      <c r="R48" s="38" t="s">
        <v>57</v>
      </c>
      <c r="S48" s="38" t="s">
        <v>58</v>
      </c>
      <c r="T48" s="38" t="s">
        <v>65</v>
      </c>
      <c r="U48" s="38" t="s">
        <v>83</v>
      </c>
      <c r="V48" s="38" t="s">
        <v>59</v>
      </c>
      <c r="W48" s="38" t="s">
        <v>16</v>
      </c>
      <c r="X48" s="47"/>
      <c r="Y48" s="79" t="s">
        <v>61</v>
      </c>
      <c r="Z48" s="79" t="s">
        <v>481</v>
      </c>
      <c r="AA48" s="79" t="s">
        <v>487</v>
      </c>
      <c r="AB48" s="79" t="s">
        <v>486</v>
      </c>
      <c r="AC48" s="79" t="s">
        <v>488</v>
      </c>
      <c r="AD48" s="79" t="s">
        <v>489</v>
      </c>
      <c r="AE48" s="79" t="s">
        <v>490</v>
      </c>
      <c r="AF48" s="79" t="s">
        <v>482</v>
      </c>
      <c r="AG48" s="79" t="s">
        <v>484</v>
      </c>
      <c r="AH48" s="79" t="s">
        <v>491</v>
      </c>
      <c r="AI48" s="79" t="s">
        <v>492</v>
      </c>
      <c r="AJ48" s="79" t="s">
        <v>493</v>
      </c>
      <c r="AK48" s="79" t="s">
        <v>494</v>
      </c>
      <c r="AL48" s="79" t="s">
        <v>112</v>
      </c>
      <c r="AM48" s="79" t="s">
        <v>113</v>
      </c>
      <c r="AN48" s="79" t="s">
        <v>86</v>
      </c>
      <c r="AO48" s="79" t="s">
        <v>89</v>
      </c>
      <c r="AP48" s="79" t="s">
        <v>90</v>
      </c>
      <c r="AQ48" s="38" t="s">
        <v>60</v>
      </c>
    </row>
    <row r="49" spans="1:43">
      <c r="A49" s="35" t="s">
        <v>8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48"/>
      <c r="Y49" s="35" t="s">
        <v>8</v>
      </c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</row>
    <row r="50" spans="1:43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2</v>
      </c>
      <c r="L50" s="42">
        <v>13</v>
      </c>
      <c r="M50" s="42">
        <v>3</v>
      </c>
      <c r="N50" s="42">
        <v>2</v>
      </c>
      <c r="O50" s="27">
        <f>SUM(L50-M50-1)</f>
        <v>9</v>
      </c>
      <c r="P50" s="23">
        <v>7</v>
      </c>
      <c r="Q50" s="23">
        <v>3</v>
      </c>
      <c r="R50" s="42">
        <v>15</v>
      </c>
      <c r="S50" s="42">
        <v>0</v>
      </c>
      <c r="T50" s="42">
        <v>8</v>
      </c>
      <c r="U50" s="42">
        <v>0</v>
      </c>
      <c r="V50" s="37"/>
      <c r="W50" s="42">
        <v>4</v>
      </c>
      <c r="X50" s="49"/>
      <c r="Y50" s="23" t="s">
        <v>12</v>
      </c>
      <c r="Z50" s="51">
        <v>1</v>
      </c>
      <c r="AA50" s="51">
        <v>1</v>
      </c>
      <c r="AB50" s="51"/>
      <c r="AC50" s="51"/>
      <c r="AD50" s="51"/>
      <c r="AE50" s="51">
        <v>1</v>
      </c>
      <c r="AF50" s="51"/>
      <c r="AG50" s="51"/>
      <c r="AH50" s="51"/>
      <c r="AI50" s="51"/>
      <c r="AJ50" s="51"/>
      <c r="AK50" s="51"/>
      <c r="AL50" s="51"/>
      <c r="AM50" s="51"/>
      <c r="AN50" s="53"/>
      <c r="AO50" s="42"/>
      <c r="AP50" s="42"/>
    </row>
    <row r="51" spans="1:43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2</v>
      </c>
      <c r="L51" s="42">
        <v>26</v>
      </c>
      <c r="M51" s="42">
        <v>6</v>
      </c>
      <c r="N51" s="42">
        <v>9</v>
      </c>
      <c r="O51" s="27">
        <f>SUM(L51-M51-1)</f>
        <v>19</v>
      </c>
      <c r="P51" s="23">
        <v>2</v>
      </c>
      <c r="Q51" s="23">
        <v>-1</v>
      </c>
      <c r="R51" s="42">
        <v>25</v>
      </c>
      <c r="S51" s="42">
        <v>0</v>
      </c>
      <c r="T51" s="42">
        <v>8</v>
      </c>
      <c r="U51" s="42">
        <v>0</v>
      </c>
      <c r="V51" s="37"/>
      <c r="W51" s="42">
        <v>3</v>
      </c>
      <c r="X51" s="49"/>
      <c r="Y51" s="23" t="s">
        <v>13</v>
      </c>
      <c r="Z51" s="51">
        <v>1</v>
      </c>
      <c r="AA51" s="51">
        <v>1</v>
      </c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3"/>
      <c r="AO51" s="42"/>
      <c r="AP51" s="42"/>
    </row>
    <row r="52" spans="1:43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2</v>
      </c>
      <c r="L52" s="42">
        <v>32</v>
      </c>
      <c r="M52" s="42">
        <v>9</v>
      </c>
      <c r="N52" s="42">
        <v>2</v>
      </c>
      <c r="O52" s="27">
        <f>SUM(L52-M52-1)</f>
        <v>22</v>
      </c>
      <c r="P52" s="23">
        <v>1</v>
      </c>
      <c r="Q52" s="23">
        <v>-2</v>
      </c>
      <c r="R52" s="42">
        <v>30</v>
      </c>
      <c r="S52" s="42">
        <v>0</v>
      </c>
      <c r="T52" s="42">
        <v>8</v>
      </c>
      <c r="U52" s="42">
        <v>0</v>
      </c>
      <c r="V52" s="37"/>
      <c r="W52" s="42">
        <v>3</v>
      </c>
      <c r="X52" s="49"/>
      <c r="Y52" s="23" t="s">
        <v>14</v>
      </c>
      <c r="Z52" s="51">
        <v>1</v>
      </c>
      <c r="AA52" s="51">
        <v>1</v>
      </c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3"/>
      <c r="AO52" s="42"/>
      <c r="AP52" s="42"/>
    </row>
    <row r="53" spans="1:43">
      <c r="A53" s="23" t="s">
        <v>449</v>
      </c>
      <c r="B53" s="42"/>
      <c r="C53" s="42"/>
      <c r="D53" s="42"/>
      <c r="E53" s="42"/>
      <c r="F53" s="42"/>
      <c r="G53" s="42"/>
      <c r="H53" s="42" t="s">
        <v>1</v>
      </c>
      <c r="I53" s="42" t="s">
        <v>110</v>
      </c>
      <c r="J53" s="42" t="s">
        <v>70</v>
      </c>
      <c r="K53" s="42" t="s">
        <v>6</v>
      </c>
      <c r="L53" s="42">
        <v>24</v>
      </c>
      <c r="M53" s="42">
        <v>2</v>
      </c>
      <c r="N53" s="42">
        <v>8</v>
      </c>
      <c r="O53" s="27">
        <f>SUM(L53-M53-1)</f>
        <v>21</v>
      </c>
      <c r="P53" s="23">
        <v>8</v>
      </c>
      <c r="Q53" s="23">
        <v>-10</v>
      </c>
      <c r="R53" s="42">
        <v>40</v>
      </c>
      <c r="S53" s="42">
        <v>0</v>
      </c>
      <c r="T53" s="42">
        <v>9</v>
      </c>
      <c r="U53" s="42">
        <v>100</v>
      </c>
      <c r="V53" s="37"/>
      <c r="W53" s="42">
        <v>3</v>
      </c>
      <c r="X53" s="49"/>
      <c r="Y53" s="23" t="s">
        <v>449</v>
      </c>
      <c r="Z53" s="51">
        <v>1</v>
      </c>
      <c r="AA53" s="51">
        <v>1</v>
      </c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3"/>
      <c r="AO53" s="42"/>
      <c r="AP53" s="42"/>
    </row>
    <row r="54" spans="1:43">
      <c r="A54" s="23" t="s">
        <v>5</v>
      </c>
      <c r="B54" s="42"/>
      <c r="C54" s="42"/>
      <c r="D54" s="42"/>
      <c r="E54" s="42"/>
      <c r="F54" s="42"/>
      <c r="G54" s="42"/>
      <c r="H54" s="42"/>
      <c r="I54" s="42" t="s">
        <v>1</v>
      </c>
      <c r="J54" s="42" t="s">
        <v>72</v>
      </c>
      <c r="K54" s="42" t="s">
        <v>74</v>
      </c>
      <c r="L54" s="42">
        <v>30</v>
      </c>
      <c r="M54" s="42">
        <v>2</v>
      </c>
      <c r="N54" s="42">
        <v>1</v>
      </c>
      <c r="O54" s="27">
        <f>SUM(L54-M54-1)</f>
        <v>27</v>
      </c>
      <c r="P54" s="37"/>
      <c r="Q54" s="37"/>
      <c r="R54" s="42">
        <v>150</v>
      </c>
      <c r="S54" s="42">
        <v>0</v>
      </c>
      <c r="T54" s="42">
        <v>0</v>
      </c>
      <c r="U54" s="42">
        <v>250</v>
      </c>
      <c r="V54" s="37"/>
      <c r="W54" s="42">
        <v>1</v>
      </c>
      <c r="X54" s="49"/>
      <c r="Y54" s="23" t="s">
        <v>5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1"/>
      <c r="AI54" s="51"/>
      <c r="AJ54" s="51"/>
      <c r="AK54" s="51"/>
      <c r="AL54" s="51"/>
      <c r="AM54" s="51"/>
      <c r="AN54" s="53"/>
      <c r="AO54" s="42"/>
      <c r="AP54" s="42"/>
    </row>
    <row r="55" spans="1:43">
      <c r="A55" s="35" t="s">
        <v>9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9</v>
      </c>
      <c r="Z55" s="52"/>
      <c r="AA55" s="52"/>
      <c r="AB55" s="52"/>
      <c r="AC55" s="52"/>
      <c r="AD55" s="52"/>
      <c r="AE55" s="52"/>
      <c r="AF55" s="52"/>
      <c r="AG55" s="52"/>
      <c r="AH55" s="41"/>
      <c r="AI55" s="41"/>
      <c r="AJ55" s="41"/>
      <c r="AK55" s="41"/>
      <c r="AL55" s="41"/>
      <c r="AM55" s="41"/>
      <c r="AN55" s="41"/>
      <c r="AO55" s="35"/>
      <c r="AP55" s="35"/>
      <c r="AQ55" s="35"/>
    </row>
    <row r="56" spans="1:43">
      <c r="A56" s="23" t="s">
        <v>12</v>
      </c>
      <c r="B56" s="42"/>
      <c r="C56" s="42"/>
      <c r="D56" s="42"/>
      <c r="E56" s="42"/>
      <c r="F56" s="42"/>
      <c r="G56" s="42"/>
      <c r="H56" s="42"/>
      <c r="I56" s="42"/>
      <c r="J56" s="42" t="s">
        <v>1</v>
      </c>
      <c r="K56" s="42" t="s">
        <v>3</v>
      </c>
      <c r="L56" s="42">
        <v>17</v>
      </c>
      <c r="M56" s="42">
        <v>4</v>
      </c>
      <c r="N56" s="42">
        <v>2</v>
      </c>
      <c r="O56" s="27">
        <f>SUM(L56-M56-1)</f>
        <v>12</v>
      </c>
      <c r="P56" s="23">
        <v>3</v>
      </c>
      <c r="Q56" s="23">
        <v>1</v>
      </c>
      <c r="R56" s="42">
        <v>15</v>
      </c>
      <c r="S56" s="42">
        <v>0</v>
      </c>
      <c r="T56" s="42">
        <v>8</v>
      </c>
      <c r="U56" s="42">
        <v>0</v>
      </c>
      <c r="V56" s="37"/>
      <c r="W56" s="42">
        <v>3</v>
      </c>
      <c r="X56" s="49"/>
      <c r="Y56" s="23" t="s">
        <v>12</v>
      </c>
      <c r="Z56" s="51">
        <v>1</v>
      </c>
      <c r="AA56" s="51">
        <v>1</v>
      </c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3"/>
      <c r="AO56" s="42"/>
      <c r="AP56" s="42"/>
    </row>
    <row r="57" spans="1:43">
      <c r="A57" s="23" t="s">
        <v>13</v>
      </c>
      <c r="B57" s="42"/>
      <c r="C57" s="42"/>
      <c r="D57" s="42"/>
      <c r="E57" s="42"/>
      <c r="F57" s="42"/>
      <c r="G57" s="42"/>
      <c r="H57" s="42"/>
      <c r="I57" s="42"/>
      <c r="J57" s="42" t="s">
        <v>70</v>
      </c>
      <c r="K57" s="42" t="s">
        <v>3</v>
      </c>
      <c r="L57" s="42">
        <v>26</v>
      </c>
      <c r="M57" s="42">
        <v>7</v>
      </c>
      <c r="N57" s="42">
        <v>3</v>
      </c>
      <c r="O57" s="27">
        <f>SUM(L57-M57-1)</f>
        <v>18</v>
      </c>
      <c r="P57" s="37"/>
      <c r="Q57" s="23">
        <v>-8</v>
      </c>
      <c r="R57" s="42">
        <v>20</v>
      </c>
      <c r="S57" s="42">
        <v>0</v>
      </c>
      <c r="T57" s="42">
        <v>8</v>
      </c>
      <c r="U57" s="42">
        <v>0</v>
      </c>
      <c r="V57" s="37"/>
      <c r="W57" s="42">
        <v>0</v>
      </c>
      <c r="X57" s="49"/>
      <c r="Y57" s="23" t="s">
        <v>13</v>
      </c>
      <c r="Z57" s="51">
        <v>1</v>
      </c>
      <c r="AA57" s="51">
        <v>1</v>
      </c>
      <c r="AB57" s="51"/>
      <c r="AC57" s="51"/>
      <c r="AD57" s="51">
        <v>1</v>
      </c>
      <c r="AE57" s="51">
        <v>1</v>
      </c>
      <c r="AF57" s="51">
        <v>1</v>
      </c>
      <c r="AG57" s="51"/>
      <c r="AH57" s="51"/>
      <c r="AI57" s="51">
        <v>1</v>
      </c>
      <c r="AJ57" s="51"/>
      <c r="AK57" s="51"/>
      <c r="AL57" s="51"/>
      <c r="AM57" s="51"/>
      <c r="AN57" s="53"/>
      <c r="AO57" s="42"/>
      <c r="AP57" s="42"/>
    </row>
    <row r="58" spans="1:43">
      <c r="A58" s="23" t="s">
        <v>14</v>
      </c>
      <c r="B58" s="42"/>
      <c r="C58" s="42"/>
      <c r="D58" s="42"/>
      <c r="E58" s="42"/>
      <c r="F58" s="42"/>
      <c r="G58" s="42"/>
      <c r="H58" s="42"/>
      <c r="I58" s="42"/>
      <c r="J58" s="42" t="s">
        <v>71</v>
      </c>
      <c r="K58" s="42" t="s">
        <v>2</v>
      </c>
      <c r="L58" s="42">
        <v>30</v>
      </c>
      <c r="M58" s="42">
        <v>13</v>
      </c>
      <c r="N58" s="42">
        <v>2</v>
      </c>
      <c r="O58" s="27">
        <f>SUM(L58-M58-1)</f>
        <v>16</v>
      </c>
      <c r="P58" s="37"/>
      <c r="Q58" s="23">
        <v>-25</v>
      </c>
      <c r="R58" s="42">
        <v>35</v>
      </c>
      <c r="S58" s="42">
        <v>0</v>
      </c>
      <c r="T58" s="42">
        <v>12</v>
      </c>
      <c r="U58" s="42">
        <v>0</v>
      </c>
      <c r="V58" s="37"/>
      <c r="W58" s="42">
        <v>4</v>
      </c>
      <c r="X58" s="49"/>
      <c r="Y58" s="23" t="s">
        <v>14</v>
      </c>
      <c r="Z58" s="51">
        <v>1</v>
      </c>
      <c r="AA58" s="51">
        <v>1</v>
      </c>
      <c r="AB58" s="51"/>
      <c r="AC58" s="51"/>
      <c r="AD58" s="51">
        <v>1</v>
      </c>
      <c r="AE58" s="51">
        <v>1</v>
      </c>
      <c r="AF58" s="51"/>
      <c r="AG58" s="51">
        <v>1</v>
      </c>
      <c r="AH58" s="51"/>
      <c r="AI58" s="51"/>
      <c r="AJ58" s="51"/>
      <c r="AK58" s="51"/>
      <c r="AL58" s="51"/>
      <c r="AM58" s="51"/>
      <c r="AN58" s="53"/>
      <c r="AO58" s="42"/>
      <c r="AP58" s="42"/>
    </row>
    <row r="59" spans="1:43">
      <c r="A59" s="35" t="s">
        <v>10</v>
      </c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35" t="s">
        <v>10</v>
      </c>
      <c r="Z59" s="52"/>
      <c r="AA59" s="52"/>
      <c r="AB59" s="52"/>
      <c r="AC59" s="52"/>
      <c r="AD59" s="52"/>
      <c r="AE59" s="52"/>
      <c r="AF59" s="52"/>
      <c r="AG59" s="52"/>
      <c r="AH59" s="41"/>
      <c r="AI59" s="41"/>
      <c r="AJ59" s="41"/>
      <c r="AK59" s="41"/>
      <c r="AL59" s="41"/>
      <c r="AM59" s="41"/>
      <c r="AN59" s="41"/>
      <c r="AO59" s="35"/>
      <c r="AP59" s="35"/>
      <c r="AQ59" s="35"/>
    </row>
    <row r="60" spans="1:43">
      <c r="A60" s="23" t="s">
        <v>12</v>
      </c>
      <c r="B60" s="42"/>
      <c r="C60" s="42"/>
      <c r="D60" s="42"/>
      <c r="E60" s="42"/>
      <c r="F60" s="42"/>
      <c r="G60" s="42"/>
      <c r="H60" s="42"/>
      <c r="I60" s="42"/>
      <c r="J60" s="42" t="s">
        <v>1</v>
      </c>
      <c r="K60" s="42" t="s">
        <v>4</v>
      </c>
      <c r="L60" s="37"/>
      <c r="M60" s="42">
        <v>4</v>
      </c>
      <c r="N60" s="42">
        <v>3</v>
      </c>
      <c r="O60" s="37"/>
      <c r="P60" s="37"/>
      <c r="Q60" s="37"/>
      <c r="R60" s="42">
        <v>10</v>
      </c>
      <c r="S60" s="42">
        <v>0</v>
      </c>
      <c r="T60" s="42">
        <v>8</v>
      </c>
      <c r="U60" s="42">
        <v>0</v>
      </c>
      <c r="V60" s="37"/>
      <c r="W60" s="42">
        <v>1</v>
      </c>
      <c r="X60" s="49"/>
      <c r="Y60" s="23" t="s">
        <v>12</v>
      </c>
      <c r="Z60" s="51"/>
      <c r="AA60" s="51"/>
      <c r="AB60" s="51"/>
      <c r="AC60" s="51"/>
      <c r="AD60" s="51"/>
      <c r="AE60" s="51">
        <v>1</v>
      </c>
      <c r="AF60" s="51"/>
      <c r="AG60" s="51"/>
      <c r="AH60" s="51"/>
      <c r="AI60" s="51"/>
      <c r="AJ60" s="51"/>
      <c r="AK60" s="51"/>
      <c r="AL60" s="51"/>
      <c r="AM60" s="51"/>
      <c r="AN60" s="53"/>
      <c r="AO60" s="42"/>
      <c r="AP60" s="42"/>
    </row>
    <row r="61" spans="1:43">
      <c r="A61" s="23" t="s">
        <v>13</v>
      </c>
      <c r="B61" s="42"/>
      <c r="C61" s="42"/>
      <c r="D61" s="42"/>
      <c r="E61" s="42"/>
      <c r="F61" s="42"/>
      <c r="G61" s="42"/>
      <c r="H61" s="42"/>
      <c r="I61" s="42"/>
      <c r="J61" s="42" t="s">
        <v>70</v>
      </c>
      <c r="K61" s="42" t="s">
        <v>4</v>
      </c>
      <c r="L61" s="37"/>
      <c r="M61" s="42">
        <v>8</v>
      </c>
      <c r="N61" s="42">
        <v>4</v>
      </c>
      <c r="O61" s="37"/>
      <c r="P61" s="37"/>
      <c r="Q61" s="37"/>
      <c r="R61" s="42">
        <v>20</v>
      </c>
      <c r="S61" s="42">
        <v>0</v>
      </c>
      <c r="T61" s="42">
        <v>8</v>
      </c>
      <c r="U61" s="42">
        <v>0</v>
      </c>
      <c r="V61" s="37"/>
      <c r="W61" s="42">
        <v>1</v>
      </c>
      <c r="X61" s="49"/>
      <c r="Y61" s="23" t="s">
        <v>13</v>
      </c>
      <c r="Z61" s="51"/>
      <c r="AA61" s="51"/>
      <c r="AB61" s="51"/>
      <c r="AC61" s="51"/>
      <c r="AD61" s="51"/>
      <c r="AE61" s="51">
        <v>1</v>
      </c>
      <c r="AF61" s="51"/>
      <c r="AG61" s="51"/>
      <c r="AH61" s="51"/>
      <c r="AI61" s="51"/>
      <c r="AJ61" s="51"/>
      <c r="AK61" s="51"/>
      <c r="AL61" s="51"/>
      <c r="AM61" s="51"/>
      <c r="AN61" s="53"/>
      <c r="AO61" s="42"/>
      <c r="AP61" s="42"/>
    </row>
    <row r="62" spans="1:43">
      <c r="A62" s="23" t="s">
        <v>14</v>
      </c>
      <c r="B62" s="42"/>
      <c r="C62" s="42"/>
      <c r="D62" s="42"/>
      <c r="E62" s="42"/>
      <c r="F62" s="42"/>
      <c r="G62" s="42"/>
      <c r="H62" s="42"/>
      <c r="I62" s="42"/>
      <c r="J62" s="42" t="s">
        <v>71</v>
      </c>
      <c r="K62" s="42" t="s">
        <v>4</v>
      </c>
      <c r="L62" s="37"/>
      <c r="M62" s="42">
        <v>7</v>
      </c>
      <c r="N62" s="42">
        <v>2</v>
      </c>
      <c r="O62" s="37"/>
      <c r="P62" s="37"/>
      <c r="Q62" s="37"/>
      <c r="R62" s="42">
        <v>30</v>
      </c>
      <c r="S62" s="42">
        <v>0</v>
      </c>
      <c r="T62" s="42">
        <v>8</v>
      </c>
      <c r="U62" s="42">
        <v>0</v>
      </c>
      <c r="V62" s="37"/>
      <c r="W62" s="42">
        <v>1</v>
      </c>
      <c r="X62" s="49"/>
      <c r="Y62" s="23" t="s">
        <v>14</v>
      </c>
      <c r="Z62" s="51"/>
      <c r="AA62" s="51"/>
      <c r="AB62" s="51"/>
      <c r="AC62" s="51"/>
      <c r="AD62" s="51"/>
      <c r="AE62" s="51">
        <v>1</v>
      </c>
      <c r="AF62" s="51"/>
      <c r="AG62" s="51"/>
      <c r="AH62" s="51"/>
      <c r="AI62" s="51"/>
      <c r="AJ62" s="51"/>
      <c r="AK62" s="51"/>
      <c r="AL62" s="51"/>
      <c r="AM62" s="51"/>
      <c r="AN62" s="53"/>
      <c r="AO62" s="42"/>
      <c r="AP62" s="42"/>
    </row>
    <row r="63" spans="1:43">
      <c r="A63" s="23" t="s">
        <v>129</v>
      </c>
      <c r="B63" s="42"/>
      <c r="C63" s="42"/>
      <c r="D63" s="42"/>
      <c r="E63" s="42"/>
      <c r="F63" s="42"/>
      <c r="G63" s="42"/>
      <c r="H63" s="42"/>
      <c r="I63" s="42"/>
      <c r="J63" s="42" t="s">
        <v>71</v>
      </c>
      <c r="K63" s="42" t="s">
        <v>4</v>
      </c>
      <c r="L63" s="37"/>
      <c r="M63" s="42">
        <v>10</v>
      </c>
      <c r="N63" s="42">
        <v>9</v>
      </c>
      <c r="O63" s="37"/>
      <c r="P63" s="37"/>
      <c r="Q63" s="37"/>
      <c r="R63" s="42">
        <v>45</v>
      </c>
      <c r="S63" s="42">
        <v>0</v>
      </c>
      <c r="T63" s="42">
        <v>10</v>
      </c>
      <c r="U63" s="42">
        <v>0</v>
      </c>
      <c r="V63" s="37"/>
      <c r="W63" s="42">
        <v>1</v>
      </c>
      <c r="X63" s="49"/>
      <c r="Y63" s="23" t="s">
        <v>129</v>
      </c>
      <c r="Z63" s="51"/>
      <c r="AA63" s="51"/>
      <c r="AB63" s="51"/>
      <c r="AC63" s="51"/>
      <c r="AD63" s="51"/>
      <c r="AE63" s="51">
        <v>1</v>
      </c>
      <c r="AF63" s="51"/>
      <c r="AG63" s="51"/>
      <c r="AH63" s="51"/>
      <c r="AI63" s="51"/>
      <c r="AJ63" s="51"/>
      <c r="AK63" s="51"/>
      <c r="AL63" s="51"/>
      <c r="AM63" s="51"/>
      <c r="AN63" s="53"/>
      <c r="AO63" s="42"/>
      <c r="AP63" s="42"/>
    </row>
    <row r="64" spans="1:43">
      <c r="A64" s="35" t="s">
        <v>11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35" t="s">
        <v>11</v>
      </c>
      <c r="Z64" s="52"/>
      <c r="AA64" s="52"/>
      <c r="AB64" s="52"/>
      <c r="AC64" s="52"/>
      <c r="AD64" s="52"/>
      <c r="AE64" s="52"/>
      <c r="AF64" s="52"/>
      <c r="AG64" s="52"/>
      <c r="AH64" s="41"/>
      <c r="AI64" s="41"/>
      <c r="AJ64" s="41"/>
      <c r="AK64" s="41"/>
      <c r="AL64" s="41"/>
      <c r="AM64" s="41"/>
      <c r="AN64" s="41"/>
      <c r="AO64" s="35"/>
      <c r="AP64" s="35"/>
      <c r="AQ64" s="35"/>
    </row>
    <row r="65" spans="1:43">
      <c r="A65" s="23" t="s">
        <v>439</v>
      </c>
      <c r="B65" s="42"/>
      <c r="C65" s="42"/>
      <c r="D65" s="42"/>
      <c r="E65" s="27"/>
      <c r="F65" s="27"/>
      <c r="G65" s="27"/>
      <c r="H65" s="27"/>
      <c r="I65" s="27"/>
      <c r="J65" s="42" t="s">
        <v>135</v>
      </c>
      <c r="K65" s="37"/>
      <c r="L65" s="42">
        <v>31</v>
      </c>
      <c r="M65" s="37"/>
      <c r="N65" s="37"/>
      <c r="O65" s="27">
        <f>SUM(L65-M65-1)</f>
        <v>30</v>
      </c>
      <c r="P65" s="37"/>
      <c r="Q65" s="37"/>
      <c r="R65" s="42">
        <v>0</v>
      </c>
      <c r="S65" s="42">
        <v>0</v>
      </c>
      <c r="T65" s="42">
        <v>0</v>
      </c>
      <c r="U65" s="42">
        <v>50</v>
      </c>
      <c r="V65" s="37"/>
      <c r="W65" s="42">
        <v>1</v>
      </c>
      <c r="X65" s="49"/>
      <c r="Y65" s="23" t="s">
        <v>439</v>
      </c>
      <c r="Z65" s="51">
        <v>1</v>
      </c>
      <c r="AA65" s="51">
        <v>1</v>
      </c>
      <c r="AB65" s="51"/>
      <c r="AC65" s="51"/>
      <c r="AD65" s="51"/>
      <c r="AE65" s="51">
        <v>1</v>
      </c>
      <c r="AF65" s="51"/>
      <c r="AG65" s="51"/>
      <c r="AH65" s="51"/>
      <c r="AI65" s="51">
        <v>1</v>
      </c>
      <c r="AJ65" s="51"/>
      <c r="AK65" s="51"/>
      <c r="AL65" s="51"/>
      <c r="AM65" s="51"/>
      <c r="AN65" s="53"/>
      <c r="AO65" s="42"/>
      <c r="AP65" s="42"/>
    </row>
    <row r="66" spans="1:43">
      <c r="A66" s="23" t="s">
        <v>440</v>
      </c>
      <c r="B66" s="42"/>
      <c r="C66" s="42"/>
      <c r="D66" s="42"/>
      <c r="E66" s="27"/>
      <c r="F66" s="27"/>
      <c r="G66" s="27"/>
      <c r="H66" s="27"/>
      <c r="I66" s="27"/>
      <c r="J66" s="42" t="s">
        <v>1</v>
      </c>
      <c r="K66" s="42" t="s">
        <v>2</v>
      </c>
      <c r="L66" s="42">
        <v>21</v>
      </c>
      <c r="M66" s="42">
        <v>4</v>
      </c>
      <c r="N66" s="42">
        <v>6</v>
      </c>
      <c r="O66" s="27">
        <f>SUM(L66-M66-1)</f>
        <v>16</v>
      </c>
      <c r="P66" s="37"/>
      <c r="Q66" s="23">
        <v>-1</v>
      </c>
      <c r="R66" s="42">
        <v>50</v>
      </c>
      <c r="S66" s="42">
        <v>10</v>
      </c>
      <c r="T66" s="42">
        <v>8</v>
      </c>
      <c r="U66" s="42">
        <v>100</v>
      </c>
      <c r="V66" s="37"/>
      <c r="W66" s="42">
        <v>1</v>
      </c>
      <c r="X66" s="49"/>
      <c r="Y66" s="23" t="s">
        <v>440</v>
      </c>
      <c r="Z66" s="51">
        <v>1</v>
      </c>
      <c r="AA66" s="51">
        <v>1</v>
      </c>
      <c r="AB66" s="51"/>
      <c r="AC66" s="51"/>
      <c r="AD66" s="51">
        <v>1</v>
      </c>
      <c r="AE66" s="51">
        <v>1</v>
      </c>
      <c r="AF66" s="51"/>
      <c r="AG66" s="51"/>
      <c r="AH66" s="51"/>
      <c r="AI66" s="51">
        <v>1</v>
      </c>
      <c r="AJ66" s="51"/>
      <c r="AK66" s="51">
        <v>1</v>
      </c>
      <c r="AL66" s="27">
        <v>9</v>
      </c>
      <c r="AM66" s="27">
        <v>10</v>
      </c>
      <c r="AN66" s="53"/>
      <c r="AO66" s="42"/>
      <c r="AP66" s="42"/>
    </row>
    <row r="67" spans="1:43">
      <c r="A67" s="23" t="s">
        <v>441</v>
      </c>
      <c r="B67" s="42"/>
      <c r="C67" s="42"/>
      <c r="D67" s="42"/>
      <c r="E67" s="27"/>
      <c r="F67" s="27"/>
      <c r="G67" s="27"/>
      <c r="H67" s="27"/>
      <c r="I67" s="27"/>
      <c r="J67" s="42" t="s">
        <v>70</v>
      </c>
      <c r="K67" s="42" t="s">
        <v>3</v>
      </c>
      <c r="L67" s="42">
        <v>23</v>
      </c>
      <c r="M67" s="42">
        <v>6</v>
      </c>
      <c r="N67" s="42">
        <v>6</v>
      </c>
      <c r="O67" s="27">
        <f>SUM(L67-M67-1)</f>
        <v>16</v>
      </c>
      <c r="P67" s="37"/>
      <c r="Q67" s="23">
        <v>-9</v>
      </c>
      <c r="R67" s="42">
        <v>50</v>
      </c>
      <c r="S67" s="42">
        <v>10</v>
      </c>
      <c r="T67" s="42">
        <v>8</v>
      </c>
      <c r="U67" s="42">
        <v>120</v>
      </c>
      <c r="V67" s="37"/>
      <c r="W67" s="42">
        <v>2</v>
      </c>
      <c r="X67" s="49"/>
      <c r="Y67" s="23" t="s">
        <v>441</v>
      </c>
      <c r="Z67" s="51">
        <v>1</v>
      </c>
      <c r="AA67" s="51">
        <v>1</v>
      </c>
      <c r="AB67" s="51"/>
      <c r="AC67" s="51"/>
      <c r="AD67" s="51"/>
      <c r="AE67" s="51">
        <v>1</v>
      </c>
      <c r="AF67" s="51"/>
      <c r="AG67" s="51"/>
      <c r="AH67" s="51"/>
      <c r="AI67" s="51"/>
      <c r="AJ67" s="51"/>
      <c r="AK67" s="51"/>
      <c r="AL67" s="51"/>
      <c r="AM67" s="51"/>
      <c r="AN67" s="53"/>
      <c r="AO67" s="42"/>
      <c r="AP67" s="42"/>
    </row>
    <row r="68" spans="1:43">
      <c r="A68" s="23" t="s">
        <v>442</v>
      </c>
      <c r="B68" s="42"/>
      <c r="C68" s="42"/>
      <c r="D68" s="42"/>
      <c r="E68" s="27"/>
      <c r="F68" s="27"/>
      <c r="G68" s="27"/>
      <c r="H68" s="27"/>
      <c r="I68" s="27"/>
      <c r="J68" s="42" t="s">
        <v>71</v>
      </c>
      <c r="K68" s="42" t="s">
        <v>4</v>
      </c>
      <c r="L68" s="42">
        <v>40</v>
      </c>
      <c r="M68" s="42">
        <v>17</v>
      </c>
      <c r="N68" s="42">
        <v>9</v>
      </c>
      <c r="O68" s="27">
        <f>SUM(L68-M68-1)</f>
        <v>22</v>
      </c>
      <c r="P68" s="37"/>
      <c r="Q68" s="23">
        <v>-6</v>
      </c>
      <c r="R68" s="42">
        <v>70</v>
      </c>
      <c r="S68" s="42">
        <v>15</v>
      </c>
      <c r="T68" s="42">
        <v>8</v>
      </c>
      <c r="U68" s="42">
        <v>140</v>
      </c>
      <c r="V68" s="37"/>
      <c r="W68" s="42">
        <v>2</v>
      </c>
      <c r="X68" s="49"/>
      <c r="Y68" s="23" t="s">
        <v>442</v>
      </c>
      <c r="Z68" s="51"/>
      <c r="AA68" s="51"/>
      <c r="AB68" s="51"/>
      <c r="AC68" s="51"/>
      <c r="AD68" s="51"/>
      <c r="AE68" s="51">
        <v>1</v>
      </c>
      <c r="AF68" s="51"/>
      <c r="AG68" s="51"/>
      <c r="AH68" s="51"/>
      <c r="AI68" s="51"/>
      <c r="AJ68" s="51"/>
      <c r="AK68" s="51"/>
      <c r="AL68" s="51"/>
      <c r="AM68" s="51"/>
      <c r="AN68" s="53"/>
      <c r="AO68" s="42"/>
      <c r="AP68" s="42"/>
    </row>
    <row r="69" spans="1:43" ht="6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31"/>
      <c r="Q69" s="31"/>
      <c r="R69" s="41"/>
      <c r="S69" s="41"/>
      <c r="T69" s="41"/>
      <c r="U69" s="41"/>
      <c r="V69" s="41"/>
      <c r="W69" s="41"/>
      <c r="X69" s="50"/>
      <c r="Y69" s="41"/>
      <c r="Z69" s="52"/>
      <c r="AA69" s="52"/>
      <c r="AB69" s="52"/>
      <c r="AC69" s="52"/>
      <c r="AD69" s="52"/>
      <c r="AE69" s="52"/>
      <c r="AF69" s="52"/>
      <c r="AG69" s="52"/>
      <c r="AH69" s="41"/>
      <c r="AI69" s="41"/>
      <c r="AJ69" s="41"/>
      <c r="AK69" s="41"/>
      <c r="AL69" s="41"/>
      <c r="AM69" s="41"/>
      <c r="AN69" s="41"/>
      <c r="AO69" s="35"/>
      <c r="AP69" s="35"/>
      <c r="AQ69" s="35"/>
    </row>
    <row r="70" spans="1:43">
      <c r="A70" s="23" t="s">
        <v>443</v>
      </c>
      <c r="B70" s="42"/>
      <c r="C70" s="42"/>
      <c r="D70" s="42"/>
      <c r="E70" s="27"/>
      <c r="F70" s="27"/>
      <c r="G70" s="27"/>
      <c r="H70" s="27"/>
      <c r="I70" s="27"/>
      <c r="J70" s="42" t="s">
        <v>1</v>
      </c>
      <c r="K70" s="42" t="s">
        <v>2</v>
      </c>
      <c r="L70" s="42">
        <v>40</v>
      </c>
      <c r="M70" s="42">
        <v>11</v>
      </c>
      <c r="N70" s="42">
        <v>18</v>
      </c>
      <c r="O70" s="27">
        <f>SUM(L70-M70-1)</f>
        <v>28</v>
      </c>
      <c r="P70" s="37"/>
      <c r="Q70" s="23">
        <v>-18</v>
      </c>
      <c r="R70" s="42">
        <v>50</v>
      </c>
      <c r="S70" s="42">
        <v>10</v>
      </c>
      <c r="T70" s="42">
        <v>12</v>
      </c>
      <c r="U70" s="42">
        <v>100</v>
      </c>
      <c r="V70" s="37"/>
      <c r="W70" s="42">
        <v>2</v>
      </c>
      <c r="X70" s="49"/>
      <c r="Y70" s="23" t="s">
        <v>443</v>
      </c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>
        <v>1</v>
      </c>
      <c r="AL70" s="27">
        <v>26</v>
      </c>
      <c r="AM70" s="27">
        <v>29</v>
      </c>
      <c r="AN70" s="53"/>
      <c r="AO70" s="42"/>
      <c r="AP70" s="42"/>
    </row>
    <row r="71" spans="1:43">
      <c r="A71" s="23" t="s">
        <v>443</v>
      </c>
      <c r="B71" s="42"/>
      <c r="C71" s="42"/>
      <c r="D71" s="42"/>
      <c r="E71" s="27"/>
      <c r="F71" s="27"/>
      <c r="G71" s="27"/>
      <c r="H71" s="27"/>
      <c r="I71" s="27"/>
      <c r="J71" s="42" t="s">
        <v>70</v>
      </c>
      <c r="K71" s="42" t="s">
        <v>2</v>
      </c>
      <c r="L71" s="42">
        <v>44</v>
      </c>
      <c r="M71" s="42">
        <v>15</v>
      </c>
      <c r="N71" s="42">
        <v>18</v>
      </c>
      <c r="O71" s="27">
        <f>SUM(L71-M71-1)</f>
        <v>28</v>
      </c>
      <c r="P71" s="37"/>
      <c r="Q71" s="23">
        <v>-22</v>
      </c>
      <c r="R71" s="42">
        <v>55</v>
      </c>
      <c r="S71" s="42">
        <v>10</v>
      </c>
      <c r="T71" s="42">
        <v>12</v>
      </c>
      <c r="U71" s="42">
        <v>120</v>
      </c>
      <c r="V71" s="37"/>
      <c r="W71" s="42">
        <v>2</v>
      </c>
      <c r="X71" s="49"/>
      <c r="Y71" s="23" t="s">
        <v>443</v>
      </c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>
        <v>1</v>
      </c>
      <c r="AL71" s="27">
        <v>43</v>
      </c>
      <c r="AM71" s="27">
        <v>46</v>
      </c>
      <c r="AN71" s="53"/>
      <c r="AO71" s="42"/>
      <c r="AP71" s="42"/>
    </row>
    <row r="72" spans="1:43">
      <c r="A72" s="23" t="s">
        <v>443</v>
      </c>
      <c r="B72" s="42"/>
      <c r="C72" s="42"/>
      <c r="D72" s="42"/>
      <c r="E72" s="27"/>
      <c r="F72" s="27"/>
      <c r="G72" s="27"/>
      <c r="H72" s="27"/>
      <c r="I72" s="27"/>
      <c r="J72" s="42" t="s">
        <v>71</v>
      </c>
      <c r="K72" s="42" t="s">
        <v>2</v>
      </c>
      <c r="L72" s="42">
        <v>46</v>
      </c>
      <c r="M72" s="42">
        <v>17</v>
      </c>
      <c r="N72" s="42">
        <v>18</v>
      </c>
      <c r="O72" s="27">
        <f>SUM(L72-M72-1)</f>
        <v>28</v>
      </c>
      <c r="P72" s="37"/>
      <c r="Q72" s="23">
        <v>-24</v>
      </c>
      <c r="R72" s="42">
        <v>60</v>
      </c>
      <c r="S72" s="42">
        <v>10</v>
      </c>
      <c r="T72" s="42">
        <v>12</v>
      </c>
      <c r="U72" s="42">
        <v>140</v>
      </c>
      <c r="V72" s="37"/>
      <c r="W72" s="42">
        <v>2</v>
      </c>
      <c r="X72" s="49"/>
      <c r="Y72" s="23" t="s">
        <v>443</v>
      </c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>
        <v>1</v>
      </c>
      <c r="AL72" s="27">
        <v>43</v>
      </c>
      <c r="AM72" s="27">
        <v>46</v>
      </c>
      <c r="AN72" s="53"/>
      <c r="AO72" s="42"/>
      <c r="AP72" s="42"/>
    </row>
    <row r="73" spans="1:43">
      <c r="A73" s="23" t="s">
        <v>444</v>
      </c>
      <c r="B73" s="42"/>
      <c r="C73" s="42"/>
      <c r="D73" s="42"/>
      <c r="E73" s="27"/>
      <c r="F73" s="27"/>
      <c r="G73" s="27"/>
      <c r="H73" s="27"/>
      <c r="I73" s="27" t="s">
        <v>110</v>
      </c>
      <c r="J73" s="42" t="s">
        <v>135</v>
      </c>
      <c r="K73" s="42" t="s">
        <v>74</v>
      </c>
      <c r="L73" s="42">
        <v>32</v>
      </c>
      <c r="M73" s="42">
        <v>5</v>
      </c>
      <c r="N73" s="42">
        <v>9</v>
      </c>
      <c r="O73" s="27">
        <f>SUM(L73-M73-1)</f>
        <v>26</v>
      </c>
      <c r="P73" s="37"/>
      <c r="Q73" s="23">
        <v>-5</v>
      </c>
      <c r="R73" s="42">
        <v>30</v>
      </c>
      <c r="S73" s="42">
        <v>10</v>
      </c>
      <c r="T73" s="42">
        <v>20</v>
      </c>
      <c r="U73" s="42">
        <v>50</v>
      </c>
      <c r="V73" s="37"/>
      <c r="W73" s="42">
        <v>6</v>
      </c>
      <c r="X73" s="49"/>
      <c r="Y73" s="23" t="s">
        <v>444</v>
      </c>
      <c r="Z73" s="51"/>
      <c r="AA73" s="51"/>
      <c r="AB73" s="51"/>
      <c r="AC73" s="51"/>
      <c r="AD73" s="51">
        <v>1</v>
      </c>
      <c r="AE73" s="51">
        <v>1</v>
      </c>
      <c r="AF73" s="51"/>
      <c r="AG73" s="51"/>
      <c r="AH73" s="51"/>
      <c r="AI73" s="51"/>
      <c r="AJ73" s="51"/>
      <c r="AK73" s="51"/>
      <c r="AL73" s="27"/>
      <c r="AM73" s="27"/>
      <c r="AN73" s="53"/>
      <c r="AO73" s="42"/>
      <c r="AP73" s="42"/>
      <c r="AQ73" s="39" t="s">
        <v>136</v>
      </c>
    </row>
    <row r="74" spans="1:43" ht="6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31"/>
      <c r="Q74" s="31"/>
      <c r="R74" s="41"/>
      <c r="S74" s="41"/>
      <c r="T74" s="41"/>
      <c r="U74" s="41"/>
      <c r="V74" s="41"/>
      <c r="W74" s="41"/>
      <c r="X74" s="50"/>
      <c r="Y74" s="41"/>
      <c r="Z74" s="52"/>
      <c r="AA74" s="52"/>
      <c r="AB74" s="52"/>
      <c r="AC74" s="52"/>
      <c r="AD74" s="52"/>
      <c r="AE74" s="52"/>
      <c r="AF74" s="52"/>
      <c r="AG74" s="52"/>
      <c r="AH74" s="41"/>
      <c r="AI74" s="41"/>
      <c r="AJ74" s="41"/>
      <c r="AK74" s="41"/>
      <c r="AL74" s="41"/>
      <c r="AM74" s="41"/>
      <c r="AN74" s="41"/>
      <c r="AO74" s="35"/>
      <c r="AP74" s="35"/>
      <c r="AQ74" s="35"/>
    </row>
    <row r="75" spans="1:43">
      <c r="A75" s="23" t="s">
        <v>445</v>
      </c>
      <c r="B75" s="42"/>
      <c r="C75" s="42"/>
      <c r="D75" s="42"/>
      <c r="E75" s="27"/>
      <c r="F75" s="27"/>
      <c r="G75" s="27"/>
      <c r="H75" s="27"/>
      <c r="I75" s="27"/>
      <c r="J75" s="42" t="s">
        <v>1</v>
      </c>
      <c r="K75" s="42" t="s">
        <v>2</v>
      </c>
      <c r="L75" s="42">
        <v>30</v>
      </c>
      <c r="M75" s="42">
        <v>4</v>
      </c>
      <c r="N75" s="42">
        <v>8</v>
      </c>
      <c r="O75" s="27">
        <f>SUM(L75-M75-1)</f>
        <v>25</v>
      </c>
      <c r="P75" s="37"/>
      <c r="Q75" s="23">
        <v>-9</v>
      </c>
      <c r="R75" s="42">
        <v>50</v>
      </c>
      <c r="S75" s="42">
        <v>5</v>
      </c>
      <c r="T75" s="42">
        <v>10</v>
      </c>
      <c r="U75" s="42">
        <v>100</v>
      </c>
      <c r="V75" s="37"/>
      <c r="W75" s="42">
        <v>4</v>
      </c>
      <c r="X75" s="49"/>
      <c r="Y75" s="23" t="s">
        <v>445</v>
      </c>
      <c r="Z75" s="51"/>
      <c r="AA75" s="51"/>
      <c r="AB75" s="51"/>
      <c r="AC75" s="51"/>
      <c r="AD75" s="51">
        <v>1</v>
      </c>
      <c r="AE75" s="51">
        <v>1</v>
      </c>
      <c r="AF75" s="51"/>
      <c r="AG75" s="51"/>
      <c r="AH75" s="51"/>
      <c r="AI75" s="51"/>
      <c r="AJ75" s="51"/>
      <c r="AK75" s="51"/>
      <c r="AL75" s="51"/>
      <c r="AM75" s="51"/>
      <c r="AN75" s="53"/>
      <c r="AO75" s="42"/>
      <c r="AP75" s="42"/>
    </row>
    <row r="76" spans="1:43">
      <c r="A76" s="23" t="s">
        <v>445</v>
      </c>
      <c r="B76" s="42"/>
      <c r="C76" s="42"/>
      <c r="D76" s="42"/>
      <c r="E76" s="27"/>
      <c r="F76" s="27"/>
      <c r="G76" s="27"/>
      <c r="H76" s="27"/>
      <c r="I76" s="27"/>
      <c r="J76" s="42" t="s">
        <v>70</v>
      </c>
      <c r="K76" s="42" t="s">
        <v>2</v>
      </c>
      <c r="L76" s="42">
        <v>41</v>
      </c>
      <c r="M76" s="42">
        <v>8</v>
      </c>
      <c r="N76" s="42">
        <v>8</v>
      </c>
      <c r="O76" s="27">
        <f>SUM(L76-M76-1)</f>
        <v>32</v>
      </c>
      <c r="P76" s="37"/>
      <c r="Q76" s="23">
        <v>-15</v>
      </c>
      <c r="R76" s="42">
        <v>55</v>
      </c>
      <c r="S76" s="42">
        <v>5</v>
      </c>
      <c r="T76" s="42">
        <v>10</v>
      </c>
      <c r="U76" s="42">
        <v>130</v>
      </c>
      <c r="V76" s="37"/>
      <c r="W76" s="42">
        <v>4</v>
      </c>
      <c r="X76" s="49"/>
      <c r="Y76" s="23" t="s">
        <v>445</v>
      </c>
      <c r="Z76" s="51"/>
      <c r="AA76" s="51"/>
      <c r="AB76" s="51"/>
      <c r="AC76" s="51"/>
      <c r="AD76" s="51">
        <v>1</v>
      </c>
      <c r="AE76" s="51">
        <v>1</v>
      </c>
      <c r="AF76" s="51"/>
      <c r="AG76" s="51"/>
      <c r="AH76" s="51"/>
      <c r="AI76" s="51"/>
      <c r="AJ76" s="51"/>
      <c r="AK76" s="51"/>
      <c r="AL76" s="51"/>
      <c r="AM76" s="51"/>
      <c r="AN76" s="53"/>
      <c r="AO76" s="42"/>
      <c r="AP76" s="42"/>
    </row>
    <row r="77" spans="1:43">
      <c r="A77" s="23" t="s">
        <v>445</v>
      </c>
      <c r="B77" s="42"/>
      <c r="C77" s="42"/>
      <c r="D77" s="42"/>
      <c r="E77" s="27"/>
      <c r="F77" s="27"/>
      <c r="G77" s="27"/>
      <c r="H77" s="27"/>
      <c r="I77" s="27"/>
      <c r="J77" s="42" t="s">
        <v>71</v>
      </c>
      <c r="K77" s="42" t="s">
        <v>2</v>
      </c>
      <c r="L77" s="42">
        <v>50</v>
      </c>
      <c r="M77" s="42">
        <v>14</v>
      </c>
      <c r="N77" s="42">
        <v>8</v>
      </c>
      <c r="O77" s="27">
        <f>SUM(L77-M77-1)</f>
        <v>35</v>
      </c>
      <c r="P77" s="37"/>
      <c r="Q77" s="23">
        <v>-21</v>
      </c>
      <c r="R77" s="42">
        <v>60</v>
      </c>
      <c r="S77" s="42">
        <v>5</v>
      </c>
      <c r="T77" s="42">
        <v>10</v>
      </c>
      <c r="U77" s="42">
        <v>160</v>
      </c>
      <c r="V77" s="37"/>
      <c r="W77" s="42">
        <v>4</v>
      </c>
      <c r="X77" s="49"/>
      <c r="Y77" s="23" t="s">
        <v>445</v>
      </c>
      <c r="Z77" s="51"/>
      <c r="AA77" s="51"/>
      <c r="AB77" s="51">
        <v>1</v>
      </c>
      <c r="AC77" s="51"/>
      <c r="AD77" s="51">
        <v>1</v>
      </c>
      <c r="AE77" s="51">
        <v>1</v>
      </c>
      <c r="AF77" s="51"/>
      <c r="AG77" s="51"/>
      <c r="AH77" s="51"/>
      <c r="AI77" s="51"/>
      <c r="AJ77" s="51"/>
      <c r="AK77" s="51"/>
      <c r="AL77" s="51"/>
      <c r="AM77" s="51"/>
      <c r="AN77" s="53"/>
      <c r="AO77" s="42"/>
      <c r="AP77" s="42"/>
    </row>
    <row r="78" spans="1:43">
      <c r="A78" s="23" t="s">
        <v>444</v>
      </c>
      <c r="B78" s="42"/>
      <c r="C78" s="42"/>
      <c r="D78" s="42"/>
      <c r="E78" s="27"/>
      <c r="F78" s="27"/>
      <c r="G78" s="27"/>
      <c r="H78" s="27"/>
      <c r="I78" s="27" t="s">
        <v>110</v>
      </c>
      <c r="J78" s="42" t="s">
        <v>135</v>
      </c>
      <c r="K78" s="42" t="s">
        <v>2</v>
      </c>
      <c r="L78" s="37"/>
      <c r="M78" s="42">
        <v>0</v>
      </c>
      <c r="N78" s="42">
        <v>0</v>
      </c>
      <c r="O78" s="37"/>
      <c r="P78" s="37"/>
      <c r="Q78" s="23">
        <v>-21</v>
      </c>
      <c r="R78" s="42">
        <v>30</v>
      </c>
      <c r="S78" s="42">
        <v>5</v>
      </c>
      <c r="T78" s="42">
        <v>10</v>
      </c>
      <c r="U78" s="42">
        <v>50</v>
      </c>
      <c r="V78" s="37"/>
      <c r="W78" s="42">
        <v>4</v>
      </c>
      <c r="X78" s="49"/>
      <c r="Y78" s="23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3"/>
      <c r="AO78" s="42"/>
      <c r="AP78" s="42"/>
    </row>
    <row r="79" spans="1:43">
      <c r="A79" s="23" t="s">
        <v>444</v>
      </c>
      <c r="B79" s="42"/>
      <c r="C79" s="42"/>
      <c r="D79" s="42"/>
      <c r="E79" s="27"/>
      <c r="F79" s="27"/>
      <c r="G79" s="27"/>
      <c r="H79" s="27"/>
      <c r="I79" s="27" t="s">
        <v>110</v>
      </c>
      <c r="J79" s="42" t="s">
        <v>135</v>
      </c>
      <c r="K79" s="42" t="s">
        <v>2</v>
      </c>
      <c r="L79" s="37"/>
      <c r="M79" s="42">
        <v>0</v>
      </c>
      <c r="N79" s="42">
        <v>0</v>
      </c>
      <c r="O79" s="37"/>
      <c r="P79" s="37"/>
      <c r="Q79" s="23">
        <v>-21</v>
      </c>
      <c r="R79" s="42">
        <v>30</v>
      </c>
      <c r="S79" s="42">
        <v>5</v>
      </c>
      <c r="T79" s="42">
        <v>10</v>
      </c>
      <c r="U79" s="42">
        <v>50</v>
      </c>
      <c r="V79" s="37"/>
      <c r="W79" s="42">
        <v>4</v>
      </c>
      <c r="X79" s="49"/>
      <c r="Y79" s="23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3"/>
      <c r="AO79" s="42"/>
      <c r="AP79" s="42"/>
    </row>
    <row r="80" spans="1:43">
      <c r="A80" s="35" t="s">
        <v>34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35" t="s">
        <v>34</v>
      </c>
      <c r="Z80" s="52"/>
      <c r="AA80" s="52"/>
      <c r="AB80" s="52"/>
      <c r="AC80" s="52"/>
      <c r="AD80" s="52"/>
      <c r="AE80" s="52"/>
      <c r="AF80" s="52"/>
      <c r="AG80" s="52"/>
      <c r="AH80" s="41"/>
      <c r="AI80" s="41"/>
      <c r="AJ80" s="41"/>
      <c r="AK80" s="41"/>
      <c r="AL80" s="41"/>
      <c r="AM80" s="41"/>
      <c r="AN80" s="41"/>
      <c r="AO80" s="35"/>
      <c r="AP80" s="35"/>
      <c r="AQ80" s="35"/>
    </row>
    <row r="81" spans="1:43">
      <c r="A81" s="5" t="s">
        <v>446</v>
      </c>
      <c r="B81" s="42"/>
      <c r="C81" s="42"/>
      <c r="D81" s="42"/>
      <c r="E81" s="27"/>
      <c r="F81" s="27"/>
      <c r="G81" s="27"/>
      <c r="H81" s="27"/>
      <c r="I81" s="27"/>
      <c r="J81" s="42" t="s">
        <v>34</v>
      </c>
      <c r="K81" s="37"/>
      <c r="L81" s="42">
        <v>28</v>
      </c>
      <c r="M81" s="37"/>
      <c r="N81" s="37"/>
      <c r="O81" s="27">
        <f>SUM(L81-M81-1)</f>
        <v>27</v>
      </c>
      <c r="P81" s="37"/>
      <c r="Q81" s="37"/>
      <c r="R81" s="42">
        <v>0</v>
      </c>
      <c r="S81" s="42">
        <v>0</v>
      </c>
      <c r="T81" s="42">
        <v>0</v>
      </c>
      <c r="U81" s="42">
        <v>-500</v>
      </c>
      <c r="V81" s="37"/>
      <c r="W81" s="42">
        <v>2</v>
      </c>
      <c r="X81" s="49"/>
      <c r="Y81" s="5" t="s">
        <v>446</v>
      </c>
      <c r="Z81" s="51"/>
      <c r="AA81" s="51"/>
      <c r="AB81" s="51"/>
      <c r="AC81" s="51"/>
      <c r="AD81" s="51">
        <v>1</v>
      </c>
      <c r="AE81" s="51">
        <v>1</v>
      </c>
      <c r="AF81" s="51"/>
      <c r="AG81" s="51"/>
      <c r="AH81" s="51"/>
      <c r="AI81" s="51"/>
      <c r="AJ81" s="51"/>
      <c r="AK81" s="51"/>
      <c r="AL81" s="51"/>
      <c r="AM81" s="51"/>
      <c r="AN81" s="53"/>
      <c r="AO81" s="42"/>
      <c r="AP81" s="42"/>
    </row>
    <row r="82" spans="1:43">
      <c r="A82" s="5" t="s">
        <v>447</v>
      </c>
      <c r="B82" s="42"/>
      <c r="C82" s="42"/>
      <c r="D82" s="42"/>
      <c r="E82" s="27"/>
      <c r="F82" s="27"/>
      <c r="G82" s="27"/>
      <c r="H82" s="27"/>
      <c r="I82" s="27"/>
      <c r="J82" s="42" t="s">
        <v>34</v>
      </c>
      <c r="K82" s="42" t="s">
        <v>2</v>
      </c>
      <c r="L82" s="42">
        <v>39</v>
      </c>
      <c r="M82" s="42">
        <v>9</v>
      </c>
      <c r="N82" s="42">
        <v>37</v>
      </c>
      <c r="O82" s="27">
        <f>SUM(L82-M82-1)</f>
        <v>29</v>
      </c>
      <c r="P82" s="37"/>
      <c r="Q82" s="23">
        <v>-22</v>
      </c>
      <c r="R82" s="42">
        <v>55</v>
      </c>
      <c r="S82" s="42">
        <v>15</v>
      </c>
      <c r="T82" s="42">
        <v>12</v>
      </c>
      <c r="U82" s="42">
        <v>-500</v>
      </c>
      <c r="V82" s="37"/>
      <c r="W82" s="42">
        <v>2</v>
      </c>
      <c r="X82" s="49"/>
      <c r="Y82" s="5" t="s">
        <v>447</v>
      </c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1"/>
      <c r="AJ82" s="51"/>
      <c r="AK82" s="51">
        <v>1</v>
      </c>
      <c r="AL82" s="27">
        <v>43</v>
      </c>
      <c r="AM82" s="27">
        <v>46</v>
      </c>
      <c r="AN82" s="42"/>
      <c r="AO82" s="42"/>
      <c r="AP82" s="42"/>
    </row>
    <row r="83" spans="1:43">
      <c r="A83" s="23" t="s">
        <v>445</v>
      </c>
      <c r="B83" s="42"/>
      <c r="C83" s="42"/>
      <c r="D83" s="42"/>
      <c r="E83" s="27"/>
      <c r="F83" s="27"/>
      <c r="G83" s="27"/>
      <c r="H83" s="27"/>
      <c r="I83" s="27"/>
      <c r="J83" s="42" t="s">
        <v>34</v>
      </c>
      <c r="K83" s="42" t="s">
        <v>2</v>
      </c>
      <c r="L83" s="42">
        <v>41</v>
      </c>
      <c r="M83" s="42">
        <v>4</v>
      </c>
      <c r="N83" s="42">
        <v>8</v>
      </c>
      <c r="O83" s="27">
        <f>SUM(L83-M83-1)</f>
        <v>36</v>
      </c>
      <c r="P83" s="37"/>
      <c r="Q83" s="23">
        <v>-12</v>
      </c>
      <c r="R83" s="42">
        <v>55</v>
      </c>
      <c r="S83" s="42">
        <v>5</v>
      </c>
      <c r="T83" s="42">
        <v>42</v>
      </c>
      <c r="U83" s="42">
        <v>-500</v>
      </c>
      <c r="V83" s="37"/>
      <c r="W83" s="42">
        <v>4</v>
      </c>
      <c r="X83" s="49"/>
      <c r="Y83" s="23" t="s">
        <v>445</v>
      </c>
      <c r="Z83" s="51"/>
      <c r="AA83" s="51"/>
      <c r="AB83" s="51">
        <v>1</v>
      </c>
      <c r="AC83" s="51"/>
      <c r="AD83" s="51">
        <v>1</v>
      </c>
      <c r="AE83" s="51">
        <v>1</v>
      </c>
      <c r="AF83" s="51"/>
      <c r="AG83" s="51"/>
      <c r="AH83" s="51"/>
      <c r="AI83" s="51"/>
      <c r="AJ83" s="51"/>
      <c r="AK83" s="51"/>
      <c r="AL83" s="51"/>
      <c r="AM83" s="51"/>
      <c r="AN83" s="53"/>
      <c r="AO83" s="42"/>
      <c r="AP83" s="42"/>
    </row>
    <row r="84" spans="1:43">
      <c r="A84" s="35" t="s">
        <v>35</v>
      </c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31"/>
      <c r="Q84" s="31"/>
      <c r="R84" s="41"/>
      <c r="S84" s="41"/>
      <c r="T84" s="41"/>
      <c r="U84" s="41"/>
      <c r="V84" s="41"/>
      <c r="W84" s="41"/>
      <c r="X84" s="50"/>
      <c r="Y84" s="35" t="s">
        <v>35</v>
      </c>
      <c r="Z84" s="52"/>
      <c r="AA84" s="52"/>
      <c r="AB84" s="52"/>
      <c r="AC84" s="52"/>
      <c r="AD84" s="52"/>
      <c r="AE84" s="52"/>
      <c r="AF84" s="52"/>
      <c r="AG84" s="52"/>
      <c r="AH84" s="41"/>
      <c r="AI84" s="41"/>
      <c r="AJ84" s="41"/>
      <c r="AK84" s="41"/>
      <c r="AL84" s="41"/>
      <c r="AM84" s="41"/>
      <c r="AN84" s="41"/>
      <c r="AO84" s="35"/>
      <c r="AP84" s="35"/>
      <c r="AQ84" s="35"/>
    </row>
    <row r="85" spans="1:43">
      <c r="A85" s="4" t="s">
        <v>448</v>
      </c>
      <c r="B85" s="42"/>
      <c r="C85" s="42"/>
      <c r="D85" s="42"/>
      <c r="E85" s="27"/>
      <c r="F85" s="27"/>
      <c r="G85" s="27"/>
      <c r="H85" s="27"/>
      <c r="I85" s="27"/>
      <c r="J85" s="42" t="s">
        <v>69</v>
      </c>
      <c r="K85" s="29" t="s">
        <v>542</v>
      </c>
      <c r="L85" s="42">
        <v>61</v>
      </c>
      <c r="M85" s="42">
        <v>10</v>
      </c>
      <c r="N85" s="42">
        <v>28</v>
      </c>
      <c r="O85" s="27">
        <f>SUM(L85-M85-1)</f>
        <v>50</v>
      </c>
      <c r="P85" s="37"/>
      <c r="Q85" s="23">
        <v>-22</v>
      </c>
      <c r="R85" s="30">
        <v>240</v>
      </c>
      <c r="S85" s="42">
        <v>60</v>
      </c>
      <c r="T85" s="30">
        <v>105</v>
      </c>
      <c r="U85" s="33">
        <v>-1000</v>
      </c>
      <c r="V85" s="37"/>
      <c r="W85" s="42">
        <v>6</v>
      </c>
      <c r="X85" s="49"/>
      <c r="Y85" s="4" t="s">
        <v>448</v>
      </c>
      <c r="Z85" s="51"/>
      <c r="AA85" s="51"/>
      <c r="AB85" s="51"/>
      <c r="AC85" s="51"/>
      <c r="AD85" s="51">
        <v>1</v>
      </c>
      <c r="AE85" s="51">
        <v>1</v>
      </c>
      <c r="AF85" s="51"/>
      <c r="AG85" s="51"/>
      <c r="AH85" s="51"/>
      <c r="AI85" s="51"/>
      <c r="AJ85" s="51"/>
      <c r="AK85" s="51"/>
      <c r="AL85" s="51"/>
      <c r="AM85" s="51"/>
      <c r="AN85" s="53"/>
      <c r="AO85" s="42"/>
      <c r="AP85" s="42"/>
    </row>
    <row r="86" spans="1:43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</row>
    <row r="87" spans="1:43" ht="49.5" customHeight="1">
      <c r="A87" s="83" t="s">
        <v>66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</row>
    <row r="88" spans="1:43" ht="56.25" customHeight="1">
      <c r="A88" s="38" t="s">
        <v>61</v>
      </c>
      <c r="B88" s="84" t="s">
        <v>62</v>
      </c>
      <c r="C88" s="84"/>
      <c r="D88" s="84"/>
      <c r="E88" s="84"/>
      <c r="F88" s="84"/>
      <c r="G88" s="84"/>
      <c r="H88" s="84"/>
      <c r="I88" s="84"/>
      <c r="J88" s="84"/>
      <c r="K88" s="38" t="s">
        <v>51</v>
      </c>
      <c r="L88" s="38" t="s">
        <v>52</v>
      </c>
      <c r="M88" s="38" t="s">
        <v>53</v>
      </c>
      <c r="N88" s="38" t="s">
        <v>54</v>
      </c>
      <c r="O88" s="81" t="s">
        <v>539</v>
      </c>
      <c r="P88" s="38" t="s">
        <v>64</v>
      </c>
      <c r="Q88" s="38" t="s">
        <v>63</v>
      </c>
      <c r="R88" s="38" t="s">
        <v>57</v>
      </c>
      <c r="S88" s="38" t="s">
        <v>58</v>
      </c>
      <c r="T88" s="38" t="s">
        <v>65</v>
      </c>
      <c r="U88" s="38" t="s">
        <v>83</v>
      </c>
      <c r="V88" s="38" t="s">
        <v>59</v>
      </c>
      <c r="W88" s="38" t="s">
        <v>16</v>
      </c>
      <c r="X88" s="47"/>
      <c r="Y88" s="79" t="s">
        <v>61</v>
      </c>
      <c r="Z88" s="79" t="s">
        <v>481</v>
      </c>
      <c r="AA88" s="79" t="s">
        <v>487</v>
      </c>
      <c r="AB88" s="79" t="s">
        <v>486</v>
      </c>
      <c r="AC88" s="79" t="s">
        <v>488</v>
      </c>
      <c r="AD88" s="79" t="s">
        <v>489</v>
      </c>
      <c r="AE88" s="79" t="s">
        <v>490</v>
      </c>
      <c r="AF88" s="79" t="s">
        <v>482</v>
      </c>
      <c r="AG88" s="79" t="s">
        <v>484</v>
      </c>
      <c r="AH88" s="79" t="s">
        <v>491</v>
      </c>
      <c r="AI88" s="79" t="s">
        <v>492</v>
      </c>
      <c r="AJ88" s="79" t="s">
        <v>493</v>
      </c>
      <c r="AK88" s="79" t="s">
        <v>494</v>
      </c>
      <c r="AL88" s="79" t="s">
        <v>112</v>
      </c>
      <c r="AM88" s="79" t="s">
        <v>113</v>
      </c>
      <c r="AN88" s="79" t="s">
        <v>86</v>
      </c>
      <c r="AO88" s="79" t="s">
        <v>89</v>
      </c>
      <c r="AP88" s="79" t="s">
        <v>90</v>
      </c>
      <c r="AQ88" s="38" t="s">
        <v>60</v>
      </c>
    </row>
    <row r="89" spans="1:43">
      <c r="A89" s="35" t="s">
        <v>8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48"/>
      <c r="Y89" s="35" t="s">
        <v>8</v>
      </c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</row>
    <row r="90" spans="1:43">
      <c r="A90" s="23" t="s">
        <v>12</v>
      </c>
      <c r="B90" s="42"/>
      <c r="C90" s="42"/>
      <c r="D90" s="42"/>
      <c r="E90" s="42"/>
      <c r="F90" s="42"/>
      <c r="G90" s="42"/>
      <c r="H90" s="42"/>
      <c r="I90" s="42"/>
      <c r="J90" s="42" t="s">
        <v>1</v>
      </c>
      <c r="K90" s="42" t="s">
        <v>2</v>
      </c>
      <c r="L90" s="42">
        <v>16</v>
      </c>
      <c r="M90" s="42">
        <v>3</v>
      </c>
      <c r="N90" s="42">
        <v>3</v>
      </c>
      <c r="O90" s="27">
        <f>SUM(L90-M90-1)</f>
        <v>12</v>
      </c>
      <c r="P90" s="23">
        <v>4</v>
      </c>
      <c r="Q90" s="23">
        <v>1</v>
      </c>
      <c r="R90" s="42">
        <v>20</v>
      </c>
      <c r="S90" s="42">
        <v>0</v>
      </c>
      <c r="T90" s="42">
        <v>9</v>
      </c>
      <c r="U90" s="42">
        <v>0</v>
      </c>
      <c r="V90" s="42">
        <v>9</v>
      </c>
      <c r="W90" s="42">
        <v>5</v>
      </c>
      <c r="X90" s="49"/>
      <c r="Y90" s="23" t="s">
        <v>12</v>
      </c>
      <c r="Z90" s="51">
        <v>1</v>
      </c>
      <c r="AA90" s="51">
        <v>1</v>
      </c>
      <c r="AB90" s="51"/>
      <c r="AC90" s="51"/>
      <c r="AD90" s="51"/>
      <c r="AE90" s="51">
        <v>1</v>
      </c>
      <c r="AF90" s="51"/>
      <c r="AG90" s="51"/>
      <c r="AH90" s="51">
        <v>1</v>
      </c>
      <c r="AI90" s="51"/>
      <c r="AJ90" s="51"/>
      <c r="AK90" s="51"/>
      <c r="AL90" s="51"/>
      <c r="AM90" s="51"/>
      <c r="AN90" s="53"/>
      <c r="AO90" s="42"/>
      <c r="AP90" s="42"/>
    </row>
    <row r="91" spans="1:43">
      <c r="A91" s="23" t="s">
        <v>13</v>
      </c>
      <c r="B91" s="42"/>
      <c r="C91" s="42"/>
      <c r="D91" s="42"/>
      <c r="E91" s="42"/>
      <c r="F91" s="42"/>
      <c r="G91" s="42"/>
      <c r="H91" s="42"/>
      <c r="I91" s="42"/>
      <c r="J91" s="42" t="s">
        <v>70</v>
      </c>
      <c r="K91" s="42" t="s">
        <v>2</v>
      </c>
      <c r="L91" s="42">
        <v>26</v>
      </c>
      <c r="M91" s="42">
        <v>6</v>
      </c>
      <c r="N91" s="42">
        <v>9</v>
      </c>
      <c r="O91" s="27">
        <f>SUM(L91-M91-1)</f>
        <v>19</v>
      </c>
      <c r="P91" s="23">
        <v>1</v>
      </c>
      <c r="Q91" s="23">
        <v>-1</v>
      </c>
      <c r="R91" s="42">
        <v>30</v>
      </c>
      <c r="S91" s="42">
        <v>0</v>
      </c>
      <c r="T91" s="42">
        <v>12</v>
      </c>
      <c r="U91" s="42">
        <v>0</v>
      </c>
      <c r="V91" s="42">
        <v>12</v>
      </c>
      <c r="W91" s="42">
        <v>4</v>
      </c>
      <c r="X91" s="49"/>
      <c r="Y91" s="23" t="s">
        <v>13</v>
      </c>
      <c r="Z91" s="51">
        <v>1</v>
      </c>
      <c r="AA91" s="51">
        <v>1</v>
      </c>
      <c r="AB91" s="51"/>
      <c r="AC91" s="51"/>
      <c r="AD91" s="51"/>
      <c r="AE91" s="51">
        <v>1</v>
      </c>
      <c r="AF91" s="51"/>
      <c r="AG91" s="51"/>
      <c r="AH91" s="51"/>
      <c r="AI91" s="51"/>
      <c r="AJ91" s="51"/>
      <c r="AK91" s="51"/>
      <c r="AL91" s="51"/>
      <c r="AM91" s="51"/>
      <c r="AN91" s="53"/>
      <c r="AO91" s="42"/>
      <c r="AP91" s="42"/>
    </row>
    <row r="92" spans="1:43">
      <c r="A92" s="23" t="s">
        <v>350</v>
      </c>
      <c r="B92" s="42"/>
      <c r="C92" s="42"/>
      <c r="D92" s="42"/>
      <c r="E92" s="42"/>
      <c r="F92" s="42"/>
      <c r="G92" s="42"/>
      <c r="H92" s="42"/>
      <c r="I92" s="27"/>
      <c r="J92" s="42" t="s">
        <v>70</v>
      </c>
      <c r="K92" s="42" t="s">
        <v>4</v>
      </c>
      <c r="L92" s="42">
        <v>36</v>
      </c>
      <c r="M92" s="42">
        <v>16</v>
      </c>
      <c r="N92" s="42">
        <v>4</v>
      </c>
      <c r="O92" s="27">
        <f>SUM(L92-M92-1)</f>
        <v>19</v>
      </c>
      <c r="P92" s="37"/>
      <c r="Q92" s="23">
        <v>-7</v>
      </c>
      <c r="R92" s="42">
        <v>30</v>
      </c>
      <c r="S92" s="42">
        <v>0</v>
      </c>
      <c r="T92" s="42">
        <v>10</v>
      </c>
      <c r="U92" s="42">
        <v>0</v>
      </c>
      <c r="V92" s="42">
        <v>10</v>
      </c>
      <c r="W92" s="42">
        <v>4</v>
      </c>
      <c r="X92" s="49"/>
      <c r="Y92" s="23" t="s">
        <v>350</v>
      </c>
      <c r="Z92" s="51"/>
      <c r="AA92" s="51"/>
      <c r="AB92" s="51"/>
      <c r="AC92" s="51"/>
      <c r="AD92" s="51">
        <v>1</v>
      </c>
      <c r="AE92" s="51">
        <v>1</v>
      </c>
      <c r="AF92" s="51"/>
      <c r="AG92" s="51"/>
      <c r="AH92" s="51"/>
      <c r="AI92" s="51"/>
      <c r="AJ92" s="51"/>
      <c r="AK92" s="51"/>
      <c r="AL92" s="51"/>
      <c r="AM92" s="51"/>
      <c r="AN92" s="53"/>
      <c r="AO92" s="42"/>
      <c r="AP92" s="42"/>
    </row>
    <row r="93" spans="1:43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 t="s">
        <v>2</v>
      </c>
      <c r="L93" s="42">
        <v>26</v>
      </c>
      <c r="M93" s="42">
        <v>9</v>
      </c>
      <c r="N93" s="42">
        <v>6</v>
      </c>
      <c r="O93" s="27">
        <f>SUM(L93-M93-1)</f>
        <v>16</v>
      </c>
      <c r="P93" s="23">
        <v>2</v>
      </c>
      <c r="Q93" s="23">
        <v>-2</v>
      </c>
      <c r="R93" s="42">
        <v>40</v>
      </c>
      <c r="S93" s="42">
        <v>0</v>
      </c>
      <c r="T93" s="42">
        <v>21</v>
      </c>
      <c r="U93" s="42">
        <v>0</v>
      </c>
      <c r="V93" s="42">
        <v>21</v>
      </c>
      <c r="W93" s="42">
        <v>3</v>
      </c>
      <c r="X93" s="49"/>
      <c r="Y93" s="23" t="s">
        <v>14</v>
      </c>
      <c r="Z93" s="51">
        <v>1</v>
      </c>
      <c r="AA93" s="51">
        <v>1</v>
      </c>
      <c r="AB93" s="51"/>
      <c r="AC93" s="51"/>
      <c r="AD93" s="51"/>
      <c r="AE93" s="51">
        <v>1</v>
      </c>
      <c r="AF93" s="51"/>
      <c r="AG93" s="51"/>
      <c r="AH93" s="51"/>
      <c r="AI93" s="51"/>
      <c r="AJ93" s="51"/>
      <c r="AK93" s="51"/>
      <c r="AL93" s="51"/>
      <c r="AM93" s="51"/>
      <c r="AN93" s="53"/>
      <c r="AO93" s="42"/>
      <c r="AP93" s="42"/>
    </row>
    <row r="94" spans="1:43" ht="15" customHeight="1">
      <c r="A94" s="23" t="s">
        <v>5</v>
      </c>
      <c r="B94" s="42"/>
      <c r="C94" s="42"/>
      <c r="D94" s="42"/>
      <c r="E94" s="42"/>
      <c r="F94" s="42"/>
      <c r="G94" s="42"/>
      <c r="H94" s="42"/>
      <c r="I94" s="42" t="s">
        <v>1</v>
      </c>
      <c r="J94" s="42" t="s">
        <v>72</v>
      </c>
      <c r="K94" s="42" t="s">
        <v>74</v>
      </c>
      <c r="L94" s="42">
        <v>30</v>
      </c>
      <c r="M94" s="42">
        <v>2</v>
      </c>
      <c r="N94" s="42">
        <v>1</v>
      </c>
      <c r="O94" s="27">
        <f>SUM(L94-M94-1)</f>
        <v>27</v>
      </c>
      <c r="P94" s="37"/>
      <c r="Q94" s="37"/>
      <c r="R94" s="42">
        <v>40</v>
      </c>
      <c r="S94" s="42">
        <v>0</v>
      </c>
      <c r="T94" s="42">
        <v>0</v>
      </c>
      <c r="U94" s="42">
        <v>250</v>
      </c>
      <c r="V94" s="37"/>
      <c r="W94" s="42">
        <v>1</v>
      </c>
      <c r="X94" s="49"/>
      <c r="Y94" s="23" t="s">
        <v>5</v>
      </c>
      <c r="Z94" s="51"/>
      <c r="AA94" s="51"/>
      <c r="AB94" s="51"/>
      <c r="AC94" s="51"/>
      <c r="AD94" s="51">
        <v>1</v>
      </c>
      <c r="AE94" s="51"/>
      <c r="AF94" s="51"/>
      <c r="AG94" s="51"/>
      <c r="AH94" s="51"/>
      <c r="AI94" s="51"/>
      <c r="AJ94" s="51"/>
      <c r="AK94" s="51"/>
      <c r="AL94" s="51"/>
      <c r="AM94" s="51"/>
      <c r="AN94" s="53"/>
      <c r="AO94" s="42"/>
      <c r="AP94" s="42"/>
    </row>
    <row r="95" spans="1:43" ht="15" customHeight="1">
      <c r="A95" s="35" t="s">
        <v>9</v>
      </c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35" t="s">
        <v>9</v>
      </c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</row>
    <row r="96" spans="1:43" ht="15" customHeight="1">
      <c r="A96" s="23" t="s">
        <v>12</v>
      </c>
      <c r="B96" s="42"/>
      <c r="C96" s="42"/>
      <c r="D96" s="42"/>
      <c r="E96" s="42"/>
      <c r="F96" s="42"/>
      <c r="G96" s="42"/>
      <c r="H96" s="42"/>
      <c r="I96" s="42"/>
      <c r="J96" s="42" t="s">
        <v>1</v>
      </c>
      <c r="K96" s="42" t="s">
        <v>3</v>
      </c>
      <c r="L96" s="42">
        <v>14</v>
      </c>
      <c r="M96" s="42">
        <v>3</v>
      </c>
      <c r="N96" s="42">
        <v>1</v>
      </c>
      <c r="O96" s="27">
        <f>SUM(L96-M96-1)</f>
        <v>10</v>
      </c>
      <c r="P96" s="23">
        <v>2</v>
      </c>
      <c r="Q96" s="23">
        <v>1</v>
      </c>
      <c r="R96" s="42">
        <v>10</v>
      </c>
      <c r="S96" s="42">
        <v>0</v>
      </c>
      <c r="T96" s="42">
        <v>9</v>
      </c>
      <c r="U96" s="42">
        <v>0</v>
      </c>
      <c r="V96" s="42">
        <v>9</v>
      </c>
      <c r="W96" s="42">
        <v>3</v>
      </c>
      <c r="X96" s="49"/>
      <c r="Y96" s="23" t="s">
        <v>12</v>
      </c>
      <c r="Z96" s="51">
        <v>1</v>
      </c>
      <c r="AA96" s="51">
        <v>1</v>
      </c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3"/>
      <c r="AO96" s="42"/>
      <c r="AP96" s="42"/>
    </row>
    <row r="97" spans="1:43" ht="15" customHeight="1">
      <c r="A97" s="23" t="s">
        <v>13</v>
      </c>
      <c r="B97" s="42"/>
      <c r="C97" s="42"/>
      <c r="D97" s="42"/>
      <c r="E97" s="42"/>
      <c r="F97" s="42"/>
      <c r="G97" s="42"/>
      <c r="H97" s="42"/>
      <c r="I97" s="42"/>
      <c r="J97" s="42" t="s">
        <v>70</v>
      </c>
      <c r="K97" s="42" t="s">
        <v>3</v>
      </c>
      <c r="L97" s="42">
        <v>26</v>
      </c>
      <c r="M97" s="42">
        <v>8</v>
      </c>
      <c r="N97" s="42">
        <v>3</v>
      </c>
      <c r="O97" s="27">
        <f>SUM(L97-M97-1)</f>
        <v>17</v>
      </c>
      <c r="P97" s="23">
        <v>2</v>
      </c>
      <c r="Q97" s="23">
        <v>-2</v>
      </c>
      <c r="R97" s="42">
        <v>25</v>
      </c>
      <c r="S97" s="42">
        <v>0</v>
      </c>
      <c r="T97" s="42">
        <v>13</v>
      </c>
      <c r="U97" s="42">
        <v>0</v>
      </c>
      <c r="V97" s="42">
        <v>13</v>
      </c>
      <c r="W97" s="42">
        <v>5</v>
      </c>
      <c r="X97" s="50"/>
      <c r="Y97" s="23" t="s">
        <v>13</v>
      </c>
      <c r="Z97" s="51">
        <v>1</v>
      </c>
      <c r="AA97" s="51">
        <v>1</v>
      </c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3"/>
      <c r="AO97" s="42"/>
      <c r="AP97" s="42"/>
    </row>
    <row r="98" spans="1:43" ht="15" customHeight="1">
      <c r="A98" s="23" t="s">
        <v>14</v>
      </c>
      <c r="B98" s="42"/>
      <c r="C98" s="42"/>
      <c r="D98" s="42"/>
      <c r="E98" s="42"/>
      <c r="F98" s="42"/>
      <c r="G98" s="42"/>
      <c r="H98" s="42"/>
      <c r="I98" s="42"/>
      <c r="J98" s="42" t="s">
        <v>71</v>
      </c>
      <c r="K98" s="42" t="s">
        <v>3</v>
      </c>
      <c r="L98" s="42">
        <v>41</v>
      </c>
      <c r="M98" s="42">
        <v>15</v>
      </c>
      <c r="N98" s="42">
        <v>6</v>
      </c>
      <c r="O98" s="27">
        <f>SUM(L98-M98-1)</f>
        <v>25</v>
      </c>
      <c r="P98" s="37"/>
      <c r="Q98" s="23">
        <v>-25</v>
      </c>
      <c r="R98" s="42">
        <v>50</v>
      </c>
      <c r="S98" s="42">
        <v>0</v>
      </c>
      <c r="T98" s="42">
        <v>21</v>
      </c>
      <c r="U98" s="42">
        <v>0</v>
      </c>
      <c r="V98" s="42">
        <v>21</v>
      </c>
      <c r="W98" s="42">
        <v>2</v>
      </c>
      <c r="X98" s="49"/>
      <c r="Y98" s="23" t="s">
        <v>14</v>
      </c>
      <c r="Z98" s="51">
        <v>1</v>
      </c>
      <c r="AA98" s="51">
        <v>1</v>
      </c>
      <c r="AB98" s="51"/>
      <c r="AC98" s="51"/>
      <c r="AD98" s="51">
        <v>1</v>
      </c>
      <c r="AE98" s="51">
        <v>1</v>
      </c>
      <c r="AF98" s="51">
        <v>1</v>
      </c>
      <c r="AG98" s="51"/>
      <c r="AH98" s="51"/>
      <c r="AI98" s="51">
        <v>1</v>
      </c>
      <c r="AJ98" s="42">
        <v>2</v>
      </c>
      <c r="AK98" s="51"/>
      <c r="AL98" s="51"/>
      <c r="AM98" s="51"/>
      <c r="AN98" s="53"/>
      <c r="AO98" s="42"/>
      <c r="AP98" s="42"/>
    </row>
    <row r="99" spans="1:43" ht="15" customHeight="1">
      <c r="A99" s="35" t="s">
        <v>10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10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</row>
    <row r="100" spans="1:43" ht="15" customHeight="1">
      <c r="A100" s="23" t="s">
        <v>12</v>
      </c>
      <c r="B100" s="42"/>
      <c r="C100" s="42"/>
      <c r="D100" s="42"/>
      <c r="E100" s="42"/>
      <c r="F100" s="42"/>
      <c r="G100" s="42"/>
      <c r="H100" s="42"/>
      <c r="I100" s="42"/>
      <c r="J100" s="42" t="s">
        <v>1</v>
      </c>
      <c r="K100" s="42" t="s">
        <v>4</v>
      </c>
      <c r="L100" s="37"/>
      <c r="M100" s="42">
        <v>4</v>
      </c>
      <c r="N100" s="42">
        <v>3</v>
      </c>
      <c r="O100" s="37"/>
      <c r="P100" s="37"/>
      <c r="Q100" s="37"/>
      <c r="R100" s="42">
        <v>15</v>
      </c>
      <c r="S100" s="42">
        <v>0</v>
      </c>
      <c r="T100" s="42">
        <v>8</v>
      </c>
      <c r="U100" s="42">
        <v>0</v>
      </c>
      <c r="V100" s="42">
        <v>6</v>
      </c>
      <c r="W100" s="42">
        <v>1</v>
      </c>
      <c r="X100" s="49"/>
      <c r="Y100" s="23" t="s">
        <v>12</v>
      </c>
      <c r="Z100" s="51"/>
      <c r="AA100" s="51"/>
      <c r="AB100" s="51"/>
      <c r="AC100" s="51"/>
      <c r="AD100" s="51"/>
      <c r="AE100" s="51">
        <v>1</v>
      </c>
      <c r="AF100" s="51"/>
      <c r="AG100" s="51"/>
      <c r="AH100" s="51"/>
      <c r="AI100" s="51"/>
      <c r="AJ100" s="51"/>
      <c r="AK100" s="51"/>
      <c r="AL100" s="51"/>
      <c r="AM100" s="51"/>
      <c r="AN100" s="53"/>
      <c r="AO100" s="42"/>
      <c r="AP100" s="42"/>
    </row>
    <row r="101" spans="1:43" ht="15" customHeight="1">
      <c r="A101" s="23" t="s">
        <v>13</v>
      </c>
      <c r="B101" s="42"/>
      <c r="C101" s="42"/>
      <c r="D101" s="42"/>
      <c r="E101" s="42"/>
      <c r="F101" s="42"/>
      <c r="G101" s="42"/>
      <c r="H101" s="42"/>
      <c r="I101" s="42"/>
      <c r="J101" s="42" t="s">
        <v>70</v>
      </c>
      <c r="K101" s="42" t="s">
        <v>4</v>
      </c>
      <c r="L101" s="37"/>
      <c r="M101" s="42">
        <v>8</v>
      </c>
      <c r="N101" s="42">
        <v>4</v>
      </c>
      <c r="O101" s="37"/>
      <c r="P101" s="37"/>
      <c r="Q101" s="37"/>
      <c r="R101" s="42">
        <v>25</v>
      </c>
      <c r="S101" s="42">
        <v>0</v>
      </c>
      <c r="T101" s="42">
        <v>9</v>
      </c>
      <c r="U101" s="42">
        <v>0</v>
      </c>
      <c r="V101" s="42">
        <v>9</v>
      </c>
      <c r="W101" s="42">
        <v>1</v>
      </c>
      <c r="X101" s="50"/>
      <c r="Y101" s="23" t="s">
        <v>13</v>
      </c>
      <c r="Z101" s="51"/>
      <c r="AA101" s="51"/>
      <c r="AB101" s="51"/>
      <c r="AC101" s="51"/>
      <c r="AD101" s="51"/>
      <c r="AE101" s="51">
        <v>1</v>
      </c>
      <c r="AF101" s="51"/>
      <c r="AG101" s="51"/>
      <c r="AH101" s="51"/>
      <c r="AI101" s="51"/>
      <c r="AJ101" s="51"/>
      <c r="AK101" s="51"/>
      <c r="AL101" s="51"/>
      <c r="AM101" s="51"/>
      <c r="AN101" s="53"/>
      <c r="AO101" s="42"/>
      <c r="AP101" s="42"/>
    </row>
    <row r="102" spans="1:43" ht="15" customHeight="1">
      <c r="A102" s="23" t="s">
        <v>14</v>
      </c>
      <c r="B102" s="42"/>
      <c r="C102" s="42"/>
      <c r="D102" s="42"/>
      <c r="E102" s="42"/>
      <c r="F102" s="42"/>
      <c r="G102" s="42"/>
      <c r="H102" s="42"/>
      <c r="I102" s="42"/>
      <c r="J102" s="42" t="s">
        <v>71</v>
      </c>
      <c r="K102" s="42" t="s">
        <v>4</v>
      </c>
      <c r="L102" s="37"/>
      <c r="M102" s="42">
        <v>10</v>
      </c>
      <c r="N102" s="42">
        <v>9</v>
      </c>
      <c r="O102" s="37"/>
      <c r="P102" s="37"/>
      <c r="Q102" s="37"/>
      <c r="R102" s="42">
        <v>35</v>
      </c>
      <c r="S102" s="42">
        <v>0</v>
      </c>
      <c r="T102" s="42">
        <v>13</v>
      </c>
      <c r="U102" s="42">
        <v>0</v>
      </c>
      <c r="V102" s="42">
        <v>13</v>
      </c>
      <c r="W102" s="42">
        <v>1</v>
      </c>
      <c r="X102" s="49"/>
      <c r="Y102" s="23" t="s">
        <v>14</v>
      </c>
      <c r="Z102" s="51"/>
      <c r="AA102" s="51"/>
      <c r="AB102" s="51"/>
      <c r="AC102" s="51"/>
      <c r="AD102" s="51"/>
      <c r="AE102" s="51">
        <v>1</v>
      </c>
      <c r="AF102" s="51"/>
      <c r="AG102" s="51"/>
      <c r="AH102" s="51"/>
      <c r="AI102" s="51"/>
      <c r="AJ102" s="51"/>
      <c r="AK102" s="51"/>
      <c r="AL102" s="51"/>
      <c r="AM102" s="51"/>
      <c r="AN102" s="53"/>
      <c r="AO102" s="42"/>
      <c r="AP102" s="42"/>
    </row>
    <row r="103" spans="1:43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11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</row>
    <row r="104" spans="1:43" ht="15" customHeight="1">
      <c r="A104" s="23" t="s">
        <v>450</v>
      </c>
      <c r="B104" s="42"/>
      <c r="C104" s="42"/>
      <c r="D104" s="42"/>
      <c r="E104" s="27"/>
      <c r="F104" s="27"/>
      <c r="G104" s="27"/>
      <c r="H104" s="27"/>
      <c r="I104" s="27"/>
      <c r="J104" s="42" t="s">
        <v>1</v>
      </c>
      <c r="K104" s="42" t="s">
        <v>2</v>
      </c>
      <c r="L104" s="42">
        <v>43</v>
      </c>
      <c r="M104" s="42">
        <v>12</v>
      </c>
      <c r="N104" s="42">
        <v>1</v>
      </c>
      <c r="O104" s="27">
        <f>SUM(L104-M104-1)</f>
        <v>30</v>
      </c>
      <c r="P104" s="23">
        <v>-4</v>
      </c>
      <c r="Q104" s="23">
        <v>-7</v>
      </c>
      <c r="R104" s="42">
        <v>50</v>
      </c>
      <c r="S104" s="42">
        <v>15</v>
      </c>
      <c r="T104" s="42">
        <v>5</v>
      </c>
      <c r="U104" s="42">
        <v>100</v>
      </c>
      <c r="V104" s="42">
        <v>0</v>
      </c>
      <c r="W104" s="42">
        <v>1</v>
      </c>
      <c r="X104" s="49"/>
      <c r="Y104" s="23" t="s">
        <v>450</v>
      </c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3"/>
      <c r="AO104" s="42"/>
      <c r="AP104" s="42"/>
    </row>
    <row r="105" spans="1:43" ht="15" customHeight="1">
      <c r="A105" s="23" t="s">
        <v>450</v>
      </c>
      <c r="B105" s="42"/>
      <c r="C105" s="42"/>
      <c r="D105" s="42"/>
      <c r="E105" s="27"/>
      <c r="F105" s="27"/>
      <c r="G105" s="27"/>
      <c r="H105" s="27"/>
      <c r="I105" s="27"/>
      <c r="J105" s="42" t="s">
        <v>70</v>
      </c>
      <c r="K105" s="42" t="s">
        <v>2</v>
      </c>
      <c r="L105" s="42">
        <v>43</v>
      </c>
      <c r="M105" s="42">
        <v>12</v>
      </c>
      <c r="N105" s="42">
        <v>1</v>
      </c>
      <c r="O105" s="27">
        <f>SUM(L105-M105-1)</f>
        <v>30</v>
      </c>
      <c r="P105" s="23">
        <v>-4</v>
      </c>
      <c r="Q105" s="23">
        <v>-7</v>
      </c>
      <c r="R105" s="42">
        <v>50</v>
      </c>
      <c r="S105" s="42">
        <v>15</v>
      </c>
      <c r="T105" s="42">
        <v>5</v>
      </c>
      <c r="U105" s="42">
        <v>100</v>
      </c>
      <c r="V105" s="42">
        <v>0</v>
      </c>
      <c r="W105" s="42">
        <v>1</v>
      </c>
      <c r="X105" s="50"/>
      <c r="Y105" s="23" t="s">
        <v>450</v>
      </c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3"/>
      <c r="AO105" s="42"/>
      <c r="AP105" s="42"/>
    </row>
    <row r="106" spans="1:43" ht="15" customHeight="1">
      <c r="A106" s="23" t="s">
        <v>450</v>
      </c>
      <c r="B106" s="42"/>
      <c r="C106" s="42"/>
      <c r="D106" s="42"/>
      <c r="E106" s="27"/>
      <c r="F106" s="27"/>
      <c r="G106" s="27"/>
      <c r="H106" s="27"/>
      <c r="I106" s="27"/>
      <c r="J106" s="42" t="s">
        <v>71</v>
      </c>
      <c r="K106" s="42" t="s">
        <v>2</v>
      </c>
      <c r="L106" s="42">
        <v>43</v>
      </c>
      <c r="M106" s="42">
        <v>12</v>
      </c>
      <c r="N106" s="42">
        <v>1</v>
      </c>
      <c r="O106" s="27">
        <f>SUM(L106-M106-1)</f>
        <v>30</v>
      </c>
      <c r="P106" s="23">
        <v>-4</v>
      </c>
      <c r="Q106" s="23">
        <v>-7</v>
      </c>
      <c r="R106" s="42">
        <v>50</v>
      </c>
      <c r="S106" s="42">
        <v>15</v>
      </c>
      <c r="T106" s="42">
        <v>5</v>
      </c>
      <c r="U106" s="42">
        <v>100</v>
      </c>
      <c r="V106" s="42">
        <v>0</v>
      </c>
      <c r="W106" s="42">
        <v>1</v>
      </c>
      <c r="X106" s="49"/>
      <c r="Y106" s="23" t="s">
        <v>450</v>
      </c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3"/>
      <c r="AO106" s="42"/>
      <c r="AP106" s="42"/>
    </row>
    <row r="107" spans="1:43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</row>
    <row r="108" spans="1:43" ht="15" customHeight="1">
      <c r="A108" s="23" t="s">
        <v>427</v>
      </c>
      <c r="B108" s="42"/>
      <c r="C108" s="42"/>
      <c r="D108" s="42"/>
      <c r="E108" s="27"/>
      <c r="F108" s="27"/>
      <c r="G108" s="27"/>
      <c r="H108" s="27"/>
      <c r="I108" s="27"/>
      <c r="J108" s="42" t="s">
        <v>1</v>
      </c>
      <c r="K108" s="42" t="s">
        <v>2</v>
      </c>
      <c r="L108" s="42">
        <v>32</v>
      </c>
      <c r="M108" s="42">
        <v>7</v>
      </c>
      <c r="N108" s="42">
        <v>2</v>
      </c>
      <c r="O108" s="27">
        <f>SUM(L108-M108-1)</f>
        <v>24</v>
      </c>
      <c r="P108" s="23">
        <v>1</v>
      </c>
      <c r="Q108" s="23">
        <v>-4</v>
      </c>
      <c r="R108" s="42">
        <v>70</v>
      </c>
      <c r="S108" s="42">
        <v>10</v>
      </c>
      <c r="T108" s="42">
        <v>19</v>
      </c>
      <c r="U108" s="42">
        <v>50</v>
      </c>
      <c r="V108" s="42">
        <v>19</v>
      </c>
      <c r="W108" s="42">
        <v>6</v>
      </c>
      <c r="X108" s="49"/>
      <c r="Y108" s="23" t="s">
        <v>427</v>
      </c>
      <c r="Z108" s="51"/>
      <c r="AA108" s="51"/>
      <c r="AB108" s="51"/>
      <c r="AC108" s="51"/>
      <c r="AD108" s="51"/>
      <c r="AE108" s="51">
        <v>1</v>
      </c>
      <c r="AF108" s="51">
        <v>1</v>
      </c>
      <c r="AG108" s="51"/>
      <c r="AH108" s="51"/>
      <c r="AI108" s="51"/>
      <c r="AJ108" s="51"/>
      <c r="AK108" s="51"/>
      <c r="AL108" s="51"/>
      <c r="AM108" s="51"/>
      <c r="AN108" s="53"/>
      <c r="AO108" s="42"/>
      <c r="AP108" s="42"/>
    </row>
    <row r="109" spans="1:43" ht="15" customHeight="1">
      <c r="A109" s="23" t="s">
        <v>428</v>
      </c>
      <c r="B109" s="42"/>
      <c r="C109" s="42"/>
      <c r="D109" s="42"/>
      <c r="E109" s="27"/>
      <c r="F109" s="27"/>
      <c r="G109" s="27"/>
      <c r="H109" s="27"/>
      <c r="I109" s="27"/>
      <c r="J109" s="42" t="s">
        <v>70</v>
      </c>
      <c r="K109" s="42" t="s">
        <v>3</v>
      </c>
      <c r="L109" s="42">
        <v>38</v>
      </c>
      <c r="M109" s="42">
        <v>10</v>
      </c>
      <c r="N109" s="42">
        <v>1</v>
      </c>
      <c r="O109" s="27">
        <f>SUM(L109-M109-1)</f>
        <v>27</v>
      </c>
      <c r="P109" s="37"/>
      <c r="Q109" s="23">
        <v>-10</v>
      </c>
      <c r="R109" s="42">
        <v>75</v>
      </c>
      <c r="S109" s="42">
        <v>10</v>
      </c>
      <c r="T109" s="42">
        <v>24</v>
      </c>
      <c r="U109" s="42">
        <v>80</v>
      </c>
      <c r="V109" s="42">
        <v>24</v>
      </c>
      <c r="W109" s="42">
        <v>6</v>
      </c>
      <c r="X109" s="49"/>
      <c r="Y109" s="23" t="s">
        <v>428</v>
      </c>
      <c r="Z109" s="51"/>
      <c r="AA109" s="51"/>
      <c r="AB109" s="51"/>
      <c r="AC109" s="51"/>
      <c r="AD109" s="51"/>
      <c r="AE109" s="51">
        <v>1</v>
      </c>
      <c r="AF109" s="51"/>
      <c r="AG109" s="51"/>
      <c r="AH109" s="51"/>
      <c r="AI109" s="51">
        <v>1</v>
      </c>
      <c r="AJ109" s="51"/>
      <c r="AK109" s="51"/>
      <c r="AL109" s="51"/>
      <c r="AM109" s="51"/>
      <c r="AN109" s="53"/>
      <c r="AO109" s="42"/>
      <c r="AP109" s="42"/>
    </row>
    <row r="110" spans="1:43" ht="15" customHeight="1">
      <c r="A110" s="23" t="s">
        <v>429</v>
      </c>
      <c r="B110" s="42"/>
      <c r="C110" s="42"/>
      <c r="D110" s="42"/>
      <c r="E110" s="27"/>
      <c r="F110" s="27"/>
      <c r="G110" s="27"/>
      <c r="H110" s="27"/>
      <c r="I110" s="27"/>
      <c r="J110" s="42" t="s">
        <v>71</v>
      </c>
      <c r="K110" s="42" t="s">
        <v>4</v>
      </c>
      <c r="L110" s="42">
        <v>68</v>
      </c>
      <c r="M110" s="42">
        <v>28</v>
      </c>
      <c r="N110" s="42">
        <v>7</v>
      </c>
      <c r="O110" s="27">
        <f>SUM(L110-M110-1)</f>
        <v>39</v>
      </c>
      <c r="P110" s="37"/>
      <c r="Q110" s="23">
        <v>-13</v>
      </c>
      <c r="R110" s="42">
        <v>80</v>
      </c>
      <c r="S110" s="42">
        <v>10</v>
      </c>
      <c r="T110" s="42">
        <v>22</v>
      </c>
      <c r="U110" s="42">
        <v>170</v>
      </c>
      <c r="V110" s="42">
        <v>22</v>
      </c>
      <c r="W110" s="42">
        <v>5</v>
      </c>
      <c r="X110" s="49"/>
      <c r="Y110" s="23" t="s">
        <v>429</v>
      </c>
      <c r="Z110" s="51"/>
      <c r="AA110" s="51"/>
      <c r="AB110" s="51">
        <v>1</v>
      </c>
      <c r="AC110" s="51"/>
      <c r="AD110" s="51">
        <v>1</v>
      </c>
      <c r="AE110" s="51">
        <v>1</v>
      </c>
      <c r="AF110" s="51"/>
      <c r="AG110" s="51"/>
      <c r="AH110" s="51"/>
      <c r="AI110" s="51"/>
      <c r="AJ110" s="51"/>
      <c r="AK110" s="51"/>
      <c r="AL110" s="51"/>
      <c r="AM110" s="51"/>
      <c r="AN110" s="53"/>
      <c r="AO110" s="42"/>
      <c r="AP110" s="42"/>
    </row>
    <row r="111" spans="1:43" ht="15" customHeight="1">
      <c r="A111" s="23" t="s">
        <v>429</v>
      </c>
      <c r="B111" s="42"/>
      <c r="C111" s="42"/>
      <c r="D111" s="42"/>
      <c r="E111" s="27"/>
      <c r="F111" s="27"/>
      <c r="G111" s="27"/>
      <c r="H111" s="27"/>
      <c r="I111" s="42" t="s">
        <v>71</v>
      </c>
      <c r="J111" s="42" t="s">
        <v>137</v>
      </c>
      <c r="K111" s="42" t="s">
        <v>4</v>
      </c>
      <c r="L111" s="42">
        <v>57</v>
      </c>
      <c r="M111" s="42">
        <v>28</v>
      </c>
      <c r="N111" s="42">
        <v>2</v>
      </c>
      <c r="O111" s="27">
        <f>SUM(L111-M111-1)</f>
        <v>28</v>
      </c>
      <c r="P111" s="37"/>
      <c r="Q111" s="23">
        <v>-15</v>
      </c>
      <c r="R111" s="42">
        <v>100</v>
      </c>
      <c r="S111" s="42">
        <v>20</v>
      </c>
      <c r="T111" s="42">
        <v>25</v>
      </c>
      <c r="U111" s="42">
        <v>-1000</v>
      </c>
      <c r="V111" s="42">
        <v>25</v>
      </c>
      <c r="W111" s="42">
        <v>4</v>
      </c>
      <c r="X111" s="49"/>
      <c r="Y111" s="23" t="s">
        <v>429</v>
      </c>
      <c r="Z111" s="51"/>
      <c r="AA111" s="51"/>
      <c r="AB111" s="51"/>
      <c r="AC111" s="51"/>
      <c r="AD111" s="51">
        <v>1</v>
      </c>
      <c r="AE111" s="51">
        <v>1</v>
      </c>
      <c r="AF111" s="51"/>
      <c r="AG111" s="51"/>
      <c r="AH111" s="51"/>
      <c r="AI111" s="51"/>
      <c r="AJ111" s="51"/>
      <c r="AK111" s="51"/>
      <c r="AL111" s="51"/>
      <c r="AM111" s="51"/>
      <c r="AN111" s="53"/>
      <c r="AO111" s="42"/>
      <c r="AP111" s="42"/>
    </row>
    <row r="112" spans="1:43" ht="6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31"/>
      <c r="Q112" s="31"/>
      <c r="R112" s="41"/>
      <c r="S112" s="41"/>
      <c r="T112" s="41"/>
      <c r="U112" s="41"/>
      <c r="V112" s="41"/>
      <c r="W112" s="41"/>
      <c r="X112" s="49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</row>
    <row r="113" spans="1:43" ht="15" customHeight="1">
      <c r="A113" s="23" t="s">
        <v>451</v>
      </c>
      <c r="B113" s="42"/>
      <c r="C113" s="42"/>
      <c r="D113" s="42"/>
      <c r="E113" s="27"/>
      <c r="F113" s="27"/>
      <c r="G113" s="27"/>
      <c r="H113" s="27"/>
      <c r="I113" s="27"/>
      <c r="J113" s="42" t="s">
        <v>1</v>
      </c>
      <c r="K113" s="42" t="s">
        <v>2</v>
      </c>
      <c r="L113" s="42">
        <v>30</v>
      </c>
      <c r="M113" s="42">
        <v>10</v>
      </c>
      <c r="N113" s="42">
        <v>4</v>
      </c>
      <c r="O113" s="27">
        <f>SUM(L113-M113-1)</f>
        <v>19</v>
      </c>
      <c r="P113" s="37"/>
      <c r="Q113" s="23">
        <v>-11</v>
      </c>
      <c r="R113" s="42">
        <v>60</v>
      </c>
      <c r="S113" s="42">
        <v>10</v>
      </c>
      <c r="T113" s="42">
        <v>13</v>
      </c>
      <c r="U113" s="42">
        <v>100</v>
      </c>
      <c r="V113" s="42">
        <v>13</v>
      </c>
      <c r="W113" s="42">
        <v>4</v>
      </c>
      <c r="X113" s="49"/>
      <c r="Y113" s="23" t="s">
        <v>451</v>
      </c>
      <c r="Z113" s="51"/>
      <c r="AA113" s="51"/>
      <c r="AB113" s="51"/>
      <c r="AC113" s="51">
        <v>1</v>
      </c>
      <c r="AD113" s="51">
        <v>1</v>
      </c>
      <c r="AE113" s="51">
        <v>1</v>
      </c>
      <c r="AF113" s="51"/>
      <c r="AG113" s="51"/>
      <c r="AH113" s="51">
        <v>1</v>
      </c>
      <c r="AI113" s="51"/>
      <c r="AJ113" s="51"/>
      <c r="AK113" s="51"/>
      <c r="AL113" s="51"/>
      <c r="AM113" s="51"/>
      <c r="AN113" s="53"/>
      <c r="AO113" s="42"/>
      <c r="AP113" s="42"/>
    </row>
    <row r="114" spans="1:43" ht="15" customHeight="1">
      <c r="A114" s="23" t="s">
        <v>451</v>
      </c>
      <c r="B114" s="42"/>
      <c r="C114" s="42"/>
      <c r="D114" s="42"/>
      <c r="E114" s="27"/>
      <c r="F114" s="27"/>
      <c r="G114" s="27"/>
      <c r="H114" s="27"/>
      <c r="I114" s="27"/>
      <c r="J114" s="42" t="s">
        <v>70</v>
      </c>
      <c r="K114" s="42" t="s">
        <v>2</v>
      </c>
      <c r="L114" s="42">
        <v>37</v>
      </c>
      <c r="M114" s="42">
        <v>17</v>
      </c>
      <c r="N114" s="42">
        <v>4</v>
      </c>
      <c r="O114" s="27">
        <f>SUM(L114-M114-1)</f>
        <v>19</v>
      </c>
      <c r="P114" s="37"/>
      <c r="Q114" s="23">
        <v>-5</v>
      </c>
      <c r="R114" s="42">
        <v>65</v>
      </c>
      <c r="S114" s="42">
        <v>10</v>
      </c>
      <c r="T114" s="42">
        <v>13</v>
      </c>
      <c r="U114" s="42">
        <v>130</v>
      </c>
      <c r="V114" s="42">
        <v>13</v>
      </c>
      <c r="W114" s="42">
        <v>4</v>
      </c>
      <c r="X114" s="50"/>
      <c r="Y114" s="23" t="s">
        <v>451</v>
      </c>
      <c r="Z114" s="51"/>
      <c r="AA114" s="51"/>
      <c r="AB114" s="51"/>
      <c r="AC114" s="51">
        <v>1</v>
      </c>
      <c r="AD114" s="51">
        <v>1</v>
      </c>
      <c r="AE114" s="51">
        <v>1</v>
      </c>
      <c r="AF114" s="51"/>
      <c r="AG114" s="51"/>
      <c r="AH114" s="51">
        <v>1</v>
      </c>
      <c r="AI114" s="51"/>
      <c r="AJ114" s="51"/>
      <c r="AK114" s="51"/>
      <c r="AL114" s="51"/>
      <c r="AM114" s="51"/>
      <c r="AN114" s="53"/>
      <c r="AO114" s="42"/>
      <c r="AP114" s="42"/>
    </row>
    <row r="115" spans="1:43" ht="15" customHeight="1">
      <c r="A115" s="23" t="s">
        <v>451</v>
      </c>
      <c r="B115" s="42"/>
      <c r="C115" s="42"/>
      <c r="D115" s="42"/>
      <c r="E115" s="27"/>
      <c r="F115" s="27"/>
      <c r="G115" s="27"/>
      <c r="H115" s="27"/>
      <c r="I115" s="27"/>
      <c r="J115" s="42" t="s">
        <v>71</v>
      </c>
      <c r="K115" s="42" t="s">
        <v>2</v>
      </c>
      <c r="L115" s="42">
        <v>42</v>
      </c>
      <c r="M115" s="42">
        <v>22</v>
      </c>
      <c r="N115" s="42">
        <v>4</v>
      </c>
      <c r="O115" s="27">
        <f>SUM(L115-M115-1)</f>
        <v>19</v>
      </c>
      <c r="P115" s="37"/>
      <c r="Q115" s="23">
        <v>-1</v>
      </c>
      <c r="R115" s="42">
        <v>70</v>
      </c>
      <c r="S115" s="42">
        <v>10</v>
      </c>
      <c r="T115" s="42">
        <v>18</v>
      </c>
      <c r="U115" s="42">
        <v>160</v>
      </c>
      <c r="V115" s="42">
        <v>18</v>
      </c>
      <c r="W115" s="42">
        <v>4</v>
      </c>
      <c r="X115" s="49"/>
      <c r="Y115" s="23" t="s">
        <v>451</v>
      </c>
      <c r="Z115" s="51"/>
      <c r="AA115" s="51"/>
      <c r="AB115" s="51"/>
      <c r="AC115" s="51">
        <v>1</v>
      </c>
      <c r="AD115" s="51">
        <v>1</v>
      </c>
      <c r="AE115" s="51">
        <v>1</v>
      </c>
      <c r="AF115" s="51"/>
      <c r="AG115" s="51"/>
      <c r="AH115" s="51">
        <v>1</v>
      </c>
      <c r="AI115" s="51"/>
      <c r="AJ115" s="51"/>
      <c r="AK115" s="51"/>
      <c r="AL115" s="51"/>
      <c r="AM115" s="51"/>
      <c r="AN115" s="53"/>
      <c r="AO115" s="42"/>
      <c r="AP115" s="42"/>
    </row>
    <row r="116" spans="1:43" ht="15" customHeight="1">
      <c r="A116" s="35" t="s">
        <v>130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31"/>
      <c r="Q116" s="31"/>
      <c r="R116" s="41"/>
      <c r="S116" s="41"/>
      <c r="T116" s="41"/>
      <c r="U116" s="41"/>
      <c r="V116" s="41"/>
      <c r="W116" s="41"/>
      <c r="X116" s="49"/>
      <c r="Y116" s="35" t="s">
        <v>130</v>
      </c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</row>
    <row r="117" spans="1:43" ht="15" customHeight="1">
      <c r="A117" s="23" t="s">
        <v>450</v>
      </c>
      <c r="B117" s="42"/>
      <c r="C117" s="42"/>
      <c r="D117" s="42"/>
      <c r="E117" s="27"/>
      <c r="F117" s="27"/>
      <c r="G117" s="27"/>
      <c r="H117" s="27"/>
      <c r="I117" s="27"/>
      <c r="J117" s="42" t="s">
        <v>1</v>
      </c>
      <c r="K117" s="42" t="s">
        <v>2</v>
      </c>
      <c r="L117" s="37"/>
      <c r="M117" s="42">
        <v>17</v>
      </c>
      <c r="N117" s="42">
        <v>1</v>
      </c>
      <c r="O117" s="37"/>
      <c r="P117" s="37"/>
      <c r="Q117" s="37"/>
      <c r="R117" s="42">
        <v>50</v>
      </c>
      <c r="S117" s="42">
        <v>15</v>
      </c>
      <c r="T117" s="42">
        <v>0</v>
      </c>
      <c r="U117" s="42">
        <v>100</v>
      </c>
      <c r="V117" s="42">
        <v>0</v>
      </c>
      <c r="W117" s="42">
        <v>1</v>
      </c>
      <c r="X117" s="49"/>
      <c r="Y117" s="23" t="s">
        <v>450</v>
      </c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3"/>
      <c r="AO117" s="42"/>
      <c r="AP117" s="42"/>
    </row>
    <row r="118" spans="1:43" ht="15" customHeight="1">
      <c r="A118" s="23" t="s">
        <v>450</v>
      </c>
      <c r="B118" s="42"/>
      <c r="C118" s="42"/>
      <c r="D118" s="42"/>
      <c r="E118" s="27"/>
      <c r="F118" s="27"/>
      <c r="G118" s="27"/>
      <c r="H118" s="27"/>
      <c r="I118" s="27"/>
      <c r="J118" s="42" t="s">
        <v>70</v>
      </c>
      <c r="K118" s="42" t="s">
        <v>2</v>
      </c>
      <c r="L118" s="37"/>
      <c r="M118" s="42">
        <v>17</v>
      </c>
      <c r="N118" s="42">
        <v>1</v>
      </c>
      <c r="O118" s="37"/>
      <c r="P118" s="37"/>
      <c r="Q118" s="37"/>
      <c r="R118" s="42">
        <v>50</v>
      </c>
      <c r="S118" s="42">
        <v>15</v>
      </c>
      <c r="T118" s="42">
        <v>0</v>
      </c>
      <c r="U118" s="42">
        <v>100</v>
      </c>
      <c r="V118" s="42">
        <v>0</v>
      </c>
      <c r="W118" s="42">
        <v>1</v>
      </c>
      <c r="X118" s="49"/>
      <c r="Y118" s="23" t="s">
        <v>450</v>
      </c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3"/>
      <c r="AO118" s="42"/>
      <c r="AP118" s="42"/>
    </row>
    <row r="119" spans="1:43" ht="15" customHeight="1">
      <c r="A119" s="23" t="s">
        <v>450</v>
      </c>
      <c r="B119" s="42"/>
      <c r="C119" s="42"/>
      <c r="D119" s="42"/>
      <c r="E119" s="27"/>
      <c r="F119" s="27"/>
      <c r="G119" s="27"/>
      <c r="H119" s="27"/>
      <c r="I119" s="27"/>
      <c r="J119" s="42" t="s">
        <v>71</v>
      </c>
      <c r="K119" s="42" t="s">
        <v>2</v>
      </c>
      <c r="L119" s="37"/>
      <c r="M119" s="42">
        <v>17</v>
      </c>
      <c r="N119" s="42">
        <v>1</v>
      </c>
      <c r="O119" s="37"/>
      <c r="P119" s="37"/>
      <c r="Q119" s="37"/>
      <c r="R119" s="42">
        <v>50</v>
      </c>
      <c r="S119" s="42">
        <v>15</v>
      </c>
      <c r="T119" s="42">
        <v>0</v>
      </c>
      <c r="U119" s="42">
        <v>100</v>
      </c>
      <c r="V119" s="42">
        <v>0</v>
      </c>
      <c r="W119" s="42">
        <v>1</v>
      </c>
      <c r="X119" s="49"/>
      <c r="Y119" s="23" t="s">
        <v>450</v>
      </c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3"/>
      <c r="AO119" s="42"/>
      <c r="AP119" s="42"/>
    </row>
    <row r="120" spans="1:43" ht="15" customHeight="1">
      <c r="A120" s="35" t="s">
        <v>34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35" t="s">
        <v>34</v>
      </c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</row>
    <row r="121" spans="1:43" ht="15" customHeight="1">
      <c r="A121" s="5" t="s">
        <v>452</v>
      </c>
      <c r="B121" s="42"/>
      <c r="C121" s="42"/>
      <c r="D121" s="42"/>
      <c r="E121" s="27"/>
      <c r="F121" s="27"/>
      <c r="G121" s="27"/>
      <c r="H121" s="27"/>
      <c r="I121" s="27"/>
      <c r="J121" s="42" t="s">
        <v>34</v>
      </c>
      <c r="K121" s="42" t="s">
        <v>6</v>
      </c>
      <c r="L121" s="42">
        <v>46</v>
      </c>
      <c r="M121" s="42">
        <v>8</v>
      </c>
      <c r="N121" s="42">
        <v>1</v>
      </c>
      <c r="O121" s="27">
        <f>SUM(L121-M121-1)</f>
        <v>37</v>
      </c>
      <c r="P121" s="23">
        <v>2</v>
      </c>
      <c r="Q121" s="23">
        <v>-17</v>
      </c>
      <c r="R121" s="42">
        <v>50</v>
      </c>
      <c r="S121" s="42">
        <v>20</v>
      </c>
      <c r="T121" s="42">
        <v>10</v>
      </c>
      <c r="U121" s="42">
        <v>-500</v>
      </c>
      <c r="V121" s="42">
        <v>0</v>
      </c>
      <c r="W121" s="42">
        <v>1</v>
      </c>
      <c r="X121" s="49"/>
      <c r="Y121" s="5" t="s">
        <v>452</v>
      </c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3"/>
      <c r="AO121" s="42"/>
      <c r="AP121" s="42"/>
    </row>
    <row r="122" spans="1:43" ht="15" customHeight="1">
      <c r="A122" s="5" t="s">
        <v>453</v>
      </c>
      <c r="B122" s="42"/>
      <c r="C122" s="42"/>
      <c r="D122" s="42"/>
      <c r="E122" s="27"/>
      <c r="F122" s="27"/>
      <c r="G122" s="27"/>
      <c r="H122" s="27"/>
      <c r="I122" s="27"/>
      <c r="J122" s="42" t="s">
        <v>34</v>
      </c>
      <c r="K122" s="42" t="s">
        <v>138</v>
      </c>
      <c r="L122" s="42">
        <v>52</v>
      </c>
      <c r="M122" s="42">
        <v>7</v>
      </c>
      <c r="N122" s="42">
        <v>17</v>
      </c>
      <c r="O122" s="27">
        <f>SUM(L122-M122-1)</f>
        <v>44</v>
      </c>
      <c r="P122" s="37"/>
      <c r="Q122" s="23">
        <v>-16</v>
      </c>
      <c r="R122" s="42">
        <v>80</v>
      </c>
      <c r="S122" s="42">
        <v>20</v>
      </c>
      <c r="T122" s="42">
        <v>32</v>
      </c>
      <c r="U122" s="42">
        <v>-500</v>
      </c>
      <c r="V122" s="42">
        <v>32</v>
      </c>
      <c r="W122" s="42">
        <v>6</v>
      </c>
      <c r="X122" s="50"/>
      <c r="Y122" s="5" t="s">
        <v>453</v>
      </c>
      <c r="Z122" s="51"/>
      <c r="AA122" s="51"/>
      <c r="AB122" s="51"/>
      <c r="AC122" s="51"/>
      <c r="AD122" s="51">
        <v>1</v>
      </c>
      <c r="AE122" s="51">
        <v>1</v>
      </c>
      <c r="AF122" s="51"/>
      <c r="AG122" s="51"/>
      <c r="AH122" s="51"/>
      <c r="AI122" s="51"/>
      <c r="AJ122" s="51"/>
      <c r="AK122" s="51"/>
      <c r="AL122" s="51"/>
      <c r="AM122" s="51"/>
      <c r="AN122" s="53"/>
      <c r="AO122" s="42"/>
      <c r="AP122" s="42"/>
    </row>
    <row r="123" spans="1:43" ht="15" customHeight="1">
      <c r="A123" s="5" t="s">
        <v>454</v>
      </c>
      <c r="B123" s="42"/>
      <c r="C123" s="42"/>
      <c r="D123" s="42"/>
      <c r="E123" s="27"/>
      <c r="F123" s="27"/>
      <c r="G123" s="27"/>
      <c r="H123" s="27"/>
      <c r="I123" s="27"/>
      <c r="J123" s="42" t="s">
        <v>34</v>
      </c>
      <c r="K123" s="42" t="s">
        <v>2</v>
      </c>
      <c r="L123" s="42">
        <v>36</v>
      </c>
      <c r="M123" s="42">
        <v>5</v>
      </c>
      <c r="N123" s="42">
        <v>7</v>
      </c>
      <c r="O123" s="27">
        <f>SUM(L123-M123-1)</f>
        <v>30</v>
      </c>
      <c r="P123" s="37"/>
      <c r="Q123" s="23">
        <v>-20</v>
      </c>
      <c r="R123" s="42">
        <v>80</v>
      </c>
      <c r="S123" s="42">
        <v>20</v>
      </c>
      <c r="T123" s="42">
        <v>13</v>
      </c>
      <c r="U123" s="42">
        <v>-500</v>
      </c>
      <c r="V123" s="42">
        <v>13</v>
      </c>
      <c r="W123" s="42">
        <v>4</v>
      </c>
      <c r="X123" s="49"/>
      <c r="Y123" s="5" t="s">
        <v>454</v>
      </c>
      <c r="Z123" s="51"/>
      <c r="AA123" s="51"/>
      <c r="AB123" s="51"/>
      <c r="AC123" s="51"/>
      <c r="AD123" s="51">
        <v>1</v>
      </c>
      <c r="AE123" s="51">
        <v>1</v>
      </c>
      <c r="AF123" s="51"/>
      <c r="AG123" s="51"/>
      <c r="AH123" s="51"/>
      <c r="AI123" s="51"/>
      <c r="AJ123" s="51"/>
      <c r="AK123" s="51"/>
      <c r="AL123" s="51"/>
      <c r="AM123" s="51"/>
      <c r="AN123" s="65" t="s">
        <v>167</v>
      </c>
      <c r="AO123" s="42">
        <v>1</v>
      </c>
      <c r="AP123" s="42">
        <v>7</v>
      </c>
    </row>
    <row r="124" spans="1:43" ht="15" customHeight="1">
      <c r="A124" s="35" t="s">
        <v>131</v>
      </c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31"/>
      <c r="Q124" s="31"/>
      <c r="R124" s="41"/>
      <c r="S124" s="41"/>
      <c r="T124" s="41"/>
      <c r="U124" s="41"/>
      <c r="V124" s="41"/>
      <c r="W124" s="41"/>
      <c r="X124" s="49"/>
      <c r="Y124" s="35" t="s">
        <v>131</v>
      </c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</row>
    <row r="125" spans="1:43" ht="15" customHeight="1">
      <c r="A125" s="5" t="s">
        <v>452</v>
      </c>
      <c r="B125" s="42"/>
      <c r="C125" s="42"/>
      <c r="D125" s="42"/>
      <c r="E125" s="27"/>
      <c r="F125" s="27"/>
      <c r="G125" s="27"/>
      <c r="H125" s="27"/>
      <c r="I125" s="27"/>
      <c r="J125" s="42" t="s">
        <v>34</v>
      </c>
      <c r="K125" s="42" t="s">
        <v>142</v>
      </c>
      <c r="L125" s="37"/>
      <c r="M125" s="42">
        <v>17</v>
      </c>
      <c r="N125" s="42">
        <v>1</v>
      </c>
      <c r="O125" s="37"/>
      <c r="P125" s="37"/>
      <c r="Q125" s="37"/>
      <c r="R125" s="42">
        <v>70</v>
      </c>
      <c r="S125" s="42">
        <v>15</v>
      </c>
      <c r="T125" s="42">
        <v>0</v>
      </c>
      <c r="U125" s="42">
        <v>-500</v>
      </c>
      <c r="V125" s="42">
        <v>0</v>
      </c>
      <c r="W125" s="42">
        <v>1</v>
      </c>
      <c r="X125" s="49"/>
      <c r="Y125" s="5" t="s">
        <v>452</v>
      </c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3"/>
      <c r="AO125" s="42"/>
      <c r="AP125" s="42"/>
    </row>
    <row r="126" spans="1:43" ht="15" customHeight="1">
      <c r="A126" s="35" t="s">
        <v>35</v>
      </c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31"/>
      <c r="Q126" s="31"/>
      <c r="R126" s="41"/>
      <c r="S126" s="41"/>
      <c r="T126" s="41"/>
      <c r="U126" s="41"/>
      <c r="V126" s="41"/>
      <c r="W126" s="41"/>
      <c r="X126" s="49"/>
      <c r="Y126" s="35" t="s">
        <v>35</v>
      </c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</row>
    <row r="127" spans="1:43" ht="15" customHeight="1">
      <c r="A127" s="3" t="s">
        <v>455</v>
      </c>
      <c r="B127" s="42"/>
      <c r="C127" s="42"/>
      <c r="D127" s="42"/>
      <c r="E127" s="27"/>
      <c r="F127" s="27"/>
      <c r="G127" s="27"/>
      <c r="H127" s="27"/>
      <c r="I127" s="27"/>
      <c r="J127" s="42" t="s">
        <v>69</v>
      </c>
      <c r="K127" s="42" t="s">
        <v>139</v>
      </c>
      <c r="L127" s="42">
        <v>112</v>
      </c>
      <c r="M127" s="42">
        <v>15</v>
      </c>
      <c r="N127" s="42">
        <v>1</v>
      </c>
      <c r="O127" s="27">
        <f>SUM(L127-M127-1)</f>
        <v>96</v>
      </c>
      <c r="P127" s="37"/>
      <c r="Q127" s="23">
        <v>-33</v>
      </c>
      <c r="R127" s="33">
        <v>200</v>
      </c>
      <c r="S127" s="42">
        <v>50</v>
      </c>
      <c r="T127" s="33">
        <v>60</v>
      </c>
      <c r="U127" s="42">
        <v>-1000</v>
      </c>
      <c r="V127" s="42">
        <v>80</v>
      </c>
      <c r="W127" s="42">
        <v>4</v>
      </c>
      <c r="X127" s="49"/>
      <c r="Y127" s="3" t="s">
        <v>455</v>
      </c>
      <c r="Z127" s="51"/>
      <c r="AA127" s="51"/>
      <c r="AB127" s="51"/>
      <c r="AC127" s="51"/>
      <c r="AD127" s="51">
        <v>1</v>
      </c>
      <c r="AE127" s="51">
        <v>1</v>
      </c>
      <c r="AF127" s="51"/>
      <c r="AG127" s="51"/>
      <c r="AH127" s="51"/>
      <c r="AI127" s="51"/>
      <c r="AJ127" s="51"/>
      <c r="AK127" s="51"/>
      <c r="AL127" s="51"/>
      <c r="AM127" s="51"/>
      <c r="AN127" s="53"/>
      <c r="AO127" s="42"/>
      <c r="AP127" s="42"/>
    </row>
    <row r="128" spans="1:43" ht="15" customHeight="1">
      <c r="A128" s="4" t="s">
        <v>456</v>
      </c>
      <c r="B128" s="42"/>
      <c r="C128" s="42"/>
      <c r="D128" s="42"/>
      <c r="E128" s="27"/>
      <c r="F128" s="27"/>
      <c r="G128" s="27"/>
      <c r="H128" s="27"/>
      <c r="I128" s="27"/>
      <c r="J128" s="42" t="s">
        <v>69</v>
      </c>
      <c r="K128" s="42" t="s">
        <v>2</v>
      </c>
      <c r="L128" s="42">
        <v>45</v>
      </c>
      <c r="M128" s="42">
        <v>4</v>
      </c>
      <c r="N128" s="42">
        <v>8</v>
      </c>
      <c r="O128" s="27">
        <f>SUM(L128-M128-1)</f>
        <v>40</v>
      </c>
      <c r="P128" s="37"/>
      <c r="Q128" s="23">
        <v>-35</v>
      </c>
      <c r="R128" s="33">
        <v>250</v>
      </c>
      <c r="S128" s="42">
        <v>60</v>
      </c>
      <c r="T128" s="33">
        <v>25</v>
      </c>
      <c r="U128" s="42">
        <v>-1000</v>
      </c>
      <c r="V128" s="42">
        <v>25</v>
      </c>
      <c r="W128" s="42">
        <v>4</v>
      </c>
      <c r="X128" s="49"/>
      <c r="Y128" s="4" t="s">
        <v>456</v>
      </c>
      <c r="Z128" s="51"/>
      <c r="AA128" s="51"/>
      <c r="AB128" s="51"/>
      <c r="AC128" s="51"/>
      <c r="AD128" s="51">
        <v>1</v>
      </c>
      <c r="AE128" s="51">
        <v>1</v>
      </c>
      <c r="AF128" s="51"/>
      <c r="AG128" s="51"/>
      <c r="AH128" s="51"/>
      <c r="AI128" s="51">
        <v>1</v>
      </c>
      <c r="AJ128" s="51"/>
      <c r="AK128" s="51"/>
      <c r="AL128" s="51"/>
      <c r="AM128" s="51"/>
      <c r="AN128" s="63" t="s">
        <v>96</v>
      </c>
      <c r="AO128" s="42">
        <v>0</v>
      </c>
      <c r="AP128" s="42">
        <v>7</v>
      </c>
    </row>
    <row r="129" spans="1:43" ht="15" customHeight="1">
      <c r="A129" s="35" t="s">
        <v>75</v>
      </c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31"/>
      <c r="Q129" s="31"/>
      <c r="R129" s="41"/>
      <c r="S129" s="41"/>
      <c r="T129" s="41"/>
      <c r="U129" s="41"/>
      <c r="V129" s="41"/>
      <c r="W129" s="41"/>
      <c r="X129" s="49"/>
      <c r="Y129" s="35" t="s">
        <v>75</v>
      </c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</row>
    <row r="130" spans="1:43" ht="15" customHeight="1">
      <c r="A130" s="4" t="s">
        <v>457</v>
      </c>
      <c r="B130" s="27"/>
      <c r="C130" s="27"/>
      <c r="D130" s="27"/>
      <c r="E130" s="27"/>
      <c r="F130" s="27"/>
      <c r="G130" s="27"/>
      <c r="H130" s="27"/>
      <c r="I130" s="27"/>
      <c r="J130" s="42" t="s">
        <v>69</v>
      </c>
      <c r="K130" s="29" t="s">
        <v>74</v>
      </c>
      <c r="L130" s="37"/>
      <c r="M130" s="42">
        <v>16</v>
      </c>
      <c r="N130" s="37"/>
      <c r="O130" s="37"/>
      <c r="P130" s="37"/>
      <c r="Q130" s="37"/>
      <c r="R130" s="30">
        <v>0</v>
      </c>
      <c r="S130" s="27">
        <v>0</v>
      </c>
      <c r="T130" s="30">
        <v>0</v>
      </c>
      <c r="U130" s="30">
        <v>0</v>
      </c>
      <c r="V130" s="42">
        <v>-200</v>
      </c>
      <c r="W130" s="42">
        <v>0</v>
      </c>
      <c r="X130" s="49"/>
      <c r="Y130" s="4" t="s">
        <v>457</v>
      </c>
      <c r="Z130" s="51"/>
      <c r="AA130" s="51"/>
      <c r="AB130" s="51"/>
      <c r="AC130" s="51"/>
      <c r="AD130" s="51">
        <v>1</v>
      </c>
      <c r="AE130" s="51">
        <v>1</v>
      </c>
      <c r="AF130" s="51"/>
      <c r="AG130" s="51"/>
      <c r="AH130" s="51"/>
      <c r="AI130" s="51"/>
      <c r="AJ130" s="51"/>
      <c r="AK130" s="51"/>
      <c r="AL130" s="51"/>
      <c r="AM130" s="51"/>
      <c r="AN130" s="53"/>
      <c r="AO130" s="42"/>
      <c r="AP130" s="42"/>
      <c r="AQ130" s="39" t="s">
        <v>140</v>
      </c>
    </row>
    <row r="131" spans="1:43" ht="15" customHeight="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</row>
    <row r="132" spans="1:43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</row>
    <row r="133" spans="1:43" ht="15" customHeight="1"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71" t="s">
        <v>266</v>
      </c>
      <c r="AQ133" s="71" t="s">
        <v>267</v>
      </c>
    </row>
    <row r="134" spans="1:43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43"/>
      <c r="AQ134" s="43" t="s">
        <v>268</v>
      </c>
    </row>
    <row r="135" spans="1:43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43"/>
      <c r="AQ135" s="43" t="s">
        <v>269</v>
      </c>
    </row>
    <row r="136" spans="1:43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43"/>
      <c r="AQ136" s="43" t="s">
        <v>270</v>
      </c>
    </row>
    <row r="137" spans="1:43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43"/>
      <c r="AQ137" s="43" t="s">
        <v>271</v>
      </c>
    </row>
    <row r="138" spans="1:43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43"/>
      <c r="AQ138" s="43" t="s">
        <v>275</v>
      </c>
    </row>
    <row r="139" spans="1:43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43"/>
      <c r="AQ139" s="43" t="s">
        <v>272</v>
      </c>
    </row>
    <row r="140" spans="1:43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43"/>
      <c r="AQ140" s="43" t="s">
        <v>273</v>
      </c>
    </row>
    <row r="141" spans="1:43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43"/>
      <c r="AQ141" s="43" t="s">
        <v>274</v>
      </c>
    </row>
    <row r="142" spans="1:43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43"/>
      <c r="AQ142" s="43" t="s">
        <v>276</v>
      </c>
    </row>
    <row r="143" spans="1:43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43"/>
      <c r="AQ143" s="43"/>
    </row>
    <row r="144" spans="1:43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</row>
    <row r="145" spans="1:43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</row>
    <row r="146" spans="1:43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</row>
    <row r="147" spans="1:43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</row>
    <row r="148" spans="1:43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</row>
    <row r="149" spans="1:43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</row>
    <row r="150" spans="1:43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</row>
    <row r="151" spans="1:43" ht="1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</row>
    <row r="152" spans="1:43" ht="1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</row>
    <row r="153" spans="1:43" ht="1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</row>
    <row r="154" spans="1:43" ht="1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</row>
    <row r="155" spans="1:43" ht="1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</row>
    <row r="156" spans="1:43" ht="1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</row>
    <row r="157" spans="1:43" ht="1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</row>
    <row r="158" spans="1:43" ht="1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</row>
    <row r="159" spans="1:43" ht="1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</row>
    <row r="160" spans="1:43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</row>
    <row r="161" spans="1:43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</row>
    <row r="162" spans="1:43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</row>
    <row r="163" spans="1:4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</row>
    <row r="164" spans="1:43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</row>
    <row r="165" spans="1:43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</row>
    <row r="166" spans="1:43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</row>
    <row r="167" spans="1:43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</row>
    <row r="168" spans="1:43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</row>
    <row r="169" spans="1:43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</row>
    <row r="170" spans="1:43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</row>
    <row r="171" spans="1:43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</row>
    <row r="172" spans="1:43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</row>
    <row r="173" spans="1:4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</row>
  </sheetData>
  <mergeCells count="10">
    <mergeCell ref="A86:AQ86"/>
    <mergeCell ref="A87:AQ87"/>
    <mergeCell ref="B88:J88"/>
    <mergeCell ref="A131:AQ131"/>
    <mergeCell ref="A1:AQ1"/>
    <mergeCell ref="A2:AQ2"/>
    <mergeCell ref="B3:J3"/>
    <mergeCell ref="A46:AQ46"/>
    <mergeCell ref="A47:AQ47"/>
    <mergeCell ref="B48:J48"/>
  </mergeCells>
  <conditionalFormatting sqref="P112:Q112 P99:Q99 P95:Q97 P93 P120:P121 Q96:Q98 Q113:Q115 P129 Q90:Q93 P90:P91 Q126:Q129 P126 Q120:Q123 P80:Q80 P84:Q84 Q66:Q73 P40:Q40 P33:Q33 P44:Q44 P23:Q23 P74:Q74 P5:Q7 P27:Q28 P42:Q42 P55:P56 Q24:Q26 Q28:Q32 Q34:Q36 Q45 P50:Q53 P18 P59 Q13:Q18 P13:P15 Q55:Q59 P69 P64:Q64 P37:Q37 Q41:Q43 Q6:Q8 P24 Q82:Q83 Q85 Q75:Q79 P103:Q107">
    <cfRule type="colorScale" priority="5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90:W93 W95:W115 W117:W123 W125:W130 W5:W45 W50:W85">
    <cfRule type="colorScale" priority="5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8:Q108 Q109:Q111">
    <cfRule type="colorScale" priority="5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:Q108 Q109:Q111">
    <cfRule type="iconSet" priority="51">
      <iconSet iconSet="3Arrows">
        <cfvo type="percent" val="0"/>
        <cfvo type="num" val="0"/>
        <cfvo type="num" val="1"/>
      </iconSet>
    </cfRule>
  </conditionalFormatting>
  <conditionalFormatting sqref="AK8:AK11">
    <cfRule type="iconSet" priority="50">
      <iconSet iconSet="3Symbols2">
        <cfvo type="percent" val="0"/>
        <cfvo type="num" val="-2"/>
        <cfvo type="num" val="1"/>
      </iconSet>
    </cfRule>
  </conditionalFormatting>
  <conditionalFormatting sqref="P37:Q37">
    <cfRule type="iconSet" priority="47">
      <iconSet iconSet="3Arrows">
        <cfvo type="percent" val="0"/>
        <cfvo type="num" val="0"/>
        <cfvo type="num" val="1"/>
      </iconSet>
    </cfRule>
  </conditionalFormatting>
  <conditionalFormatting sqref="Z37:AM37">
    <cfRule type="iconSet" priority="46">
      <iconSet iconSet="3Symbols2">
        <cfvo type="percent" val="0"/>
        <cfvo type="num" val="-2"/>
        <cfvo type="num" val="1"/>
      </iconSet>
    </cfRule>
  </conditionalFormatting>
  <conditionalFormatting sqref="Q43">
    <cfRule type="iconSet" priority="44">
      <iconSet iconSet="3Arrows">
        <cfvo type="percent" val="0"/>
        <cfvo type="num" val="0"/>
        <cfvo type="num" val="1"/>
      </iconSet>
    </cfRule>
  </conditionalFormatting>
  <conditionalFormatting sqref="Q82:Q83">
    <cfRule type="iconSet" priority="35">
      <iconSet iconSet="3Arrows">
        <cfvo type="percent" val="0"/>
        <cfvo type="num" val="0"/>
        <cfvo type="num" val="1"/>
      </iconSet>
    </cfRule>
  </conditionalFormatting>
  <conditionalFormatting sqref="W94">
    <cfRule type="colorScale" priority="34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16:Q116">
    <cfRule type="colorScale" priority="3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116">
    <cfRule type="colorScale" priority="32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16:Q116">
    <cfRule type="iconSet" priority="31">
      <iconSet iconSet="3Arrows">
        <cfvo type="percent" val="0"/>
        <cfvo type="num" val="0"/>
        <cfvo type="num" val="1"/>
      </iconSet>
    </cfRule>
  </conditionalFormatting>
  <conditionalFormatting sqref="Z116:AM116">
    <cfRule type="iconSet" priority="30">
      <iconSet iconSet="3Symbols2">
        <cfvo type="percent" val="0"/>
        <cfvo type="num" val="-2"/>
        <cfvo type="num" val="1"/>
      </iconSet>
    </cfRule>
  </conditionalFormatting>
  <conditionalFormatting sqref="P112:Q112 P40:Q40 P33:Q33 P44:Q44 P80:Q80 P84:Q84 P23:Q23 P74:Q74 P99:Q99 P5:Q7 P27:Q28 P42:Q42 P64:Q64 P95:Q97 P55:P56 Q6:Q8 P93 Q24:Q26 Q28:Q32 Q34:Q36 Q41:Q43 Q45 P50:Q53 P18 P59 P120:P121 Q96:Q98 Q113:Q115 Q13:Q18 P13:P15 Q55:Q59 P129 P69 Q90:Q93 P90:P91 Q126:Q129 P126 Q120:Q123 Q67:Q72 Q75:Q79 P103:Q107">
    <cfRule type="iconSet" priority="237">
      <iconSet iconSet="3Arrows">
        <cfvo type="percent" val="0"/>
        <cfvo type="num" val="0"/>
        <cfvo type="num" val="1"/>
      </iconSet>
    </cfRule>
  </conditionalFormatting>
  <conditionalFormatting sqref="Z90:AM97 AJ13:AM27 Z50:AM65 Z5:AI32 Z33:AM36 AJ28 Z38:AM45 AJ29:AK32 Z67:AM69 Z66:AK66 Z70:AK73 Z74:AM81 Z83:AM85 Z82:AK82 Z98:AI98 AK98:AM98 Z117:AM123 Z125:AM130 Z99:AM115">
    <cfRule type="iconSet" priority="261">
      <iconSet iconSet="3Symbols2">
        <cfvo type="percent" val="0"/>
        <cfvo type="num" val="-2"/>
        <cfvo type="num" val="1"/>
      </iconSet>
    </cfRule>
  </conditionalFormatting>
  <conditionalFormatting sqref="Q8">
    <cfRule type="iconSet" priority="28">
      <iconSet iconSet="3Arrows">
        <cfvo type="percent" val="0"/>
        <cfvo type="num" val="0"/>
        <cfvo type="num" val="1"/>
      </iconSet>
    </cfRule>
  </conditionalFormatting>
  <conditionalFormatting sqref="Q85">
    <cfRule type="iconSet" priority="23">
      <iconSet iconSet="3Arrows">
        <cfvo type="percent" val="0"/>
        <cfvo type="num" val="0"/>
        <cfvo type="num" val="1"/>
      </iconSet>
    </cfRule>
  </conditionalFormatting>
  <conditionalFormatting sqref="Q85">
    <cfRule type="colorScale" priority="2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85">
    <cfRule type="iconSet" priority="19">
      <iconSet iconSet="3Arrows">
        <cfvo type="percent" val="0"/>
        <cfvo type="num" val="0"/>
        <cfvo type="num" val="1"/>
      </iconSet>
    </cfRule>
  </conditionalFormatting>
  <conditionalFormatting sqref="P124:Q124">
    <cfRule type="colorScale" priority="1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124">
    <cfRule type="colorScale" priority="1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24:Q124">
    <cfRule type="iconSet" priority="17">
      <iconSet iconSet="3Arrows">
        <cfvo type="percent" val="0"/>
        <cfvo type="num" val="0"/>
        <cfvo type="num" val="1"/>
      </iconSet>
    </cfRule>
  </conditionalFormatting>
  <conditionalFormatting sqref="Z124:AM124">
    <cfRule type="iconSet" priority="18">
      <iconSet iconSet="3Symbols2">
        <cfvo type="percent" val="0"/>
        <cfvo type="num" val="-2"/>
        <cfvo type="num" val="1"/>
      </iconSet>
    </cfRule>
  </conditionalFormatting>
  <conditionalFormatting sqref="P108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">
    <cfRule type="iconSet" priority="13">
      <iconSet iconSet="3Arrows">
        <cfvo type="percent" val="0"/>
        <cfvo type="num" val="0"/>
        <cfvo type="num" val="1"/>
      </iconSet>
    </cfRule>
  </conditionalFormatting>
  <conditionalFormatting sqref="Q108:Q111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8:Q111">
    <cfRule type="iconSet" priority="7">
      <iconSet iconSet="3Arrows">
        <cfvo type="percent" val="0"/>
        <cfvo type="num" val="0"/>
        <cfvo type="num" val="1"/>
      </iconSet>
    </cfRule>
  </conditionalFormatting>
  <conditionalFormatting sqref="P24">
    <cfRule type="iconSet" priority="5">
      <iconSet iconSet="3Arrows">
        <cfvo type="percent" val="0"/>
        <cfvo type="num" val="0"/>
        <cfvo type="num" val="1"/>
      </iconSet>
    </cfRule>
  </conditionalFormatting>
  <conditionalFormatting sqref="Q66">
    <cfRule type="iconSet" priority="3">
      <iconSet iconSet="3Arrows">
        <cfvo type="percent" val="0"/>
        <cfvo type="num" val="0"/>
        <cfvo type="num" val="1"/>
      </iconSet>
    </cfRule>
  </conditionalFormatting>
  <conditionalFormatting sqref="Q73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AM164"/>
  <sheetViews>
    <sheetView topLeftCell="A39" zoomScale="70" zoomScaleNormal="70" workbookViewId="0">
      <selection activeCell="N60" sqref="N60"/>
    </sheetView>
  </sheetViews>
  <sheetFormatPr defaultColWidth="9.140625" defaultRowHeight="15"/>
  <cols>
    <col min="1" max="1" width="19.7109375" style="39" customWidth="1"/>
    <col min="2" max="9" width="2.7109375" style="39" customWidth="1"/>
    <col min="10" max="10" width="3.4257812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3" style="39" customWidth="1"/>
    <col min="26" max="35" width="2.5703125" style="39" customWidth="1"/>
    <col min="36" max="36" width="11.8554687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143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9.25" customHeight="1">
      <c r="A3" s="6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0" t="s">
        <v>51</v>
      </c>
      <c r="L3" s="60" t="s">
        <v>52</v>
      </c>
      <c r="M3" s="60" t="s">
        <v>53</v>
      </c>
      <c r="N3" s="60" t="s">
        <v>54</v>
      </c>
      <c r="O3" s="81" t="s">
        <v>539</v>
      </c>
      <c r="P3" s="60" t="s">
        <v>64</v>
      </c>
      <c r="Q3" s="60" t="s">
        <v>63</v>
      </c>
      <c r="R3" s="60" t="s">
        <v>57</v>
      </c>
      <c r="S3" s="60" t="s">
        <v>58</v>
      </c>
      <c r="T3" s="60" t="s">
        <v>65</v>
      </c>
      <c r="U3" s="60" t="s">
        <v>83</v>
      </c>
      <c r="V3" s="60" t="s">
        <v>59</v>
      </c>
      <c r="W3" s="60" t="s">
        <v>16</v>
      </c>
      <c r="X3" s="47"/>
      <c r="Y3" s="79" t="s">
        <v>61</v>
      </c>
      <c r="Z3" s="79" t="s">
        <v>481</v>
      </c>
      <c r="AA3" s="79" t="s">
        <v>487</v>
      </c>
      <c r="AB3" s="79" t="s">
        <v>486</v>
      </c>
      <c r="AC3" s="79" t="s">
        <v>489</v>
      </c>
      <c r="AD3" s="79" t="s">
        <v>490</v>
      </c>
      <c r="AE3" s="79" t="s">
        <v>482</v>
      </c>
      <c r="AF3" s="79" t="s">
        <v>484</v>
      </c>
      <c r="AG3" s="79" t="s">
        <v>491</v>
      </c>
      <c r="AH3" s="79" t="s">
        <v>492</v>
      </c>
      <c r="AI3" s="79" t="s">
        <v>493</v>
      </c>
      <c r="AJ3" s="60" t="s">
        <v>86</v>
      </c>
      <c r="AK3" s="60" t="s">
        <v>89</v>
      </c>
      <c r="AL3" s="60" t="s">
        <v>90</v>
      </c>
      <c r="AM3" s="60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22</v>
      </c>
      <c r="M5" s="27">
        <v>3</v>
      </c>
      <c r="N5" s="27">
        <v>4</v>
      </c>
      <c r="O5" s="27">
        <f>SUM(L5-M5-1)</f>
        <v>18</v>
      </c>
      <c r="P5" s="23">
        <v>3</v>
      </c>
      <c r="Q5" s="23">
        <v>1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5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>
        <v>1</v>
      </c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33</v>
      </c>
      <c r="M6" s="27">
        <v>9</v>
      </c>
      <c r="N6" s="27">
        <v>4</v>
      </c>
      <c r="O6" s="27">
        <f>SUM(L6-M6-1)</f>
        <v>23</v>
      </c>
      <c r="P6" s="23">
        <v>2</v>
      </c>
      <c r="Q6" s="23">
        <v>2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5</v>
      </c>
      <c r="X6" s="47">
        <v>1</v>
      </c>
      <c r="Y6" s="23" t="s">
        <v>13</v>
      </c>
      <c r="Z6" s="51">
        <v>1</v>
      </c>
      <c r="AA6" s="51"/>
      <c r="AB6" s="51"/>
      <c r="AC6" s="51"/>
      <c r="AD6" s="51"/>
      <c r="AE6" s="51"/>
      <c r="AF6" s="51"/>
      <c r="AG6" s="51">
        <v>1</v>
      </c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29</v>
      </c>
      <c r="M7" s="27">
        <v>6</v>
      </c>
      <c r="N7" s="27">
        <v>3</v>
      </c>
      <c r="O7" s="27">
        <f>SUM(L7-M7-1)</f>
        <v>22</v>
      </c>
      <c r="P7" s="23">
        <v>1</v>
      </c>
      <c r="Q7" s="23">
        <v>-2</v>
      </c>
      <c r="R7" s="27">
        <v>30</v>
      </c>
      <c r="S7" s="27">
        <v>0</v>
      </c>
      <c r="T7" s="27">
        <v>10</v>
      </c>
      <c r="U7" s="27">
        <v>0</v>
      </c>
      <c r="V7" s="37"/>
      <c r="W7" s="42">
        <v>6</v>
      </c>
      <c r="X7" s="47"/>
      <c r="Y7" s="23" t="s">
        <v>14</v>
      </c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26</v>
      </c>
      <c r="M8" s="27">
        <v>2</v>
      </c>
      <c r="N8" s="27">
        <v>1</v>
      </c>
      <c r="O8" s="27">
        <f>SUM(L8-M8-1)</f>
        <v>23</v>
      </c>
      <c r="P8" s="37"/>
      <c r="Q8" s="37"/>
      <c r="R8" s="27">
        <v>200</v>
      </c>
      <c r="S8" s="27">
        <v>0</v>
      </c>
      <c r="T8" s="27">
        <v>0</v>
      </c>
      <c r="U8" s="27">
        <v>250</v>
      </c>
      <c r="V8" s="37"/>
      <c r="W8" s="42">
        <v>1</v>
      </c>
      <c r="X8" s="47"/>
      <c r="Y8" s="23" t="s">
        <v>5</v>
      </c>
      <c r="Z8" s="51"/>
      <c r="AA8" s="51"/>
      <c r="AB8" s="51"/>
      <c r="AC8" s="51">
        <v>1</v>
      </c>
      <c r="AD8" s="51">
        <v>1</v>
      </c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3</v>
      </c>
      <c r="L10" s="27">
        <v>24</v>
      </c>
      <c r="M10" s="27">
        <v>5</v>
      </c>
      <c r="N10" s="27">
        <v>2</v>
      </c>
      <c r="O10" s="27">
        <f>SUM(L10-M10-1)</f>
        <v>18</v>
      </c>
      <c r="P10" s="23">
        <v>2</v>
      </c>
      <c r="Q10" s="23">
        <v>1</v>
      </c>
      <c r="R10" s="27">
        <v>15</v>
      </c>
      <c r="S10" s="27">
        <v>0</v>
      </c>
      <c r="T10" s="27">
        <v>8</v>
      </c>
      <c r="U10" s="27">
        <v>0</v>
      </c>
      <c r="V10" s="37"/>
      <c r="W10" s="42">
        <v>5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/>
      <c r="AE10" s="51"/>
      <c r="AF10" s="51"/>
      <c r="AG10" s="51">
        <v>1</v>
      </c>
      <c r="AH10" s="51"/>
      <c r="AI10" s="51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3</v>
      </c>
      <c r="L11" s="27">
        <v>41</v>
      </c>
      <c r="M11" s="27">
        <v>11</v>
      </c>
      <c r="N11" s="27">
        <v>5</v>
      </c>
      <c r="O11" s="27">
        <f>SUM(L11-M11-1)</f>
        <v>29</v>
      </c>
      <c r="P11" s="23">
        <v>0</v>
      </c>
      <c r="Q11" s="23">
        <v>0</v>
      </c>
      <c r="R11" s="27">
        <v>25</v>
      </c>
      <c r="S11" s="27">
        <v>0</v>
      </c>
      <c r="T11" s="27">
        <v>8</v>
      </c>
      <c r="U11" s="27">
        <v>0</v>
      </c>
      <c r="V11" s="37"/>
      <c r="W11" s="42">
        <v>5</v>
      </c>
      <c r="X11" s="47"/>
      <c r="Y11" s="23" t="s">
        <v>13</v>
      </c>
      <c r="Z11" s="51">
        <v>1</v>
      </c>
      <c r="AA11" s="51">
        <v>1</v>
      </c>
      <c r="AB11" s="51"/>
      <c r="AC11" s="51"/>
      <c r="AD11" s="51">
        <v>1</v>
      </c>
      <c r="AE11" s="51"/>
      <c r="AF11" s="51"/>
      <c r="AG11" s="51"/>
      <c r="AH11" s="51"/>
      <c r="AI11" s="51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42</v>
      </c>
      <c r="M12" s="27">
        <v>18</v>
      </c>
      <c r="N12" s="27">
        <v>4</v>
      </c>
      <c r="O12" s="27">
        <f>SUM(L12-M12-1)</f>
        <v>23</v>
      </c>
      <c r="P12" s="37"/>
      <c r="Q12" s="23">
        <v>-4</v>
      </c>
      <c r="R12" s="27">
        <v>40</v>
      </c>
      <c r="S12" s="27">
        <v>0</v>
      </c>
      <c r="T12" s="27">
        <v>16</v>
      </c>
      <c r="U12" s="27">
        <v>0</v>
      </c>
      <c r="V12" s="37"/>
      <c r="W12" s="42">
        <v>4</v>
      </c>
      <c r="X12" s="47"/>
      <c r="Y12" s="23" t="s">
        <v>14</v>
      </c>
      <c r="Z12" s="51">
        <v>1</v>
      </c>
      <c r="AA12" s="51"/>
      <c r="AB12" s="51"/>
      <c r="AC12" s="51">
        <v>1</v>
      </c>
      <c r="AD12" s="51">
        <v>1</v>
      </c>
      <c r="AE12" s="51"/>
      <c r="AF12" s="51"/>
      <c r="AG12" s="51"/>
      <c r="AH12" s="51"/>
      <c r="AI12" s="51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35" t="s">
        <v>10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 t="s">
        <v>4</v>
      </c>
      <c r="L14" s="37"/>
      <c r="M14" s="27">
        <v>4</v>
      </c>
      <c r="N14" s="27">
        <v>6</v>
      </c>
      <c r="O14" s="27">
        <v>15</v>
      </c>
      <c r="P14" s="37"/>
      <c r="Q14" s="37"/>
      <c r="R14" s="27">
        <v>15</v>
      </c>
      <c r="S14" s="27">
        <v>0</v>
      </c>
      <c r="T14" s="27">
        <v>10</v>
      </c>
      <c r="U14" s="27">
        <v>0</v>
      </c>
      <c r="V14" s="37"/>
      <c r="W14" s="42">
        <v>1</v>
      </c>
      <c r="X14" s="47"/>
      <c r="Y14" s="23" t="s">
        <v>12</v>
      </c>
      <c r="Z14" s="51"/>
      <c r="AA14" s="51"/>
      <c r="AB14" s="51"/>
      <c r="AC14" s="51"/>
      <c r="AD14" s="51">
        <v>1</v>
      </c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 t="s">
        <v>4</v>
      </c>
      <c r="L15" s="37"/>
      <c r="M15" s="27">
        <v>7</v>
      </c>
      <c r="N15" s="27">
        <v>5</v>
      </c>
      <c r="O15" s="27">
        <v>15</v>
      </c>
      <c r="P15" s="37"/>
      <c r="Q15" s="37"/>
      <c r="R15" s="27">
        <v>25</v>
      </c>
      <c r="S15" s="27">
        <v>0</v>
      </c>
      <c r="T15" s="27">
        <v>12</v>
      </c>
      <c r="U15" s="27">
        <v>0</v>
      </c>
      <c r="V15" s="37"/>
      <c r="W15" s="42">
        <v>1</v>
      </c>
      <c r="X15" s="47"/>
      <c r="Y15" s="23" t="s">
        <v>13</v>
      </c>
      <c r="Z15" s="51"/>
      <c r="AA15" s="51"/>
      <c r="AB15" s="51"/>
      <c r="AC15" s="51"/>
      <c r="AD15" s="51">
        <v>1</v>
      </c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 t="s">
        <v>4</v>
      </c>
      <c r="L16" s="37"/>
      <c r="M16" s="27">
        <v>12</v>
      </c>
      <c r="N16" s="27">
        <v>5</v>
      </c>
      <c r="O16" s="27">
        <v>15</v>
      </c>
      <c r="P16" s="37"/>
      <c r="Q16" s="37"/>
      <c r="R16" s="27">
        <v>35</v>
      </c>
      <c r="S16" s="27">
        <v>0</v>
      </c>
      <c r="T16" s="27">
        <v>15</v>
      </c>
      <c r="U16" s="27">
        <v>0</v>
      </c>
      <c r="V16" s="37"/>
      <c r="W16" s="42">
        <v>1</v>
      </c>
      <c r="X16" s="47"/>
      <c r="Y16" s="23" t="s">
        <v>14</v>
      </c>
      <c r="Z16" s="51"/>
      <c r="AA16" s="51"/>
      <c r="AB16" s="51"/>
      <c r="AC16" s="51"/>
      <c r="AD16" s="51">
        <v>1</v>
      </c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35" t="s">
        <v>11</v>
      </c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162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 t="s">
        <v>4</v>
      </c>
      <c r="L18" s="27">
        <v>16</v>
      </c>
      <c r="M18" s="27">
        <v>3</v>
      </c>
      <c r="N18" s="27">
        <v>2</v>
      </c>
      <c r="O18" s="27">
        <f>SUM(L18-M18-1)</f>
        <v>12</v>
      </c>
      <c r="P18" s="23">
        <v>3</v>
      </c>
      <c r="Q18" s="23">
        <v>-1</v>
      </c>
      <c r="R18" s="27">
        <v>60</v>
      </c>
      <c r="S18" s="27">
        <v>10</v>
      </c>
      <c r="T18" s="27">
        <v>13</v>
      </c>
      <c r="U18" s="27">
        <v>120</v>
      </c>
      <c r="V18" s="37"/>
      <c r="W18" s="42">
        <v>1</v>
      </c>
      <c r="X18" s="47"/>
      <c r="Y18" s="23" t="s">
        <v>162</v>
      </c>
      <c r="Z18" s="51"/>
      <c r="AA18" s="51"/>
      <c r="AB18" s="51"/>
      <c r="AC18" s="51">
        <v>1</v>
      </c>
      <c r="AD18" s="51"/>
      <c r="AE18" s="51"/>
      <c r="AF18" s="51"/>
      <c r="AG18" s="51"/>
      <c r="AH18" s="51"/>
      <c r="AI18" s="51"/>
      <c r="AJ18" s="55"/>
      <c r="AK18" s="27"/>
      <c r="AL18" s="27"/>
      <c r="AM18" s="43" t="s">
        <v>165</v>
      </c>
    </row>
    <row r="19" spans="1:39">
      <c r="A19" s="23" t="s">
        <v>162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 t="s">
        <v>4</v>
      </c>
      <c r="L19" s="27">
        <v>16</v>
      </c>
      <c r="M19" s="27">
        <v>3</v>
      </c>
      <c r="N19" s="27">
        <v>2</v>
      </c>
      <c r="O19" s="27">
        <f>SUM(L19-M19-1)</f>
        <v>12</v>
      </c>
      <c r="P19" s="23">
        <v>2</v>
      </c>
      <c r="Q19" s="23">
        <v>0</v>
      </c>
      <c r="R19" s="27">
        <v>70</v>
      </c>
      <c r="S19" s="27">
        <v>10</v>
      </c>
      <c r="T19" s="27">
        <v>13</v>
      </c>
      <c r="U19" s="27">
        <v>120</v>
      </c>
      <c r="V19" s="37"/>
      <c r="W19" s="42">
        <v>1</v>
      </c>
      <c r="X19" s="47"/>
      <c r="Y19" s="23" t="s">
        <v>162</v>
      </c>
      <c r="Z19" s="51"/>
      <c r="AA19" s="51"/>
      <c r="AB19" s="51"/>
      <c r="AC19" s="51">
        <v>1</v>
      </c>
      <c r="AD19" s="51"/>
      <c r="AE19" s="51"/>
      <c r="AF19" s="51"/>
      <c r="AG19" s="51"/>
      <c r="AH19" s="51"/>
      <c r="AI19" s="51"/>
      <c r="AJ19" s="55"/>
      <c r="AK19" s="27"/>
      <c r="AL19" s="27"/>
      <c r="AM19" s="43" t="s">
        <v>163</v>
      </c>
    </row>
    <row r="20" spans="1:39">
      <c r="A20" s="23" t="s">
        <v>162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 t="s">
        <v>4</v>
      </c>
      <c r="L20" s="27">
        <v>16</v>
      </c>
      <c r="M20" s="27">
        <v>3</v>
      </c>
      <c r="N20" s="27">
        <v>2</v>
      </c>
      <c r="O20" s="27">
        <f>SUM(L20-M20-1)</f>
        <v>12</v>
      </c>
      <c r="P20" s="23">
        <v>3</v>
      </c>
      <c r="Q20" s="23">
        <v>-2</v>
      </c>
      <c r="R20" s="27">
        <v>80</v>
      </c>
      <c r="S20" s="27">
        <v>10</v>
      </c>
      <c r="T20" s="27">
        <v>13</v>
      </c>
      <c r="U20" s="27">
        <v>120</v>
      </c>
      <c r="V20" s="37"/>
      <c r="W20" s="42">
        <v>1</v>
      </c>
      <c r="X20" s="47"/>
      <c r="Y20" s="23" t="s">
        <v>162</v>
      </c>
      <c r="Z20" s="51"/>
      <c r="AA20" s="51"/>
      <c r="AB20" s="51"/>
      <c r="AC20" s="51">
        <v>1</v>
      </c>
      <c r="AD20" s="51"/>
      <c r="AE20" s="51"/>
      <c r="AF20" s="51"/>
      <c r="AG20" s="51"/>
      <c r="AH20" s="51"/>
      <c r="AI20" s="51"/>
      <c r="AJ20" s="55"/>
      <c r="AK20" s="27"/>
      <c r="AL20" s="27"/>
      <c r="AM20" s="43" t="s">
        <v>164</v>
      </c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160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 t="s">
        <v>74</v>
      </c>
      <c r="L22" s="27">
        <v>45</v>
      </c>
      <c r="M22" s="27">
        <v>5</v>
      </c>
      <c r="N22" s="27">
        <v>1</v>
      </c>
      <c r="O22" s="27">
        <f>SUM(L22-M22-1)</f>
        <v>39</v>
      </c>
      <c r="P22" s="37"/>
      <c r="Q22" s="37"/>
      <c r="R22" s="27">
        <v>250</v>
      </c>
      <c r="S22" s="27">
        <v>0</v>
      </c>
      <c r="T22" s="27">
        <v>0</v>
      </c>
      <c r="U22" s="27">
        <v>100</v>
      </c>
      <c r="V22" s="37"/>
      <c r="W22" s="42">
        <v>1</v>
      </c>
      <c r="X22" s="47"/>
      <c r="Y22" s="23" t="s">
        <v>160</v>
      </c>
      <c r="Z22" s="51"/>
      <c r="AA22" s="51"/>
      <c r="AB22" s="51"/>
      <c r="AC22" s="51"/>
      <c r="AD22" s="51">
        <v>1</v>
      </c>
      <c r="AE22" s="51"/>
      <c r="AF22" s="51"/>
      <c r="AG22" s="51"/>
      <c r="AH22" s="51"/>
      <c r="AI22" s="27">
        <v>2</v>
      </c>
      <c r="AJ22" s="55"/>
      <c r="AK22" s="27"/>
      <c r="AL22" s="27"/>
      <c r="AM22" s="43"/>
    </row>
    <row r="23" spans="1:39">
      <c r="A23" s="23" t="s">
        <v>160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 t="s">
        <v>74</v>
      </c>
      <c r="L23" s="27">
        <v>45</v>
      </c>
      <c r="M23" s="27">
        <v>5</v>
      </c>
      <c r="N23" s="27">
        <v>1</v>
      </c>
      <c r="O23" s="27">
        <f>SUM(L23-M23-1)</f>
        <v>39</v>
      </c>
      <c r="P23" s="37"/>
      <c r="Q23" s="37"/>
      <c r="R23" s="27">
        <v>280</v>
      </c>
      <c r="S23" s="27">
        <v>0</v>
      </c>
      <c r="T23" s="27">
        <v>0</v>
      </c>
      <c r="U23" s="27">
        <v>100</v>
      </c>
      <c r="V23" s="37"/>
      <c r="W23" s="42">
        <v>1</v>
      </c>
      <c r="X23" s="47"/>
      <c r="Y23" s="23" t="s">
        <v>160</v>
      </c>
      <c r="Z23" s="51"/>
      <c r="AA23" s="51"/>
      <c r="AB23" s="51"/>
      <c r="AC23" s="51"/>
      <c r="AD23" s="51">
        <v>1</v>
      </c>
      <c r="AE23" s="51"/>
      <c r="AF23" s="51"/>
      <c r="AG23" s="51"/>
      <c r="AH23" s="51"/>
      <c r="AI23" s="27">
        <v>2</v>
      </c>
      <c r="AJ23" s="55"/>
      <c r="AK23" s="27"/>
      <c r="AL23" s="27"/>
      <c r="AM23" s="43"/>
    </row>
    <row r="24" spans="1:39">
      <c r="A24" s="23" t="s">
        <v>160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 t="s">
        <v>74</v>
      </c>
      <c r="L24" s="27">
        <v>45</v>
      </c>
      <c r="M24" s="27">
        <v>5</v>
      </c>
      <c r="N24" s="27">
        <v>1</v>
      </c>
      <c r="O24" s="27">
        <f>SUM(L24-M24-1)</f>
        <v>39</v>
      </c>
      <c r="P24" s="37"/>
      <c r="Q24" s="37"/>
      <c r="R24" s="27">
        <v>320</v>
      </c>
      <c r="S24" s="27">
        <v>0</v>
      </c>
      <c r="T24" s="27">
        <v>0</v>
      </c>
      <c r="U24" s="27">
        <v>100</v>
      </c>
      <c r="V24" s="37"/>
      <c r="W24" s="42">
        <v>1</v>
      </c>
      <c r="X24" s="47"/>
      <c r="Y24" s="23" t="s">
        <v>160</v>
      </c>
      <c r="Z24" s="51"/>
      <c r="AA24" s="51"/>
      <c r="AB24" s="51"/>
      <c r="AC24" s="51"/>
      <c r="AD24" s="51">
        <v>1</v>
      </c>
      <c r="AE24" s="51"/>
      <c r="AF24" s="51"/>
      <c r="AG24" s="51"/>
      <c r="AH24" s="51"/>
      <c r="AI24" s="27">
        <v>2</v>
      </c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37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161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 t="s">
        <v>2</v>
      </c>
      <c r="L26" s="37"/>
      <c r="M26" s="27">
        <v>4</v>
      </c>
      <c r="N26" s="27">
        <v>7</v>
      </c>
      <c r="O26" s="37"/>
      <c r="P26" s="37"/>
      <c r="Q26" s="37"/>
      <c r="R26" s="27">
        <v>100</v>
      </c>
      <c r="S26" s="27">
        <v>10</v>
      </c>
      <c r="T26" s="27">
        <v>15</v>
      </c>
      <c r="U26" s="27">
        <v>160</v>
      </c>
      <c r="V26" s="37"/>
      <c r="W26" s="42">
        <v>5</v>
      </c>
      <c r="X26" s="47"/>
      <c r="Y26" s="23" t="s">
        <v>161</v>
      </c>
      <c r="Z26" s="51"/>
      <c r="AA26" s="51"/>
      <c r="AB26" s="51"/>
      <c r="AC26" s="51">
        <v>1</v>
      </c>
      <c r="AD26" s="51">
        <v>1</v>
      </c>
      <c r="AE26" s="51"/>
      <c r="AF26" s="51"/>
      <c r="AG26" s="51"/>
      <c r="AH26" s="51"/>
      <c r="AI26" s="27">
        <v>2</v>
      </c>
      <c r="AJ26" s="55"/>
      <c r="AK26" s="27"/>
      <c r="AL26" s="27"/>
      <c r="AM26" s="43"/>
    </row>
    <row r="27" spans="1:39">
      <c r="A27" s="23" t="s">
        <v>161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 t="s">
        <v>2</v>
      </c>
      <c r="L27" s="37"/>
      <c r="M27" s="27">
        <v>4</v>
      </c>
      <c r="N27" s="27">
        <v>7</v>
      </c>
      <c r="O27" s="37"/>
      <c r="P27" s="37"/>
      <c r="Q27" s="37"/>
      <c r="R27" s="27">
        <v>130</v>
      </c>
      <c r="S27" s="27">
        <v>10</v>
      </c>
      <c r="T27" s="27">
        <v>15</v>
      </c>
      <c r="U27" s="27">
        <v>160</v>
      </c>
      <c r="V27" s="37"/>
      <c r="W27" s="42">
        <v>5</v>
      </c>
      <c r="X27" s="47"/>
      <c r="Y27" s="23" t="s">
        <v>161</v>
      </c>
      <c r="Z27" s="51"/>
      <c r="AA27" s="51"/>
      <c r="AB27" s="51"/>
      <c r="AC27" s="51">
        <v>1</v>
      </c>
      <c r="AD27" s="51">
        <v>1</v>
      </c>
      <c r="AE27" s="51"/>
      <c r="AF27" s="51"/>
      <c r="AG27" s="51"/>
      <c r="AH27" s="51"/>
      <c r="AI27" s="27">
        <v>2</v>
      </c>
      <c r="AJ27" s="55"/>
      <c r="AK27" s="27"/>
      <c r="AL27" s="27"/>
      <c r="AM27" s="43"/>
    </row>
    <row r="28" spans="1:39">
      <c r="A28" s="23" t="s">
        <v>161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 t="s">
        <v>2</v>
      </c>
      <c r="L28" s="37"/>
      <c r="M28" s="27">
        <v>4</v>
      </c>
      <c r="N28" s="27">
        <v>15</v>
      </c>
      <c r="O28" s="37"/>
      <c r="P28" s="37"/>
      <c r="Q28" s="37"/>
      <c r="R28" s="27">
        <v>150</v>
      </c>
      <c r="S28" s="27">
        <v>10</v>
      </c>
      <c r="T28" s="27">
        <v>15</v>
      </c>
      <c r="U28" s="27">
        <v>160</v>
      </c>
      <c r="V28" s="37"/>
      <c r="W28" s="42">
        <v>5</v>
      </c>
      <c r="X28" s="47"/>
      <c r="Y28" s="23" t="s">
        <v>161</v>
      </c>
      <c r="Z28" s="51"/>
      <c r="AA28" s="51"/>
      <c r="AB28" s="51"/>
      <c r="AC28" s="51">
        <v>1</v>
      </c>
      <c r="AD28" s="51">
        <v>1</v>
      </c>
      <c r="AE28" s="51"/>
      <c r="AF28" s="51"/>
      <c r="AG28" s="51"/>
      <c r="AH28" s="51"/>
      <c r="AI28" s="27">
        <v>2</v>
      </c>
      <c r="AJ28" s="55"/>
      <c r="AK28" s="27"/>
      <c r="AL28" s="27"/>
      <c r="AM28" s="43"/>
    </row>
    <row r="29" spans="1:39" ht="6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37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23" t="s">
        <v>546</v>
      </c>
      <c r="B30" s="27"/>
      <c r="C30" s="27"/>
      <c r="D30" s="27"/>
      <c r="E30" s="27"/>
      <c r="F30" s="27"/>
      <c r="G30" s="27"/>
      <c r="H30" s="27"/>
      <c r="I30" s="27"/>
      <c r="J30" s="27" t="s">
        <v>1</v>
      </c>
      <c r="K30" s="27" t="s">
        <v>74</v>
      </c>
      <c r="L30" s="37"/>
      <c r="M30" s="27">
        <v>4</v>
      </c>
      <c r="N30" s="27">
        <v>1</v>
      </c>
      <c r="O30" s="37"/>
      <c r="P30" s="37"/>
      <c r="Q30" s="37"/>
      <c r="R30" s="27">
        <v>200</v>
      </c>
      <c r="S30" s="27">
        <v>0</v>
      </c>
      <c r="T30" s="27">
        <v>0</v>
      </c>
      <c r="U30" s="27">
        <v>160</v>
      </c>
      <c r="V30" s="37"/>
      <c r="W30" s="42">
        <v>7</v>
      </c>
      <c r="X30" s="47"/>
      <c r="Y30" s="23" t="s">
        <v>546</v>
      </c>
      <c r="Z30" s="51"/>
      <c r="AA30" s="51"/>
      <c r="AB30" s="51"/>
      <c r="AC30" s="51">
        <v>1</v>
      </c>
      <c r="AD30" s="51">
        <v>1</v>
      </c>
      <c r="AE30" s="51"/>
      <c r="AF30" s="51"/>
      <c r="AG30" s="51"/>
      <c r="AH30" s="51"/>
      <c r="AI30" s="27"/>
      <c r="AJ30" s="55"/>
      <c r="AK30" s="27"/>
      <c r="AL30" s="27"/>
      <c r="AM30" s="43"/>
    </row>
    <row r="31" spans="1:39">
      <c r="A31" s="23" t="s">
        <v>546</v>
      </c>
      <c r="B31" s="27"/>
      <c r="C31" s="27"/>
      <c r="D31" s="27"/>
      <c r="E31" s="27"/>
      <c r="F31" s="27"/>
      <c r="G31" s="27"/>
      <c r="H31" s="27"/>
      <c r="I31" s="27"/>
      <c r="J31" s="27" t="s">
        <v>70</v>
      </c>
      <c r="K31" s="27" t="s">
        <v>74</v>
      </c>
      <c r="L31" s="37"/>
      <c r="M31" s="27">
        <v>7</v>
      </c>
      <c r="N31" s="27">
        <v>1</v>
      </c>
      <c r="O31" s="37"/>
      <c r="P31" s="37"/>
      <c r="Q31" s="37"/>
      <c r="R31" s="27">
        <v>200</v>
      </c>
      <c r="S31" s="27">
        <v>0</v>
      </c>
      <c r="T31" s="27">
        <v>0</v>
      </c>
      <c r="U31" s="27">
        <v>160</v>
      </c>
      <c r="V31" s="37"/>
      <c r="W31" s="42">
        <v>7</v>
      </c>
      <c r="X31" s="47"/>
      <c r="Y31" s="23" t="s">
        <v>546</v>
      </c>
      <c r="Z31" s="51"/>
      <c r="AA31" s="51"/>
      <c r="AB31" s="51"/>
      <c r="AC31" s="51">
        <v>1</v>
      </c>
      <c r="AD31" s="51">
        <v>1</v>
      </c>
      <c r="AE31" s="51"/>
      <c r="AF31" s="51"/>
      <c r="AG31" s="51"/>
      <c r="AH31" s="51"/>
      <c r="AI31" s="27"/>
      <c r="AJ31" s="55"/>
      <c r="AK31" s="27"/>
      <c r="AL31" s="27"/>
      <c r="AM31" s="43"/>
    </row>
    <row r="32" spans="1:39">
      <c r="A32" s="23" t="s">
        <v>546</v>
      </c>
      <c r="B32" s="27"/>
      <c r="C32" s="27"/>
      <c r="D32" s="27"/>
      <c r="E32" s="27"/>
      <c r="F32" s="27"/>
      <c r="G32" s="27"/>
      <c r="H32" s="27"/>
      <c r="I32" s="27"/>
      <c r="J32" s="27" t="s">
        <v>71</v>
      </c>
      <c r="K32" s="27" t="s">
        <v>74</v>
      </c>
      <c r="L32" s="37"/>
      <c r="M32" s="27">
        <v>10</v>
      </c>
      <c r="N32" s="27">
        <v>1</v>
      </c>
      <c r="O32" s="37"/>
      <c r="P32" s="37"/>
      <c r="Q32" s="37"/>
      <c r="R32" s="27">
        <v>200</v>
      </c>
      <c r="S32" s="27">
        <v>0</v>
      </c>
      <c r="T32" s="27">
        <v>0</v>
      </c>
      <c r="U32" s="27">
        <v>160</v>
      </c>
      <c r="V32" s="37"/>
      <c r="W32" s="42">
        <v>7</v>
      </c>
      <c r="X32" s="47"/>
      <c r="Y32" s="23" t="s">
        <v>546</v>
      </c>
      <c r="Z32" s="51"/>
      <c r="AA32" s="51"/>
      <c r="AB32" s="51"/>
      <c r="AC32" s="51">
        <v>1</v>
      </c>
      <c r="AD32" s="51">
        <v>1</v>
      </c>
      <c r="AE32" s="51"/>
      <c r="AF32" s="51"/>
      <c r="AG32" s="51"/>
      <c r="AH32" s="51"/>
      <c r="AI32" s="27"/>
      <c r="AJ32" s="55"/>
      <c r="AK32" s="27"/>
      <c r="AL32" s="27"/>
      <c r="AM32" s="43"/>
    </row>
    <row r="33" spans="1:39" ht="6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37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23" t="s">
        <v>547</v>
      </c>
      <c r="B34" s="27"/>
      <c r="C34" s="27"/>
      <c r="D34" s="27"/>
      <c r="E34" s="27"/>
      <c r="F34" s="27"/>
      <c r="G34" s="27"/>
      <c r="H34" s="27" t="s">
        <v>1</v>
      </c>
      <c r="I34" s="27" t="s">
        <v>70</v>
      </c>
      <c r="J34" s="27" t="s">
        <v>71</v>
      </c>
      <c r="K34" s="27" t="s">
        <v>7</v>
      </c>
      <c r="L34" s="27">
        <v>64</v>
      </c>
      <c r="M34" s="27">
        <v>4</v>
      </c>
      <c r="N34" s="27">
        <v>11</v>
      </c>
      <c r="O34" s="27">
        <f>SUM(L34-M34-1)</f>
        <v>59</v>
      </c>
      <c r="P34" s="37"/>
      <c r="Q34" s="23">
        <v>-33</v>
      </c>
      <c r="R34" s="27">
        <v>90</v>
      </c>
      <c r="S34" s="27">
        <v>15</v>
      </c>
      <c r="T34" s="27">
        <v>30</v>
      </c>
      <c r="U34" s="27">
        <v>50</v>
      </c>
      <c r="V34" s="37"/>
      <c r="W34" s="42">
        <v>6</v>
      </c>
      <c r="X34" s="47"/>
      <c r="Y34" s="23" t="s">
        <v>547</v>
      </c>
      <c r="Z34" s="51"/>
      <c r="AA34" s="51"/>
      <c r="AB34" s="51"/>
      <c r="AC34" s="51">
        <v>1</v>
      </c>
      <c r="AD34" s="51">
        <v>1</v>
      </c>
      <c r="AE34" s="51"/>
      <c r="AF34" s="51"/>
      <c r="AG34" s="51"/>
      <c r="AH34" s="51"/>
      <c r="AI34" s="27"/>
      <c r="AJ34" s="55"/>
      <c r="AK34" s="27"/>
      <c r="AL34" s="27"/>
      <c r="AM34" s="43"/>
    </row>
    <row r="35" spans="1:39">
      <c r="A35" s="35" t="s">
        <v>34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31"/>
      <c r="Q35" s="31"/>
      <c r="R35" s="41"/>
      <c r="S35" s="41"/>
      <c r="T35" s="41"/>
      <c r="U35" s="41"/>
      <c r="V35" s="41"/>
      <c r="W35" s="41"/>
      <c r="X35" s="47"/>
      <c r="Y35" s="35" t="s">
        <v>34</v>
      </c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4"/>
    </row>
    <row r="36" spans="1:39">
      <c r="A36" s="23" t="s">
        <v>468</v>
      </c>
      <c r="B36" s="27"/>
      <c r="C36" s="27"/>
      <c r="D36" s="27"/>
      <c r="E36" s="27"/>
      <c r="F36" s="27"/>
      <c r="G36" s="27"/>
      <c r="H36" s="27"/>
      <c r="I36" s="27"/>
      <c r="J36" s="27" t="s">
        <v>34</v>
      </c>
      <c r="K36" s="27" t="s">
        <v>74</v>
      </c>
      <c r="L36" s="27">
        <v>45</v>
      </c>
      <c r="M36" s="27">
        <v>5</v>
      </c>
      <c r="N36" s="27">
        <v>1</v>
      </c>
      <c r="O36" s="27">
        <f>SUM(L36-M36-1)</f>
        <v>39</v>
      </c>
      <c r="P36" s="23">
        <v>2</v>
      </c>
      <c r="Q36" s="23">
        <v>1</v>
      </c>
      <c r="R36" s="27">
        <v>60</v>
      </c>
      <c r="S36" s="27">
        <v>10</v>
      </c>
      <c r="T36" s="27">
        <v>0</v>
      </c>
      <c r="U36" s="27">
        <v>-500</v>
      </c>
      <c r="V36" s="37"/>
      <c r="W36" s="42">
        <v>1</v>
      </c>
      <c r="X36" s="47"/>
      <c r="Y36" s="23" t="s">
        <v>468</v>
      </c>
      <c r="Z36" s="51"/>
      <c r="AA36" s="51"/>
      <c r="AB36" s="51"/>
      <c r="AC36" s="51">
        <v>1</v>
      </c>
      <c r="AD36" s="51"/>
      <c r="AE36" s="51"/>
      <c r="AF36" s="51"/>
      <c r="AG36" s="51"/>
      <c r="AH36" s="51"/>
      <c r="AI36" s="51"/>
      <c r="AJ36" s="65" t="s">
        <v>167</v>
      </c>
      <c r="AK36" s="27">
        <v>0</v>
      </c>
      <c r="AL36" s="27">
        <v>4</v>
      </c>
      <c r="AM36" s="43" t="s">
        <v>163</v>
      </c>
    </row>
    <row r="37" spans="1:39">
      <c r="A37" s="23" t="s">
        <v>469</v>
      </c>
      <c r="B37" s="27"/>
      <c r="C37" s="27"/>
      <c r="D37" s="27"/>
      <c r="E37" s="27"/>
      <c r="F37" s="27"/>
      <c r="G37" s="27"/>
      <c r="H37" s="27"/>
      <c r="I37" s="27"/>
      <c r="J37" s="27" t="s">
        <v>34</v>
      </c>
      <c r="K37" s="27" t="s">
        <v>132</v>
      </c>
      <c r="L37" s="27">
        <v>16</v>
      </c>
      <c r="M37" s="27">
        <v>3</v>
      </c>
      <c r="N37" s="27">
        <v>2</v>
      </c>
      <c r="O37" s="27">
        <f>SUM(L37-M37-1)</f>
        <v>12</v>
      </c>
      <c r="P37" s="37"/>
      <c r="Q37" s="37"/>
      <c r="R37" s="27">
        <v>250</v>
      </c>
      <c r="S37" s="27">
        <v>0</v>
      </c>
      <c r="T37" s="27">
        <v>13</v>
      </c>
      <c r="U37" s="27">
        <v>-500</v>
      </c>
      <c r="V37" s="37"/>
      <c r="W37" s="42">
        <v>1</v>
      </c>
      <c r="X37" s="47"/>
      <c r="Y37" s="23" t="s">
        <v>469</v>
      </c>
      <c r="Z37" s="51"/>
      <c r="AA37" s="51"/>
      <c r="AB37" s="51"/>
      <c r="AC37" s="51"/>
      <c r="AD37" s="51">
        <v>1</v>
      </c>
      <c r="AE37" s="51"/>
      <c r="AF37" s="51"/>
      <c r="AG37" s="51"/>
      <c r="AH37" s="51"/>
      <c r="AI37" s="51"/>
      <c r="AJ37" s="63" t="s">
        <v>96</v>
      </c>
      <c r="AK37" s="27">
        <v>0</v>
      </c>
      <c r="AL37" s="27">
        <v>10</v>
      </c>
      <c r="AM37" s="43"/>
    </row>
    <row r="38" spans="1:39">
      <c r="A38" s="23" t="s">
        <v>470</v>
      </c>
      <c r="B38" s="27"/>
      <c r="C38" s="27"/>
      <c r="D38" s="27"/>
      <c r="E38" s="27"/>
      <c r="F38" s="27"/>
      <c r="G38" s="27"/>
      <c r="H38" s="27"/>
      <c r="I38" s="27"/>
      <c r="J38" s="27" t="s">
        <v>34</v>
      </c>
      <c r="K38" s="27" t="s">
        <v>7</v>
      </c>
      <c r="L38" s="37"/>
      <c r="M38" s="27">
        <v>2</v>
      </c>
      <c r="N38" s="27">
        <v>10</v>
      </c>
      <c r="O38" s="37"/>
      <c r="P38" s="37"/>
      <c r="Q38" s="37"/>
      <c r="R38" s="27">
        <v>120</v>
      </c>
      <c r="S38" s="27">
        <v>15</v>
      </c>
      <c r="T38" s="27">
        <v>45</v>
      </c>
      <c r="U38" s="27">
        <v>-500</v>
      </c>
      <c r="V38" s="37"/>
      <c r="W38" s="42">
        <v>5</v>
      </c>
      <c r="X38" s="47"/>
      <c r="Y38" s="23" t="s">
        <v>470</v>
      </c>
      <c r="Z38" s="51"/>
      <c r="AA38" s="51"/>
      <c r="AB38" s="51"/>
      <c r="AC38" s="51">
        <v>1</v>
      </c>
      <c r="AD38" s="51">
        <v>1</v>
      </c>
      <c r="AE38" s="51"/>
      <c r="AF38" s="51"/>
      <c r="AG38" s="51"/>
      <c r="AH38" s="51"/>
      <c r="AI38" s="51"/>
      <c r="AJ38" s="63" t="s">
        <v>96</v>
      </c>
      <c r="AK38" s="27">
        <v>1</v>
      </c>
      <c r="AL38" s="27">
        <v>5</v>
      </c>
      <c r="AM38" s="43"/>
    </row>
    <row r="39" spans="1:39">
      <c r="A39" s="23" t="s">
        <v>546</v>
      </c>
      <c r="B39" s="27"/>
      <c r="C39" s="27"/>
      <c r="D39" s="27"/>
      <c r="E39" s="27"/>
      <c r="F39" s="27"/>
      <c r="G39" s="27"/>
      <c r="H39" s="27"/>
      <c r="I39" s="27"/>
      <c r="J39" s="27" t="s">
        <v>1</v>
      </c>
      <c r="K39" s="27" t="s">
        <v>74</v>
      </c>
      <c r="L39" s="37"/>
      <c r="M39" s="27">
        <v>4</v>
      </c>
      <c r="N39" s="27">
        <v>1</v>
      </c>
      <c r="O39" s="37"/>
      <c r="P39" s="37"/>
      <c r="Q39" s="37"/>
      <c r="R39" s="27">
        <v>200</v>
      </c>
      <c r="S39" s="27">
        <v>0</v>
      </c>
      <c r="T39" s="27">
        <v>0</v>
      </c>
      <c r="U39" s="27">
        <v>160</v>
      </c>
      <c r="V39" s="37"/>
      <c r="W39" s="42">
        <v>7</v>
      </c>
      <c r="X39" s="47"/>
      <c r="Y39" s="23" t="s">
        <v>546</v>
      </c>
      <c r="Z39" s="51"/>
      <c r="AA39" s="51"/>
      <c r="AB39" s="51"/>
      <c r="AC39" s="51">
        <v>1</v>
      </c>
      <c r="AD39" s="51">
        <v>1</v>
      </c>
      <c r="AE39" s="51"/>
      <c r="AF39" s="51"/>
      <c r="AG39" s="51"/>
      <c r="AH39" s="51"/>
      <c r="AI39" s="27"/>
      <c r="AJ39" s="63" t="s">
        <v>96</v>
      </c>
      <c r="AK39" s="27">
        <v>0</v>
      </c>
      <c r="AL39" s="27">
        <v>4</v>
      </c>
      <c r="AM39" s="43"/>
    </row>
    <row r="40" spans="1:39">
      <c r="A40" s="35" t="s">
        <v>35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1"/>
      <c r="Q40" s="31"/>
      <c r="R40" s="41"/>
      <c r="S40" s="41"/>
      <c r="T40" s="41"/>
      <c r="U40" s="41"/>
      <c r="V40" s="41"/>
      <c r="W40" s="41"/>
      <c r="X40" s="47"/>
      <c r="Y40" s="35" t="s">
        <v>35</v>
      </c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4"/>
    </row>
    <row r="41" spans="1:39">
      <c r="A41" s="3" t="s">
        <v>166</v>
      </c>
      <c r="B41" s="27"/>
      <c r="C41" s="27"/>
      <c r="D41" s="27"/>
      <c r="E41" s="27"/>
      <c r="F41" s="27"/>
      <c r="G41" s="27"/>
      <c r="H41" s="27"/>
      <c r="I41" s="27"/>
      <c r="J41" s="27" t="s">
        <v>69</v>
      </c>
      <c r="K41" s="28" t="s">
        <v>74</v>
      </c>
      <c r="L41" s="28">
        <v>62</v>
      </c>
      <c r="M41" s="28">
        <v>6</v>
      </c>
      <c r="N41" s="27">
        <v>1</v>
      </c>
      <c r="O41" s="27">
        <f>SUM(L41-M41-1)</f>
        <v>55</v>
      </c>
      <c r="P41" s="37"/>
      <c r="Q41" s="37"/>
      <c r="R41" s="28">
        <v>500</v>
      </c>
      <c r="S41" s="28">
        <v>0</v>
      </c>
      <c r="T41" s="28">
        <v>0</v>
      </c>
      <c r="U41" s="27">
        <v>-1000</v>
      </c>
      <c r="V41" s="37"/>
      <c r="W41" s="42">
        <v>0</v>
      </c>
      <c r="X41" s="47"/>
      <c r="Y41" s="3" t="s">
        <v>166</v>
      </c>
      <c r="Z41" s="51"/>
      <c r="AA41" s="51"/>
      <c r="AB41" s="51"/>
      <c r="AC41" s="51">
        <v>1</v>
      </c>
      <c r="AD41" s="51"/>
      <c r="AE41" s="51"/>
      <c r="AF41" s="51"/>
      <c r="AG41" s="51"/>
      <c r="AH41" s="51"/>
      <c r="AI41" s="51"/>
      <c r="AJ41" s="63" t="s">
        <v>96</v>
      </c>
      <c r="AK41" s="27">
        <v>4</v>
      </c>
      <c r="AL41" s="27">
        <v>7</v>
      </c>
      <c r="AM41" s="45" t="s">
        <v>163</v>
      </c>
    </row>
    <row r="42" spans="1:39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</row>
    <row r="43" spans="1:39" ht="52.5" customHeight="1">
      <c r="A43" s="83" t="s">
        <v>67</v>
      </c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</row>
    <row r="44" spans="1:39" ht="47.25" customHeight="1">
      <c r="A44" s="60" t="s">
        <v>61</v>
      </c>
      <c r="B44" s="84" t="s">
        <v>62</v>
      </c>
      <c r="C44" s="84"/>
      <c r="D44" s="84"/>
      <c r="E44" s="84"/>
      <c r="F44" s="84"/>
      <c r="G44" s="84"/>
      <c r="H44" s="84"/>
      <c r="I44" s="84"/>
      <c r="J44" s="84"/>
      <c r="K44" s="60" t="s">
        <v>51</v>
      </c>
      <c r="L44" s="60" t="s">
        <v>52</v>
      </c>
      <c r="M44" s="60" t="s">
        <v>53</v>
      </c>
      <c r="N44" s="60" t="s">
        <v>54</v>
      </c>
      <c r="O44" s="81" t="s">
        <v>539</v>
      </c>
      <c r="P44" s="60" t="s">
        <v>64</v>
      </c>
      <c r="Q44" s="60" t="s">
        <v>63</v>
      </c>
      <c r="R44" s="60" t="s">
        <v>57</v>
      </c>
      <c r="S44" s="60" t="s">
        <v>58</v>
      </c>
      <c r="T44" s="60" t="s">
        <v>65</v>
      </c>
      <c r="U44" s="60" t="s">
        <v>83</v>
      </c>
      <c r="V44" s="60" t="s">
        <v>59</v>
      </c>
      <c r="W44" s="60" t="s">
        <v>16</v>
      </c>
      <c r="X44" s="47"/>
      <c r="Y44" s="79" t="s">
        <v>61</v>
      </c>
      <c r="Z44" s="79" t="s">
        <v>481</v>
      </c>
      <c r="AA44" s="79" t="s">
        <v>487</v>
      </c>
      <c r="AB44" s="79" t="s">
        <v>486</v>
      </c>
      <c r="AC44" s="79" t="s">
        <v>489</v>
      </c>
      <c r="AD44" s="79" t="s">
        <v>490</v>
      </c>
      <c r="AE44" s="79" t="s">
        <v>482</v>
      </c>
      <c r="AF44" s="79" t="s">
        <v>484</v>
      </c>
      <c r="AG44" s="79" t="s">
        <v>491</v>
      </c>
      <c r="AH44" s="79" t="s">
        <v>492</v>
      </c>
      <c r="AI44" s="79" t="s">
        <v>493</v>
      </c>
      <c r="AJ44" s="60" t="s">
        <v>86</v>
      </c>
      <c r="AK44" s="60" t="s">
        <v>89</v>
      </c>
      <c r="AL44" s="60" t="s">
        <v>90</v>
      </c>
      <c r="AM44" s="60" t="s">
        <v>60</v>
      </c>
    </row>
    <row r="45" spans="1:39">
      <c r="A45" s="35" t="s">
        <v>8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48"/>
      <c r="Y45" s="35" t="s">
        <v>8</v>
      </c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</row>
    <row r="46" spans="1:39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2</v>
      </c>
      <c r="L46" s="42">
        <v>14</v>
      </c>
      <c r="M46" s="42">
        <v>4</v>
      </c>
      <c r="N46" s="42">
        <v>3</v>
      </c>
      <c r="O46" s="27">
        <f t="shared" ref="O46:O48" si="0">SUM(L46-M46-1)</f>
        <v>9</v>
      </c>
      <c r="P46" s="23">
        <v>4</v>
      </c>
      <c r="Q46" s="23">
        <v>2</v>
      </c>
      <c r="R46" s="42">
        <v>15</v>
      </c>
      <c r="S46" s="42">
        <v>0</v>
      </c>
      <c r="T46" s="42">
        <v>10</v>
      </c>
      <c r="U46" s="42">
        <v>0</v>
      </c>
      <c r="V46" s="37"/>
      <c r="W46" s="42">
        <v>5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/>
      <c r="AJ46" s="53"/>
      <c r="AK46" s="42"/>
      <c r="AL46" s="42"/>
    </row>
    <row r="47" spans="1:39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18</v>
      </c>
      <c r="M47" s="42">
        <v>7</v>
      </c>
      <c r="N47" s="42">
        <v>3</v>
      </c>
      <c r="O47" s="27">
        <f t="shared" si="0"/>
        <v>10</v>
      </c>
      <c r="P47" s="23">
        <v>3</v>
      </c>
      <c r="Q47" s="23">
        <v>-1</v>
      </c>
      <c r="R47" s="42">
        <v>25</v>
      </c>
      <c r="S47" s="42">
        <v>0</v>
      </c>
      <c r="T47" s="42">
        <v>10</v>
      </c>
      <c r="U47" s="42">
        <v>0</v>
      </c>
      <c r="V47" s="37"/>
      <c r="W47" s="42">
        <v>4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>
        <v>1</v>
      </c>
      <c r="AH47" s="51">
        <v>1</v>
      </c>
      <c r="AI47" s="51"/>
      <c r="AJ47" s="53"/>
      <c r="AK47" s="42"/>
      <c r="AL47" s="42"/>
    </row>
    <row r="48" spans="1:39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32</v>
      </c>
      <c r="M48" s="42">
        <v>10</v>
      </c>
      <c r="N48" s="42">
        <v>9</v>
      </c>
      <c r="O48" s="27">
        <f t="shared" si="0"/>
        <v>21</v>
      </c>
      <c r="P48" s="23">
        <v>0</v>
      </c>
      <c r="Q48" s="23">
        <v>-1</v>
      </c>
      <c r="R48" s="42">
        <v>35</v>
      </c>
      <c r="S48" s="42">
        <v>0</v>
      </c>
      <c r="T48" s="42">
        <v>10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>
        <v>1</v>
      </c>
      <c r="AE48" s="51"/>
      <c r="AF48" s="51"/>
      <c r="AG48" s="51"/>
      <c r="AH48" s="51"/>
      <c r="AI48" s="51"/>
      <c r="AJ48" s="53"/>
      <c r="AK48" s="42"/>
      <c r="AL48" s="42"/>
    </row>
    <row r="49" spans="1:39">
      <c r="A49" s="23" t="s">
        <v>5</v>
      </c>
      <c r="B49" s="42"/>
      <c r="C49" s="42"/>
      <c r="D49" s="42"/>
      <c r="E49" s="42"/>
      <c r="F49" s="42"/>
      <c r="G49" s="42"/>
      <c r="H49" s="42"/>
      <c r="I49" s="42" t="s">
        <v>1</v>
      </c>
      <c r="J49" s="42" t="s">
        <v>72</v>
      </c>
      <c r="K49" s="27" t="s">
        <v>74</v>
      </c>
      <c r="L49" s="27">
        <v>26</v>
      </c>
      <c r="M49" s="27">
        <v>2</v>
      </c>
      <c r="N49" s="27">
        <v>1</v>
      </c>
      <c r="O49" s="27">
        <f>SUM(L49-M49-1)</f>
        <v>23</v>
      </c>
      <c r="P49" s="37"/>
      <c r="Q49" s="37"/>
      <c r="R49" s="27">
        <v>200</v>
      </c>
      <c r="S49" s="27">
        <v>0</v>
      </c>
      <c r="T49" s="27">
        <v>0</v>
      </c>
      <c r="U49" s="27">
        <v>250</v>
      </c>
      <c r="V49" s="37"/>
      <c r="W49" s="42">
        <v>1</v>
      </c>
      <c r="X49" s="49"/>
      <c r="Y49" s="23" t="s">
        <v>5</v>
      </c>
      <c r="Z49" s="51"/>
      <c r="AA49" s="51"/>
      <c r="AB49" s="51"/>
      <c r="AC49" s="51">
        <v>1</v>
      </c>
      <c r="AD49" s="51">
        <v>1</v>
      </c>
      <c r="AE49" s="51"/>
      <c r="AF49" s="51"/>
      <c r="AG49" s="51"/>
      <c r="AH49" s="51"/>
      <c r="AI49" s="51"/>
      <c r="AJ49" s="53"/>
      <c r="AK49" s="42"/>
      <c r="AL49" s="42"/>
    </row>
    <row r="50" spans="1:39">
      <c r="A50" s="35" t="s">
        <v>9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9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41"/>
      <c r="AK50" s="35"/>
      <c r="AL50" s="35"/>
      <c r="AM50" s="35"/>
    </row>
    <row r="51" spans="1:39">
      <c r="A51" s="23" t="s">
        <v>12</v>
      </c>
      <c r="B51" s="42"/>
      <c r="C51" s="42"/>
      <c r="D51" s="42"/>
      <c r="E51" s="42"/>
      <c r="F51" s="42"/>
      <c r="G51" s="42"/>
      <c r="H51" s="42"/>
      <c r="I51" s="42"/>
      <c r="J51" s="42" t="s">
        <v>1</v>
      </c>
      <c r="K51" s="42" t="s">
        <v>3</v>
      </c>
      <c r="L51" s="42">
        <v>17</v>
      </c>
      <c r="M51" s="42">
        <v>3</v>
      </c>
      <c r="N51" s="42">
        <v>2</v>
      </c>
      <c r="O51" s="27">
        <f t="shared" ref="O51:O52" si="1">SUM(L51-M51-1)</f>
        <v>13</v>
      </c>
      <c r="P51" s="23">
        <v>2</v>
      </c>
      <c r="Q51" s="23">
        <v>0</v>
      </c>
      <c r="R51" s="42">
        <v>10</v>
      </c>
      <c r="S51" s="42">
        <v>0</v>
      </c>
      <c r="T51" s="42">
        <v>10</v>
      </c>
      <c r="U51" s="42">
        <v>0</v>
      </c>
      <c r="V51" s="37"/>
      <c r="W51" s="42">
        <v>4</v>
      </c>
      <c r="X51" s="49"/>
      <c r="Y51" s="23" t="s">
        <v>12</v>
      </c>
      <c r="Z51" s="51">
        <v>1</v>
      </c>
      <c r="AA51" s="51">
        <v>1</v>
      </c>
      <c r="AB51" s="51"/>
      <c r="AC51" s="51"/>
      <c r="AD51" s="51"/>
      <c r="AE51" s="51"/>
      <c r="AF51" s="51"/>
      <c r="AG51" s="51"/>
      <c r="AH51" s="51"/>
      <c r="AI51" s="51"/>
      <c r="AJ51" s="53"/>
      <c r="AK51" s="42"/>
      <c r="AL51" s="42"/>
    </row>
    <row r="52" spans="1:39">
      <c r="A52" s="23" t="s">
        <v>13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3</v>
      </c>
      <c r="L52" s="42">
        <v>30</v>
      </c>
      <c r="M52" s="42">
        <v>8</v>
      </c>
      <c r="N52" s="42">
        <v>3</v>
      </c>
      <c r="O52" s="27">
        <f t="shared" si="1"/>
        <v>21</v>
      </c>
      <c r="P52" s="23">
        <v>3</v>
      </c>
      <c r="Q52" s="23">
        <v>-2</v>
      </c>
      <c r="R52" s="42">
        <v>25</v>
      </c>
      <c r="S52" s="42">
        <v>0</v>
      </c>
      <c r="T52" s="42">
        <v>10</v>
      </c>
      <c r="U52" s="42">
        <v>0</v>
      </c>
      <c r="V52" s="37"/>
      <c r="W52" s="42">
        <v>4</v>
      </c>
      <c r="X52" s="49"/>
      <c r="Y52" s="23" t="s">
        <v>13</v>
      </c>
      <c r="Z52" s="51">
        <v>1</v>
      </c>
      <c r="AA52" s="51">
        <v>1</v>
      </c>
      <c r="AB52" s="51"/>
      <c r="AC52" s="51">
        <v>1</v>
      </c>
      <c r="AD52" s="51">
        <v>1</v>
      </c>
      <c r="AE52" s="51"/>
      <c r="AF52" s="51"/>
      <c r="AG52" s="51">
        <v>1</v>
      </c>
      <c r="AH52" s="51">
        <v>1</v>
      </c>
      <c r="AI52" s="51"/>
      <c r="AJ52" s="53"/>
      <c r="AK52" s="42"/>
      <c r="AL52" s="42"/>
    </row>
    <row r="53" spans="1:39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27" t="s">
        <v>3</v>
      </c>
      <c r="L53" s="27">
        <v>42</v>
      </c>
      <c r="M53" s="27">
        <v>18</v>
      </c>
      <c r="N53" s="27">
        <v>4</v>
      </c>
      <c r="O53" s="27">
        <f>SUM(L53-M53-1)</f>
        <v>23</v>
      </c>
      <c r="P53" s="37"/>
      <c r="Q53" s="23">
        <v>-4</v>
      </c>
      <c r="R53" s="42">
        <v>45</v>
      </c>
      <c r="S53" s="42">
        <v>0</v>
      </c>
      <c r="T53" s="42">
        <v>10</v>
      </c>
      <c r="U53" s="42">
        <v>0</v>
      </c>
      <c r="V53" s="37"/>
      <c r="W53" s="42">
        <v>4</v>
      </c>
      <c r="X53" s="49"/>
      <c r="Y53" s="23" t="s">
        <v>14</v>
      </c>
      <c r="Z53" s="51"/>
      <c r="AA53" s="51"/>
      <c r="AB53" s="51"/>
      <c r="AC53" s="51">
        <v>1</v>
      </c>
      <c r="AD53" s="51">
        <v>1</v>
      </c>
      <c r="AE53" s="51"/>
      <c r="AF53" s="51">
        <v>1</v>
      </c>
      <c r="AG53" s="51"/>
      <c r="AH53" s="51"/>
      <c r="AI53" s="51"/>
      <c r="AJ53" s="53"/>
      <c r="AK53" s="42"/>
      <c r="AL53" s="42"/>
    </row>
    <row r="54" spans="1:39">
      <c r="A54" s="35" t="s">
        <v>10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35" t="s">
        <v>10</v>
      </c>
      <c r="Z54" s="52"/>
      <c r="AA54" s="52"/>
      <c r="AB54" s="52"/>
      <c r="AC54" s="52"/>
      <c r="AD54" s="52"/>
      <c r="AE54" s="52"/>
      <c r="AF54" s="52"/>
      <c r="AG54" s="41"/>
      <c r="AH54" s="41"/>
      <c r="AI54" s="41"/>
      <c r="AJ54" s="41"/>
      <c r="AK54" s="35"/>
      <c r="AL54" s="35"/>
      <c r="AM54" s="35"/>
    </row>
    <row r="55" spans="1:39">
      <c r="A55" s="23" t="s">
        <v>12</v>
      </c>
      <c r="B55" s="42"/>
      <c r="C55" s="42"/>
      <c r="D55" s="42"/>
      <c r="E55" s="42"/>
      <c r="F55" s="42"/>
      <c r="G55" s="42"/>
      <c r="H55" s="42"/>
      <c r="I55" s="42"/>
      <c r="J55" s="42" t="s">
        <v>1</v>
      </c>
      <c r="K55" s="42" t="s">
        <v>4</v>
      </c>
      <c r="L55" s="37"/>
      <c r="M55" s="42">
        <v>4</v>
      </c>
      <c r="N55" s="42">
        <v>4</v>
      </c>
      <c r="O55" s="37"/>
      <c r="P55" s="37"/>
      <c r="Q55" s="37"/>
      <c r="R55" s="42">
        <v>15</v>
      </c>
      <c r="S55" s="42">
        <v>0</v>
      </c>
      <c r="T55" s="42">
        <v>10</v>
      </c>
      <c r="U55" s="42">
        <v>0</v>
      </c>
      <c r="V55" s="37"/>
      <c r="W55" s="42">
        <v>1</v>
      </c>
      <c r="X55" s="49"/>
      <c r="Y55" s="23" t="s">
        <v>12</v>
      </c>
      <c r="Z55" s="51"/>
      <c r="AA55" s="51"/>
      <c r="AB55" s="51"/>
      <c r="AC55" s="51"/>
      <c r="AD55" s="51">
        <v>1</v>
      </c>
      <c r="AE55" s="51"/>
      <c r="AF55" s="51"/>
      <c r="AG55" s="51"/>
      <c r="AH55" s="51"/>
      <c r="AI55" s="51"/>
      <c r="AJ55" s="53"/>
      <c r="AK55" s="42"/>
      <c r="AL55" s="42"/>
    </row>
    <row r="56" spans="1:39">
      <c r="A56" s="23" t="s">
        <v>13</v>
      </c>
      <c r="B56" s="42"/>
      <c r="C56" s="42"/>
      <c r="D56" s="42"/>
      <c r="E56" s="42"/>
      <c r="F56" s="42"/>
      <c r="G56" s="42"/>
      <c r="H56" s="42"/>
      <c r="I56" s="42"/>
      <c r="J56" s="42" t="s">
        <v>70</v>
      </c>
      <c r="K56" s="42" t="s">
        <v>4</v>
      </c>
      <c r="L56" s="37"/>
      <c r="M56" s="42">
        <v>7</v>
      </c>
      <c r="N56" s="42">
        <v>5</v>
      </c>
      <c r="O56" s="37"/>
      <c r="P56" s="37"/>
      <c r="Q56" s="37"/>
      <c r="R56" s="42">
        <v>25</v>
      </c>
      <c r="S56" s="42">
        <v>0</v>
      </c>
      <c r="T56" s="42">
        <v>10</v>
      </c>
      <c r="U56" s="42">
        <v>0</v>
      </c>
      <c r="V56" s="37"/>
      <c r="W56" s="42">
        <v>1</v>
      </c>
      <c r="X56" s="49"/>
      <c r="Y56" s="23" t="s">
        <v>13</v>
      </c>
      <c r="Z56" s="51"/>
      <c r="AA56" s="51"/>
      <c r="AB56" s="51"/>
      <c r="AC56" s="51"/>
      <c r="AD56" s="51">
        <v>1</v>
      </c>
      <c r="AE56" s="51"/>
      <c r="AF56" s="51"/>
      <c r="AG56" s="51"/>
      <c r="AH56" s="51"/>
      <c r="AI56" s="51"/>
      <c r="AJ56" s="53"/>
      <c r="AK56" s="42"/>
      <c r="AL56" s="42"/>
    </row>
    <row r="57" spans="1:39">
      <c r="A57" s="23" t="s">
        <v>14</v>
      </c>
      <c r="B57" s="42"/>
      <c r="C57" s="42"/>
      <c r="D57" s="42"/>
      <c r="E57" s="42"/>
      <c r="F57" s="42"/>
      <c r="G57" s="42"/>
      <c r="H57" s="42"/>
      <c r="I57" s="42"/>
      <c r="J57" s="42" t="s">
        <v>71</v>
      </c>
      <c r="K57" s="42" t="s">
        <v>4</v>
      </c>
      <c r="L57" s="37"/>
      <c r="M57" s="42">
        <v>12</v>
      </c>
      <c r="N57" s="42">
        <v>5</v>
      </c>
      <c r="O57" s="37"/>
      <c r="P57" s="37"/>
      <c r="Q57" s="37"/>
      <c r="R57" s="42">
        <v>35</v>
      </c>
      <c r="S57" s="42">
        <v>0</v>
      </c>
      <c r="T57" s="42">
        <v>10</v>
      </c>
      <c r="U57" s="42">
        <v>0</v>
      </c>
      <c r="V57" s="37"/>
      <c r="W57" s="42">
        <v>1</v>
      </c>
      <c r="X57" s="49"/>
      <c r="Y57" s="23" t="s">
        <v>14</v>
      </c>
      <c r="Z57" s="51"/>
      <c r="AA57" s="51"/>
      <c r="AB57" s="51"/>
      <c r="AC57" s="51"/>
      <c r="AD57" s="51">
        <v>1</v>
      </c>
      <c r="AE57" s="51"/>
      <c r="AF57" s="51"/>
      <c r="AG57" s="51"/>
      <c r="AH57" s="51"/>
      <c r="AI57" s="51"/>
      <c r="AJ57" s="53"/>
      <c r="AK57" s="42"/>
      <c r="AL57" s="42"/>
    </row>
    <row r="58" spans="1:39">
      <c r="A58" s="35" t="s">
        <v>11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35" t="s">
        <v>11</v>
      </c>
      <c r="Z58" s="52"/>
      <c r="AA58" s="52"/>
      <c r="AB58" s="52"/>
      <c r="AC58" s="52"/>
      <c r="AD58" s="52"/>
      <c r="AE58" s="52"/>
      <c r="AF58" s="52"/>
      <c r="AG58" s="41"/>
      <c r="AH58" s="41"/>
      <c r="AI58" s="41"/>
      <c r="AJ58" s="41"/>
      <c r="AK58" s="35"/>
      <c r="AL58" s="35"/>
      <c r="AM58" s="35"/>
    </row>
    <row r="59" spans="1:39">
      <c r="A59" s="23" t="s">
        <v>346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2</v>
      </c>
      <c r="L59" s="42">
        <v>26</v>
      </c>
      <c r="M59" s="42">
        <v>9</v>
      </c>
      <c r="N59" s="42">
        <v>6</v>
      </c>
      <c r="O59" s="27">
        <f t="shared" ref="O59:O60" si="2">SUM(L59-M59-1)</f>
        <v>16</v>
      </c>
      <c r="P59" s="23">
        <v>0</v>
      </c>
      <c r="Q59" s="23">
        <v>-2</v>
      </c>
      <c r="R59" s="42">
        <v>50</v>
      </c>
      <c r="S59" s="42">
        <v>5</v>
      </c>
      <c r="T59" s="42">
        <v>15</v>
      </c>
      <c r="U59" s="42">
        <v>25</v>
      </c>
      <c r="V59" s="37"/>
      <c r="W59" s="42">
        <v>4</v>
      </c>
      <c r="X59" s="49"/>
      <c r="Y59" s="23" t="s">
        <v>346</v>
      </c>
      <c r="Z59" s="51"/>
      <c r="AA59" s="51"/>
      <c r="AB59" s="51"/>
      <c r="AC59" s="51"/>
      <c r="AD59" s="51">
        <v>1</v>
      </c>
      <c r="AE59" s="51"/>
      <c r="AF59" s="51"/>
      <c r="AG59" s="51"/>
      <c r="AH59" s="51"/>
      <c r="AI59" s="51"/>
    </row>
    <row r="60" spans="1:39">
      <c r="A60" s="23" t="s">
        <v>548</v>
      </c>
      <c r="B60" s="42"/>
      <c r="C60" s="42"/>
      <c r="D60" s="42"/>
      <c r="E60" s="27"/>
      <c r="F60" s="27"/>
      <c r="G60" s="27"/>
      <c r="H60" s="27"/>
      <c r="I60" s="27"/>
      <c r="J60" s="42" t="s">
        <v>135</v>
      </c>
      <c r="K60" s="42" t="s">
        <v>2</v>
      </c>
      <c r="L60" s="42">
        <v>26</v>
      </c>
      <c r="M60" s="42">
        <v>8</v>
      </c>
      <c r="N60" s="42">
        <v>6</v>
      </c>
      <c r="O60" s="27">
        <f t="shared" si="2"/>
        <v>17</v>
      </c>
      <c r="P60" s="23">
        <v>0</v>
      </c>
      <c r="Q60" s="23">
        <v>-2</v>
      </c>
      <c r="R60" s="42">
        <v>50</v>
      </c>
      <c r="S60" s="42">
        <v>5</v>
      </c>
      <c r="T60" s="42">
        <v>15</v>
      </c>
      <c r="U60" s="42">
        <v>25</v>
      </c>
      <c r="V60" s="37"/>
      <c r="W60" s="42">
        <v>4</v>
      </c>
      <c r="X60" s="49"/>
      <c r="Y60" s="23" t="s">
        <v>548</v>
      </c>
      <c r="Z60" s="51"/>
      <c r="AA60" s="51"/>
      <c r="AB60" s="51"/>
      <c r="AC60" s="51"/>
      <c r="AD60" s="51">
        <v>1</v>
      </c>
      <c r="AE60" s="51"/>
      <c r="AF60" s="51"/>
      <c r="AG60" s="51"/>
      <c r="AH60" s="51"/>
      <c r="AI60" s="51"/>
    </row>
    <row r="61" spans="1:39">
      <c r="A61" s="23" t="s">
        <v>549</v>
      </c>
      <c r="B61" s="42"/>
      <c r="C61" s="42"/>
      <c r="D61" s="42"/>
      <c r="E61" s="27"/>
      <c r="F61" s="27"/>
      <c r="G61" s="27"/>
      <c r="H61" s="27"/>
      <c r="I61" s="27"/>
      <c r="J61" s="42" t="s">
        <v>135</v>
      </c>
      <c r="K61" s="42" t="s">
        <v>2</v>
      </c>
      <c r="L61" s="42">
        <v>34</v>
      </c>
      <c r="M61" s="42">
        <v>8</v>
      </c>
      <c r="N61" s="42">
        <v>3</v>
      </c>
      <c r="O61" s="27">
        <f t="shared" ref="O61:O64" si="3">SUM(L61-M61-1)</f>
        <v>25</v>
      </c>
      <c r="P61" s="23">
        <v>-3</v>
      </c>
      <c r="Q61" s="23">
        <v>-12</v>
      </c>
      <c r="R61" s="42">
        <v>50</v>
      </c>
      <c r="S61" s="42">
        <v>5</v>
      </c>
      <c r="T61" s="42">
        <v>15</v>
      </c>
      <c r="U61" s="42">
        <v>25</v>
      </c>
      <c r="V61" s="37"/>
      <c r="W61" s="42">
        <v>4</v>
      </c>
      <c r="X61" s="49"/>
      <c r="Y61" s="23" t="s">
        <v>549</v>
      </c>
      <c r="Z61" s="51"/>
      <c r="AA61" s="51"/>
      <c r="AB61" s="51"/>
      <c r="AC61" s="51"/>
      <c r="AD61" s="51">
        <v>1</v>
      </c>
      <c r="AE61" s="51"/>
      <c r="AF61" s="51"/>
      <c r="AG61" s="51"/>
      <c r="AH61" s="51"/>
      <c r="AI61" s="51"/>
    </row>
    <row r="62" spans="1:39">
      <c r="A62" s="23" t="s">
        <v>550</v>
      </c>
      <c r="B62" s="42"/>
      <c r="C62" s="42"/>
      <c r="D62" s="42"/>
      <c r="E62" s="27"/>
      <c r="F62" s="27"/>
      <c r="G62" s="27"/>
      <c r="H62" s="27"/>
      <c r="I62" s="27"/>
      <c r="J62" s="42" t="s">
        <v>1</v>
      </c>
      <c r="K62" s="42" t="s">
        <v>3</v>
      </c>
      <c r="L62" s="42">
        <v>34</v>
      </c>
      <c r="M62" s="42">
        <v>11</v>
      </c>
      <c r="N62" s="42">
        <v>6</v>
      </c>
      <c r="O62" s="27">
        <f t="shared" si="3"/>
        <v>22</v>
      </c>
      <c r="P62" s="37"/>
      <c r="Q62" s="23">
        <v>-9</v>
      </c>
      <c r="R62" s="42">
        <v>50</v>
      </c>
      <c r="S62" s="42">
        <v>5</v>
      </c>
      <c r="T62" s="42">
        <v>15</v>
      </c>
      <c r="U62" s="42">
        <v>25</v>
      </c>
      <c r="V62" s="37"/>
      <c r="W62" s="42">
        <v>4</v>
      </c>
      <c r="X62" s="49"/>
      <c r="Y62" s="23" t="s">
        <v>550</v>
      </c>
      <c r="Z62" s="51"/>
      <c r="AA62" s="51"/>
      <c r="AB62" s="51"/>
      <c r="AC62" s="51">
        <v>1</v>
      </c>
      <c r="AD62" s="51">
        <v>1</v>
      </c>
      <c r="AE62" s="51"/>
      <c r="AF62" s="51"/>
      <c r="AG62" s="51"/>
      <c r="AH62" s="51"/>
      <c r="AI62" s="51"/>
    </row>
    <row r="63" spans="1:39">
      <c r="A63" s="23" t="s">
        <v>551</v>
      </c>
      <c r="B63" s="42"/>
      <c r="C63" s="42"/>
      <c r="D63" s="42"/>
      <c r="E63" s="27"/>
      <c r="F63" s="27"/>
      <c r="G63" s="27"/>
      <c r="H63" s="27"/>
      <c r="I63" s="27"/>
      <c r="J63" s="42" t="s">
        <v>70</v>
      </c>
      <c r="K63" s="42" t="s">
        <v>2</v>
      </c>
      <c r="L63" s="42">
        <v>31</v>
      </c>
      <c r="M63" s="42">
        <v>7</v>
      </c>
      <c r="N63" s="42">
        <v>6</v>
      </c>
      <c r="O63" s="27">
        <f t="shared" si="3"/>
        <v>23</v>
      </c>
      <c r="P63" s="37"/>
      <c r="Q63" s="23">
        <v>-4</v>
      </c>
      <c r="R63" s="42">
        <v>50</v>
      </c>
      <c r="S63" s="42">
        <v>5</v>
      </c>
      <c r="T63" s="42">
        <v>15</v>
      </c>
      <c r="U63" s="42">
        <v>25</v>
      </c>
      <c r="V63" s="37"/>
      <c r="W63" s="42">
        <v>4</v>
      </c>
      <c r="X63" s="49"/>
      <c r="Y63" s="23" t="s">
        <v>551</v>
      </c>
      <c r="Z63" s="51"/>
      <c r="AA63" s="51"/>
      <c r="AB63" s="51"/>
      <c r="AC63" s="51">
        <v>1</v>
      </c>
      <c r="AD63" s="51">
        <v>1</v>
      </c>
      <c r="AE63" s="51"/>
      <c r="AF63" s="51"/>
      <c r="AG63" s="51"/>
      <c r="AH63" s="51"/>
      <c r="AI63" s="51"/>
    </row>
    <row r="64" spans="1:39">
      <c r="A64" s="23" t="s">
        <v>552</v>
      </c>
      <c r="B64" s="42"/>
      <c r="C64" s="42"/>
      <c r="D64" s="42"/>
      <c r="E64" s="27"/>
      <c r="F64" s="27"/>
      <c r="G64" s="27"/>
      <c r="H64" s="27"/>
      <c r="I64" s="27"/>
      <c r="J64" s="42" t="s">
        <v>71</v>
      </c>
      <c r="K64" s="42" t="s">
        <v>4</v>
      </c>
      <c r="L64" s="42">
        <v>39</v>
      </c>
      <c r="M64" s="42">
        <v>16</v>
      </c>
      <c r="N64" s="42">
        <v>6</v>
      </c>
      <c r="O64" s="27">
        <f t="shared" si="3"/>
        <v>22</v>
      </c>
      <c r="P64" s="37"/>
      <c r="Q64" s="23">
        <v>-9</v>
      </c>
      <c r="R64" s="42">
        <v>50</v>
      </c>
      <c r="S64" s="42">
        <v>5</v>
      </c>
      <c r="T64" s="42">
        <v>15</v>
      </c>
      <c r="U64" s="42">
        <v>25</v>
      </c>
      <c r="V64" s="37"/>
      <c r="W64" s="42">
        <v>4</v>
      </c>
      <c r="X64" s="49"/>
      <c r="Y64" s="23" t="s">
        <v>552</v>
      </c>
      <c r="Z64" s="51"/>
      <c r="AA64" s="51"/>
      <c r="AB64" s="51"/>
      <c r="AC64" s="51">
        <v>1</v>
      </c>
      <c r="AD64" s="51">
        <v>1</v>
      </c>
      <c r="AE64" s="51"/>
      <c r="AF64" s="51"/>
      <c r="AG64" s="51"/>
      <c r="AH64" s="51"/>
      <c r="AI64" s="51"/>
    </row>
    <row r="65" spans="1:39" ht="6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31"/>
      <c r="Q65" s="31"/>
      <c r="R65" s="41"/>
      <c r="S65" s="41"/>
      <c r="T65" s="41"/>
      <c r="U65" s="41"/>
      <c r="V65" s="41"/>
      <c r="W65" s="41"/>
      <c r="X65" s="50"/>
      <c r="Y65" s="41"/>
      <c r="Z65" s="52"/>
      <c r="AA65" s="52"/>
      <c r="AB65" s="52"/>
      <c r="AC65" s="52"/>
      <c r="AD65" s="52"/>
      <c r="AE65" s="52"/>
      <c r="AF65" s="52"/>
      <c r="AG65" s="41"/>
      <c r="AH65" s="41"/>
      <c r="AI65" s="41"/>
      <c r="AJ65" s="41"/>
      <c r="AK65" s="35"/>
      <c r="AL65" s="35"/>
      <c r="AM65" s="35"/>
    </row>
    <row r="66" spans="1:39">
      <c r="A66" s="23" t="s">
        <v>553</v>
      </c>
      <c r="B66" s="42"/>
      <c r="C66" s="42"/>
      <c r="D66" s="42"/>
      <c r="E66" s="27"/>
      <c r="F66" s="27"/>
      <c r="G66" s="27"/>
      <c r="H66" s="27"/>
      <c r="I66" s="27"/>
      <c r="J66" s="42" t="s">
        <v>1</v>
      </c>
      <c r="K66" s="42" t="s">
        <v>2</v>
      </c>
      <c r="L66" s="37"/>
      <c r="M66" s="42">
        <v>22</v>
      </c>
      <c r="N66" s="37"/>
      <c r="O66" s="27">
        <f t="shared" ref="O66:O70" si="4">SUM(L66-M66-1)</f>
        <v>-23</v>
      </c>
      <c r="P66" s="37"/>
      <c r="Q66" s="23">
        <v>-20</v>
      </c>
      <c r="R66" s="42">
        <v>120</v>
      </c>
      <c r="S66" s="42">
        <v>10</v>
      </c>
      <c r="T66" s="42">
        <v>15</v>
      </c>
      <c r="U66" s="42">
        <v>100</v>
      </c>
      <c r="V66" s="37"/>
      <c r="W66" s="42">
        <v>6</v>
      </c>
      <c r="X66" s="49"/>
      <c r="Y66" s="23" t="s">
        <v>553</v>
      </c>
      <c r="Z66" s="51"/>
      <c r="AA66" s="51"/>
      <c r="AB66" s="51">
        <v>1</v>
      </c>
      <c r="AC66" s="51">
        <v>1</v>
      </c>
      <c r="AD66" s="51">
        <v>1</v>
      </c>
      <c r="AE66" s="51"/>
      <c r="AF66" s="51"/>
      <c r="AG66" s="51"/>
      <c r="AH66" s="51"/>
      <c r="AI66" s="42"/>
      <c r="AJ66" s="54" t="s">
        <v>88</v>
      </c>
      <c r="AK66" s="37"/>
      <c r="AL66" s="37"/>
      <c r="AM66" s="39" t="s">
        <v>558</v>
      </c>
    </row>
    <row r="67" spans="1:39">
      <c r="A67" s="23" t="s">
        <v>553</v>
      </c>
      <c r="B67" s="42"/>
      <c r="C67" s="42"/>
      <c r="D67" s="42"/>
      <c r="E67" s="27"/>
      <c r="F67" s="27"/>
      <c r="G67" s="27"/>
      <c r="H67" s="27"/>
      <c r="I67" s="27"/>
      <c r="J67" s="42" t="s">
        <v>70</v>
      </c>
      <c r="K67" s="42" t="s">
        <v>2</v>
      </c>
      <c r="L67" s="37"/>
      <c r="M67" s="42">
        <v>22</v>
      </c>
      <c r="N67" s="37"/>
      <c r="O67" s="27">
        <f t="shared" si="4"/>
        <v>-23</v>
      </c>
      <c r="P67" s="37"/>
      <c r="Q67" s="23">
        <v>-20</v>
      </c>
      <c r="R67" s="42">
        <v>140</v>
      </c>
      <c r="S67" s="42">
        <v>10</v>
      </c>
      <c r="T67" s="42">
        <v>15</v>
      </c>
      <c r="U67" s="42">
        <v>120</v>
      </c>
      <c r="V67" s="37"/>
      <c r="W67" s="42">
        <v>6</v>
      </c>
      <c r="X67" s="49"/>
      <c r="Y67" s="23" t="s">
        <v>553</v>
      </c>
      <c r="Z67" s="51"/>
      <c r="AA67" s="51"/>
      <c r="AB67" s="51">
        <v>1</v>
      </c>
      <c r="AC67" s="51">
        <v>1</v>
      </c>
      <c r="AD67" s="51">
        <v>1</v>
      </c>
      <c r="AE67" s="51"/>
      <c r="AF67" s="51"/>
      <c r="AG67" s="51"/>
      <c r="AH67" s="51"/>
      <c r="AI67" s="42"/>
      <c r="AJ67" s="54" t="s">
        <v>88</v>
      </c>
      <c r="AK67" s="37"/>
      <c r="AL67" s="37"/>
      <c r="AM67" s="39" t="s">
        <v>558</v>
      </c>
    </row>
    <row r="68" spans="1:39">
      <c r="A68" s="23" t="s">
        <v>553</v>
      </c>
      <c r="B68" s="42"/>
      <c r="C68" s="42"/>
      <c r="D68" s="42"/>
      <c r="E68" s="27"/>
      <c r="F68" s="27"/>
      <c r="G68" s="27"/>
      <c r="H68" s="27"/>
      <c r="I68" s="27"/>
      <c r="J68" s="42" t="s">
        <v>71</v>
      </c>
      <c r="K68" s="42" t="s">
        <v>2</v>
      </c>
      <c r="L68" s="37"/>
      <c r="M68" s="42">
        <v>22</v>
      </c>
      <c r="N68" s="37"/>
      <c r="O68" s="27">
        <f t="shared" si="4"/>
        <v>-23</v>
      </c>
      <c r="P68" s="37"/>
      <c r="Q68" s="23">
        <v>-20</v>
      </c>
      <c r="R68" s="42">
        <v>160</v>
      </c>
      <c r="S68" s="42">
        <v>10</v>
      </c>
      <c r="T68" s="42">
        <v>15</v>
      </c>
      <c r="U68" s="42">
        <v>140</v>
      </c>
      <c r="V68" s="37"/>
      <c r="W68" s="42">
        <v>6</v>
      </c>
      <c r="X68" s="49"/>
      <c r="Y68" s="23" t="s">
        <v>553</v>
      </c>
      <c r="Z68" s="51"/>
      <c r="AA68" s="51"/>
      <c r="AB68" s="51">
        <v>1</v>
      </c>
      <c r="AC68" s="51">
        <v>11</v>
      </c>
      <c r="AD68" s="51">
        <v>1</v>
      </c>
      <c r="AE68" s="51"/>
      <c r="AF68" s="51"/>
      <c r="AG68" s="51"/>
      <c r="AH68" s="51"/>
      <c r="AI68" s="42"/>
      <c r="AJ68" s="54" t="s">
        <v>88</v>
      </c>
      <c r="AK68" s="37"/>
      <c r="AL68" s="37"/>
      <c r="AM68" s="39" t="s">
        <v>558</v>
      </c>
    </row>
    <row r="69" spans="1:39">
      <c r="A69" s="23" t="s">
        <v>554</v>
      </c>
      <c r="B69" s="42"/>
      <c r="C69" s="42"/>
      <c r="D69" s="42"/>
      <c r="E69" s="27"/>
      <c r="F69" s="27"/>
      <c r="G69" s="27"/>
      <c r="H69" s="27"/>
      <c r="I69" s="27"/>
      <c r="J69" s="27"/>
      <c r="K69" s="37"/>
      <c r="L69" s="42">
        <v>10</v>
      </c>
      <c r="M69" s="37"/>
      <c r="N69" s="37"/>
      <c r="O69" s="27">
        <f t="shared" si="4"/>
        <v>9</v>
      </c>
      <c r="P69" s="37"/>
      <c r="Q69" s="37"/>
      <c r="R69" s="42">
        <v>0</v>
      </c>
      <c r="S69" s="42">
        <v>0</v>
      </c>
      <c r="T69" s="42">
        <v>0</v>
      </c>
      <c r="U69" s="42">
        <v>-500</v>
      </c>
      <c r="V69" s="37"/>
      <c r="W69" s="42">
        <v>0</v>
      </c>
      <c r="X69" s="49"/>
      <c r="Y69" s="23" t="s">
        <v>554</v>
      </c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3"/>
      <c r="AK69" s="42"/>
      <c r="AL69" s="42"/>
    </row>
    <row r="70" spans="1:39">
      <c r="A70" s="23" t="s">
        <v>555</v>
      </c>
      <c r="B70" s="42"/>
      <c r="C70" s="42"/>
      <c r="D70" s="42"/>
      <c r="E70" s="27"/>
      <c r="F70" s="27"/>
      <c r="G70" s="27"/>
      <c r="H70" s="27"/>
      <c r="I70" s="27"/>
      <c r="J70" s="27"/>
      <c r="K70" s="37"/>
      <c r="L70" s="42">
        <v>18</v>
      </c>
      <c r="M70" s="37"/>
      <c r="N70" s="37"/>
      <c r="O70" s="27">
        <f t="shared" si="4"/>
        <v>17</v>
      </c>
      <c r="P70" s="37"/>
      <c r="Q70" s="37"/>
      <c r="R70" s="42">
        <v>0</v>
      </c>
      <c r="S70" s="42">
        <v>0</v>
      </c>
      <c r="T70" s="42">
        <v>0</v>
      </c>
      <c r="U70" s="42">
        <v>-500</v>
      </c>
      <c r="V70" s="37"/>
      <c r="W70" s="42">
        <v>0</v>
      </c>
      <c r="X70" s="49"/>
      <c r="Y70" s="23" t="s">
        <v>555</v>
      </c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3"/>
      <c r="AK70" s="42"/>
      <c r="AL70" s="42"/>
    </row>
    <row r="71" spans="1:39" ht="6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41"/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41"/>
      <c r="AK71" s="35"/>
      <c r="AL71" s="35"/>
      <c r="AM71" s="35"/>
    </row>
    <row r="72" spans="1:39">
      <c r="A72" s="23" t="s">
        <v>556</v>
      </c>
      <c r="B72" s="42"/>
      <c r="C72" s="42"/>
      <c r="D72" s="42"/>
      <c r="E72" s="27"/>
      <c r="F72" s="27"/>
      <c r="G72" s="27"/>
      <c r="H72" s="27"/>
      <c r="I72" s="27"/>
      <c r="J72" s="42" t="s">
        <v>1</v>
      </c>
      <c r="K72" s="42" t="s">
        <v>2</v>
      </c>
      <c r="L72" s="42">
        <v>40</v>
      </c>
      <c r="M72" s="42">
        <v>4</v>
      </c>
      <c r="N72" s="42">
        <v>7</v>
      </c>
      <c r="O72" s="27">
        <f t="shared" ref="O72:O75" si="5">SUM(L72-M72-1)</f>
        <v>35</v>
      </c>
      <c r="P72" s="37"/>
      <c r="Q72" s="23">
        <v>-17</v>
      </c>
      <c r="R72" s="42">
        <v>100</v>
      </c>
      <c r="S72" s="42">
        <v>10</v>
      </c>
      <c r="T72" s="42">
        <v>10</v>
      </c>
      <c r="U72" s="42">
        <v>100</v>
      </c>
      <c r="V72" s="37"/>
      <c r="W72" s="42">
        <v>6</v>
      </c>
      <c r="X72" s="49"/>
      <c r="Y72" s="23" t="s">
        <v>556</v>
      </c>
      <c r="Z72" s="51"/>
      <c r="AA72" s="51"/>
      <c r="AB72" s="51"/>
      <c r="AC72" s="51">
        <v>1</v>
      </c>
      <c r="AD72" s="51">
        <v>1</v>
      </c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556</v>
      </c>
      <c r="B73" s="42"/>
      <c r="C73" s="42"/>
      <c r="D73" s="42"/>
      <c r="E73" s="27"/>
      <c r="F73" s="27"/>
      <c r="G73" s="27"/>
      <c r="H73" s="27"/>
      <c r="I73" s="27"/>
      <c r="J73" s="42" t="s">
        <v>70</v>
      </c>
      <c r="K73" s="42" t="s">
        <v>2</v>
      </c>
      <c r="L73" s="42">
        <v>43</v>
      </c>
      <c r="M73" s="42">
        <v>7</v>
      </c>
      <c r="N73" s="42">
        <v>7</v>
      </c>
      <c r="O73" s="27">
        <f t="shared" si="5"/>
        <v>35</v>
      </c>
      <c r="P73" s="37"/>
      <c r="Q73" s="23">
        <v>-17</v>
      </c>
      <c r="R73" s="42">
        <v>130</v>
      </c>
      <c r="S73" s="42">
        <v>10</v>
      </c>
      <c r="T73" s="42">
        <v>10</v>
      </c>
      <c r="U73" s="42">
        <v>130</v>
      </c>
      <c r="V73" s="37"/>
      <c r="W73" s="42">
        <v>6</v>
      </c>
      <c r="X73" s="49"/>
      <c r="Y73" s="23" t="s">
        <v>556</v>
      </c>
      <c r="Z73" s="51"/>
      <c r="AA73" s="51"/>
      <c r="AB73" s="51"/>
      <c r="AC73" s="51">
        <v>1</v>
      </c>
      <c r="AD73" s="51">
        <v>1</v>
      </c>
      <c r="AE73" s="51"/>
      <c r="AF73" s="51"/>
      <c r="AG73" s="51"/>
      <c r="AH73" s="51"/>
      <c r="AI73" s="51"/>
      <c r="AJ73" s="53"/>
      <c r="AK73" s="42"/>
      <c r="AL73" s="42"/>
    </row>
    <row r="74" spans="1:39">
      <c r="A74" s="23" t="s">
        <v>556</v>
      </c>
      <c r="B74" s="42"/>
      <c r="C74" s="42"/>
      <c r="D74" s="42"/>
      <c r="E74" s="27"/>
      <c r="F74" s="27"/>
      <c r="G74" s="27"/>
      <c r="H74" s="27"/>
      <c r="I74" s="27"/>
      <c r="J74" s="42" t="s">
        <v>71</v>
      </c>
      <c r="K74" s="42" t="s">
        <v>2</v>
      </c>
      <c r="L74" s="42">
        <v>49</v>
      </c>
      <c r="M74" s="42">
        <v>13</v>
      </c>
      <c r="N74" s="42">
        <v>7</v>
      </c>
      <c r="O74" s="27">
        <f t="shared" si="5"/>
        <v>35</v>
      </c>
      <c r="P74" s="37"/>
      <c r="Q74" s="23">
        <v>-17</v>
      </c>
      <c r="R74" s="42">
        <v>160</v>
      </c>
      <c r="S74" s="42">
        <v>10</v>
      </c>
      <c r="T74" s="42">
        <v>10</v>
      </c>
      <c r="U74" s="42">
        <v>160</v>
      </c>
      <c r="V74" s="37"/>
      <c r="W74" s="42">
        <v>6</v>
      </c>
      <c r="X74" s="49"/>
      <c r="Y74" s="23" t="s">
        <v>556</v>
      </c>
      <c r="Z74" s="51"/>
      <c r="AA74" s="51"/>
      <c r="AB74" s="51"/>
      <c r="AC74" s="51">
        <v>1</v>
      </c>
      <c r="AD74" s="51">
        <v>1</v>
      </c>
      <c r="AE74" s="51"/>
      <c r="AF74" s="51"/>
      <c r="AG74" s="51"/>
      <c r="AH74" s="51"/>
      <c r="AI74" s="51"/>
      <c r="AJ74" s="53"/>
      <c r="AK74" s="42"/>
      <c r="AL74" s="42"/>
    </row>
    <row r="75" spans="1:39">
      <c r="A75" s="23" t="s">
        <v>168</v>
      </c>
      <c r="B75" s="42"/>
      <c r="C75" s="42"/>
      <c r="D75" s="42"/>
      <c r="E75" s="27"/>
      <c r="F75" s="27"/>
      <c r="G75" s="27"/>
      <c r="H75" s="27"/>
      <c r="I75" s="27"/>
      <c r="J75" s="42" t="s">
        <v>135</v>
      </c>
      <c r="K75" s="42" t="s">
        <v>74</v>
      </c>
      <c r="L75" s="42">
        <v>66</v>
      </c>
      <c r="M75" s="42">
        <v>37</v>
      </c>
      <c r="N75" s="42">
        <v>3</v>
      </c>
      <c r="O75" s="27">
        <f t="shared" si="5"/>
        <v>28</v>
      </c>
      <c r="P75" s="37"/>
      <c r="Q75" s="37"/>
      <c r="R75" s="42">
        <v>50</v>
      </c>
      <c r="S75" s="42">
        <v>0</v>
      </c>
      <c r="T75" s="42">
        <v>0</v>
      </c>
      <c r="U75" s="42">
        <v>0</v>
      </c>
      <c r="V75" s="37"/>
      <c r="W75" s="42">
        <v>7</v>
      </c>
      <c r="X75" s="49"/>
      <c r="Y75" s="23" t="s">
        <v>168</v>
      </c>
      <c r="Z75" s="51"/>
      <c r="AA75" s="51"/>
      <c r="AB75" s="51"/>
      <c r="AC75" s="51">
        <v>1</v>
      </c>
      <c r="AD75" s="51">
        <v>1</v>
      </c>
      <c r="AE75" s="51"/>
      <c r="AF75" s="51"/>
      <c r="AG75" s="51"/>
      <c r="AH75" s="51"/>
      <c r="AI75" s="51"/>
      <c r="AJ75" s="53"/>
      <c r="AK75" s="42"/>
      <c r="AL75" s="42"/>
    </row>
    <row r="76" spans="1:39" ht="6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50"/>
      <c r="Y76" s="41"/>
      <c r="Z76" s="52"/>
      <c r="AA76" s="52"/>
      <c r="AB76" s="52"/>
      <c r="AC76" s="52"/>
      <c r="AD76" s="52"/>
      <c r="AE76" s="52"/>
      <c r="AF76" s="52"/>
      <c r="AG76" s="41"/>
      <c r="AH76" s="41"/>
      <c r="AI76" s="41"/>
      <c r="AJ76" s="41"/>
      <c r="AK76" s="35"/>
      <c r="AL76" s="35"/>
      <c r="AM76" s="35"/>
    </row>
    <row r="77" spans="1:39">
      <c r="A77" s="23" t="s">
        <v>557</v>
      </c>
      <c r="B77" s="42"/>
      <c r="C77" s="42"/>
      <c r="D77" s="42"/>
      <c r="E77" s="27"/>
      <c r="F77" s="27"/>
      <c r="G77" s="27"/>
      <c r="H77" s="27"/>
      <c r="I77" s="27"/>
      <c r="J77" s="42" t="s">
        <v>1</v>
      </c>
      <c r="K77" s="42" t="s">
        <v>2</v>
      </c>
      <c r="L77" s="42">
        <v>26</v>
      </c>
      <c r="M77" s="42">
        <v>6</v>
      </c>
      <c r="N77" s="42">
        <v>5</v>
      </c>
      <c r="O77" s="27">
        <f t="shared" ref="O77:O79" si="6">SUM(L77-M77-1)</f>
        <v>19</v>
      </c>
      <c r="P77" s="37"/>
      <c r="Q77" s="23">
        <v>-6</v>
      </c>
      <c r="R77" s="42">
        <v>120</v>
      </c>
      <c r="S77" s="42">
        <v>10</v>
      </c>
      <c r="T77" s="42">
        <v>10</v>
      </c>
      <c r="U77" s="42">
        <v>100</v>
      </c>
      <c r="V77" s="37"/>
      <c r="W77" s="42">
        <v>3</v>
      </c>
      <c r="X77" s="49"/>
      <c r="Y77" s="23" t="s">
        <v>557</v>
      </c>
      <c r="Z77" s="51"/>
      <c r="AA77" s="51"/>
      <c r="AB77" s="51"/>
      <c r="AC77" s="51">
        <v>1</v>
      </c>
      <c r="AD77" s="51">
        <v>1</v>
      </c>
      <c r="AE77" s="51"/>
      <c r="AF77" s="51"/>
      <c r="AG77" s="51">
        <v>1</v>
      </c>
      <c r="AH77" s="51"/>
      <c r="AI77" s="51"/>
      <c r="AJ77" s="53"/>
      <c r="AK77" s="42"/>
      <c r="AL77" s="42"/>
    </row>
    <row r="78" spans="1:39">
      <c r="A78" s="23" t="s">
        <v>557</v>
      </c>
      <c r="B78" s="42"/>
      <c r="C78" s="42"/>
      <c r="D78" s="42"/>
      <c r="E78" s="27"/>
      <c r="F78" s="27"/>
      <c r="G78" s="27"/>
      <c r="H78" s="27"/>
      <c r="I78" s="27"/>
      <c r="J78" s="42" t="s">
        <v>70</v>
      </c>
      <c r="K78" s="42" t="s">
        <v>2</v>
      </c>
      <c r="L78" s="42">
        <v>31</v>
      </c>
      <c r="M78" s="42">
        <v>6</v>
      </c>
      <c r="N78" s="42">
        <v>5</v>
      </c>
      <c r="O78" s="27">
        <f t="shared" si="6"/>
        <v>24</v>
      </c>
      <c r="P78" s="37"/>
      <c r="Q78" s="23">
        <v>-11</v>
      </c>
      <c r="R78" s="42">
        <v>140</v>
      </c>
      <c r="S78" s="42">
        <v>10</v>
      </c>
      <c r="T78" s="42">
        <v>10</v>
      </c>
      <c r="U78" s="42">
        <v>120</v>
      </c>
      <c r="V78" s="37"/>
      <c r="W78" s="42">
        <v>3</v>
      </c>
      <c r="X78" s="49"/>
      <c r="Y78" s="23" t="s">
        <v>557</v>
      </c>
      <c r="Z78" s="51"/>
      <c r="AA78" s="51"/>
      <c r="AB78" s="51"/>
      <c r="AC78" s="51">
        <v>1</v>
      </c>
      <c r="AD78" s="51">
        <v>1</v>
      </c>
      <c r="AE78" s="51"/>
      <c r="AF78" s="51"/>
      <c r="AG78" s="51">
        <v>1</v>
      </c>
      <c r="AH78" s="51"/>
      <c r="AI78" s="51"/>
      <c r="AJ78" s="53"/>
      <c r="AK78" s="42"/>
      <c r="AL78" s="42"/>
    </row>
    <row r="79" spans="1:39">
      <c r="A79" s="23" t="s">
        <v>557</v>
      </c>
      <c r="B79" s="42"/>
      <c r="C79" s="42"/>
      <c r="D79" s="42"/>
      <c r="E79" s="27"/>
      <c r="F79" s="27"/>
      <c r="G79" s="27"/>
      <c r="H79" s="27"/>
      <c r="I79" s="27"/>
      <c r="J79" s="42" t="s">
        <v>71</v>
      </c>
      <c r="K79" s="42" t="s">
        <v>2</v>
      </c>
      <c r="L79" s="42">
        <v>36</v>
      </c>
      <c r="M79" s="42">
        <v>6</v>
      </c>
      <c r="N79" s="42">
        <v>5</v>
      </c>
      <c r="O79" s="27">
        <f t="shared" si="6"/>
        <v>29</v>
      </c>
      <c r="P79" s="37"/>
      <c r="Q79" s="23">
        <v>-16</v>
      </c>
      <c r="R79" s="42">
        <v>160</v>
      </c>
      <c r="S79" s="42">
        <v>10</v>
      </c>
      <c r="T79" s="42">
        <v>10</v>
      </c>
      <c r="U79" s="42">
        <v>140</v>
      </c>
      <c r="V79" s="37"/>
      <c r="W79" s="42">
        <v>3</v>
      </c>
      <c r="X79" s="49"/>
      <c r="Y79" s="23" t="s">
        <v>557</v>
      </c>
      <c r="Z79" s="51"/>
      <c r="AA79" s="51"/>
      <c r="AB79" s="51"/>
      <c r="AC79" s="51">
        <v>1</v>
      </c>
      <c r="AD79" s="51">
        <v>1</v>
      </c>
      <c r="AE79" s="51"/>
      <c r="AF79" s="51"/>
      <c r="AG79" s="51">
        <v>1</v>
      </c>
      <c r="AH79" s="51"/>
      <c r="AI79" s="51"/>
      <c r="AJ79" s="53"/>
      <c r="AK79" s="42"/>
      <c r="AL79" s="42"/>
    </row>
    <row r="80" spans="1:39">
      <c r="A80" s="35" t="s">
        <v>34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35" t="s">
        <v>34</v>
      </c>
      <c r="Z80" s="52"/>
      <c r="AA80" s="52"/>
      <c r="AB80" s="52"/>
      <c r="AC80" s="52"/>
      <c r="AD80" s="52"/>
      <c r="AE80" s="52"/>
      <c r="AF80" s="52"/>
      <c r="AG80" s="41"/>
      <c r="AH80" s="41"/>
      <c r="AI80" s="41"/>
      <c r="AJ80" s="41"/>
      <c r="AK80" s="35"/>
      <c r="AL80" s="35"/>
      <c r="AM80" s="35"/>
    </row>
    <row r="81" spans="1:39">
      <c r="A81" s="23" t="s">
        <v>347</v>
      </c>
      <c r="B81" s="42"/>
      <c r="C81" s="42"/>
      <c r="D81" s="42"/>
      <c r="E81" s="27"/>
      <c r="F81" s="27"/>
      <c r="G81" s="27"/>
      <c r="H81" s="27"/>
      <c r="I81" s="27"/>
      <c r="J81" s="42" t="s">
        <v>34</v>
      </c>
      <c r="K81" s="42" t="s">
        <v>2</v>
      </c>
      <c r="L81" s="42">
        <v>32</v>
      </c>
      <c r="M81" s="42">
        <v>9</v>
      </c>
      <c r="N81" s="42">
        <v>6</v>
      </c>
      <c r="O81" s="27">
        <f t="shared" ref="O81:O83" si="7">SUM(L81-M81-1)</f>
        <v>22</v>
      </c>
      <c r="P81" s="23">
        <v>0</v>
      </c>
      <c r="Q81" s="23">
        <v>-2</v>
      </c>
      <c r="R81" s="42">
        <v>50</v>
      </c>
      <c r="S81" s="42">
        <v>5</v>
      </c>
      <c r="T81" s="42">
        <v>15</v>
      </c>
      <c r="U81" s="42">
        <v>-500</v>
      </c>
      <c r="V81" s="37"/>
      <c r="W81" s="42">
        <v>4</v>
      </c>
      <c r="X81" s="49"/>
      <c r="Y81" s="23" t="s">
        <v>347</v>
      </c>
      <c r="Z81" s="51"/>
      <c r="AA81" s="51"/>
      <c r="AB81" s="51"/>
      <c r="AC81" s="51"/>
      <c r="AD81" s="51">
        <v>1</v>
      </c>
      <c r="AE81" s="51"/>
      <c r="AF81" s="51"/>
      <c r="AG81" s="51"/>
      <c r="AH81" s="51"/>
      <c r="AI81" s="51"/>
      <c r="AJ81" s="65" t="s">
        <v>167</v>
      </c>
      <c r="AK81" s="42">
        <v>1</v>
      </c>
      <c r="AL81" s="42">
        <v>8</v>
      </c>
    </row>
    <row r="82" spans="1:39">
      <c r="A82" s="23" t="s">
        <v>553</v>
      </c>
      <c r="B82" s="42"/>
      <c r="C82" s="42"/>
      <c r="D82" s="42"/>
      <c r="E82" s="27"/>
      <c r="F82" s="27"/>
      <c r="G82" s="27"/>
      <c r="H82" s="27"/>
      <c r="I82" s="27"/>
      <c r="J82" s="42" t="s">
        <v>34</v>
      </c>
      <c r="K82" s="42" t="s">
        <v>2</v>
      </c>
      <c r="L82" s="37"/>
      <c r="M82" s="42">
        <v>10</v>
      </c>
      <c r="N82" s="37"/>
      <c r="O82" s="27">
        <f t="shared" si="7"/>
        <v>-11</v>
      </c>
      <c r="P82" s="37"/>
      <c r="Q82" s="23">
        <v>-20</v>
      </c>
      <c r="R82" s="42">
        <v>140</v>
      </c>
      <c r="S82" s="42">
        <v>10</v>
      </c>
      <c r="T82" s="42">
        <v>15</v>
      </c>
      <c r="U82" s="42">
        <v>-500</v>
      </c>
      <c r="V82" s="37"/>
      <c r="W82" s="42">
        <v>4</v>
      </c>
      <c r="X82" s="49"/>
      <c r="Y82" s="23" t="s">
        <v>553</v>
      </c>
      <c r="Z82" s="51"/>
      <c r="AA82" s="51"/>
      <c r="AB82" s="51"/>
      <c r="AC82" s="51">
        <v>1</v>
      </c>
      <c r="AD82" s="51">
        <v>1</v>
      </c>
      <c r="AE82" s="51"/>
      <c r="AF82" s="51"/>
      <c r="AG82" s="51"/>
      <c r="AH82" s="51"/>
      <c r="AI82" s="42"/>
      <c r="AJ82" s="54" t="s">
        <v>88</v>
      </c>
      <c r="AK82" s="37"/>
      <c r="AL82" s="37"/>
      <c r="AM82" s="39" t="s">
        <v>559</v>
      </c>
    </row>
    <row r="83" spans="1:39">
      <c r="A83" s="23" t="s">
        <v>556</v>
      </c>
      <c r="B83" s="42"/>
      <c r="C83" s="42"/>
      <c r="D83" s="42"/>
      <c r="E83" s="27"/>
      <c r="F83" s="27"/>
      <c r="G83" s="27"/>
      <c r="H83" s="27"/>
      <c r="I83" s="27"/>
      <c r="J83" s="42" t="s">
        <v>34</v>
      </c>
      <c r="K83" s="42" t="s">
        <v>2</v>
      </c>
      <c r="L83" s="42">
        <v>40</v>
      </c>
      <c r="M83" s="42">
        <v>4</v>
      </c>
      <c r="N83" s="42">
        <v>7</v>
      </c>
      <c r="O83" s="27">
        <f t="shared" si="7"/>
        <v>35</v>
      </c>
      <c r="P83" s="37"/>
      <c r="Q83" s="23">
        <v>-17</v>
      </c>
      <c r="R83" s="42">
        <v>130</v>
      </c>
      <c r="S83" s="42">
        <v>10</v>
      </c>
      <c r="T83" s="42">
        <v>10</v>
      </c>
      <c r="U83" s="42">
        <v>-500</v>
      </c>
      <c r="V83" s="37"/>
      <c r="W83" s="42">
        <v>6</v>
      </c>
      <c r="X83" s="49"/>
      <c r="Y83" s="23" t="s">
        <v>556</v>
      </c>
      <c r="Z83" s="51"/>
      <c r="AA83" s="51"/>
      <c r="AB83" s="51"/>
      <c r="AC83" s="51">
        <v>1</v>
      </c>
      <c r="AD83" s="51">
        <v>1</v>
      </c>
      <c r="AE83" s="51"/>
      <c r="AF83" s="51"/>
      <c r="AG83" s="51"/>
      <c r="AH83" s="51"/>
      <c r="AI83" s="51"/>
      <c r="AJ83" s="65" t="s">
        <v>167</v>
      </c>
      <c r="AK83" s="42">
        <v>1</v>
      </c>
      <c r="AL83" s="42">
        <v>3</v>
      </c>
    </row>
    <row r="84" spans="1:39">
      <c r="A84" s="23" t="s">
        <v>557</v>
      </c>
      <c r="B84" s="42"/>
      <c r="C84" s="42"/>
      <c r="D84" s="42"/>
      <c r="E84" s="27"/>
      <c r="F84" s="27"/>
      <c r="G84" s="27"/>
      <c r="H84" s="27"/>
      <c r="I84" s="27"/>
      <c r="J84" s="42" t="s">
        <v>34</v>
      </c>
      <c r="K84" s="42" t="s">
        <v>2</v>
      </c>
      <c r="L84" s="42">
        <v>36</v>
      </c>
      <c r="M84" s="42">
        <v>6</v>
      </c>
      <c r="N84" s="42">
        <v>5</v>
      </c>
      <c r="O84" s="27">
        <f>SUM(L84-M84-1)</f>
        <v>29</v>
      </c>
      <c r="P84" s="37"/>
      <c r="Q84" s="23">
        <v>-16</v>
      </c>
      <c r="R84" s="42">
        <v>140</v>
      </c>
      <c r="S84" s="42">
        <v>10</v>
      </c>
      <c r="T84" s="42">
        <v>10</v>
      </c>
      <c r="U84" s="42">
        <v>-500</v>
      </c>
      <c r="V84" s="37"/>
      <c r="W84" s="42">
        <v>3</v>
      </c>
      <c r="X84" s="49"/>
      <c r="Y84" s="23" t="s">
        <v>557</v>
      </c>
      <c r="Z84" s="51"/>
      <c r="AA84" s="51"/>
      <c r="AB84" s="51"/>
      <c r="AC84" s="51">
        <v>1</v>
      </c>
      <c r="AD84" s="51">
        <v>1</v>
      </c>
      <c r="AE84" s="51"/>
      <c r="AF84" s="51"/>
      <c r="AG84" s="51">
        <v>1</v>
      </c>
      <c r="AH84" s="51"/>
      <c r="AI84" s="42"/>
      <c r="AJ84" s="65" t="s">
        <v>167</v>
      </c>
      <c r="AK84" s="42">
        <v>1</v>
      </c>
      <c r="AL84" s="42">
        <v>8</v>
      </c>
    </row>
    <row r="85" spans="1:39">
      <c r="A85" s="35" t="s">
        <v>35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50"/>
      <c r="Y85" s="35" t="s">
        <v>35</v>
      </c>
      <c r="Z85" s="52"/>
      <c r="AA85" s="52"/>
      <c r="AB85" s="52"/>
      <c r="AC85" s="52"/>
      <c r="AD85" s="52"/>
      <c r="AE85" s="52"/>
      <c r="AF85" s="52"/>
      <c r="AG85" s="41"/>
      <c r="AH85" s="41"/>
      <c r="AI85" s="41"/>
      <c r="AJ85" s="41"/>
      <c r="AK85" s="35"/>
      <c r="AL85" s="35"/>
      <c r="AM85" s="35"/>
    </row>
    <row r="86" spans="1:39">
      <c r="A86" s="40" t="s">
        <v>348</v>
      </c>
      <c r="B86" s="42"/>
      <c r="C86" s="42"/>
      <c r="D86" s="42"/>
      <c r="E86" s="27"/>
      <c r="F86" s="27"/>
      <c r="G86" s="27"/>
      <c r="H86" s="27"/>
      <c r="I86" s="27"/>
      <c r="J86" s="42" t="s">
        <v>69</v>
      </c>
      <c r="K86" s="42" t="s">
        <v>2</v>
      </c>
      <c r="L86" s="42">
        <v>70</v>
      </c>
      <c r="M86" s="42">
        <v>13</v>
      </c>
      <c r="N86" s="42">
        <v>4</v>
      </c>
      <c r="O86" s="27">
        <f t="shared" ref="O86" si="8">SUM(L86-M86-1)</f>
        <v>56</v>
      </c>
      <c r="P86" s="37"/>
      <c r="Q86" s="23">
        <v>-29</v>
      </c>
      <c r="R86" s="42">
        <v>300</v>
      </c>
      <c r="S86" s="42">
        <v>50</v>
      </c>
      <c r="T86" s="33">
        <v>40</v>
      </c>
      <c r="U86" s="33">
        <v>-1000</v>
      </c>
      <c r="V86" s="37"/>
      <c r="W86" s="42">
        <v>5</v>
      </c>
      <c r="X86" s="49"/>
      <c r="Y86" s="40" t="s">
        <v>348</v>
      </c>
      <c r="Z86" s="51"/>
      <c r="AA86" s="51"/>
      <c r="AB86" s="51"/>
      <c r="AC86" s="51">
        <v>1</v>
      </c>
      <c r="AD86" s="51">
        <v>1</v>
      </c>
      <c r="AE86" s="51"/>
      <c r="AF86" s="51"/>
      <c r="AG86" s="51"/>
      <c r="AH86" s="51"/>
      <c r="AI86" s="51"/>
      <c r="AJ86" s="53"/>
      <c r="AK86" s="42"/>
      <c r="AL86" s="42"/>
    </row>
    <row r="87" spans="1:39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</row>
    <row r="88" spans="1:39" ht="49.5" customHeight="1">
      <c r="A88" s="83" t="s">
        <v>66</v>
      </c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</row>
    <row r="89" spans="1:39" ht="56.25" customHeight="1">
      <c r="A89" s="60" t="s">
        <v>61</v>
      </c>
      <c r="B89" s="84" t="s">
        <v>62</v>
      </c>
      <c r="C89" s="84"/>
      <c r="D89" s="84"/>
      <c r="E89" s="84"/>
      <c r="F89" s="84"/>
      <c r="G89" s="84"/>
      <c r="H89" s="84"/>
      <c r="I89" s="84"/>
      <c r="J89" s="84"/>
      <c r="K89" s="60" t="s">
        <v>51</v>
      </c>
      <c r="L89" s="60" t="s">
        <v>52</v>
      </c>
      <c r="M89" s="60" t="s">
        <v>53</v>
      </c>
      <c r="N89" s="60" t="s">
        <v>54</v>
      </c>
      <c r="O89" s="81" t="s">
        <v>539</v>
      </c>
      <c r="P89" s="60" t="s">
        <v>64</v>
      </c>
      <c r="Q89" s="60" t="s">
        <v>63</v>
      </c>
      <c r="R89" s="60" t="s">
        <v>57</v>
      </c>
      <c r="S89" s="60" t="s">
        <v>58</v>
      </c>
      <c r="T89" s="60" t="s">
        <v>65</v>
      </c>
      <c r="U89" s="60" t="s">
        <v>83</v>
      </c>
      <c r="V89" s="60" t="s">
        <v>59</v>
      </c>
      <c r="W89" s="60" t="s">
        <v>16</v>
      </c>
      <c r="X89" s="47"/>
      <c r="Y89" s="79" t="s">
        <v>61</v>
      </c>
      <c r="Z89" s="79" t="s">
        <v>481</v>
      </c>
      <c r="AA89" s="79" t="s">
        <v>487</v>
      </c>
      <c r="AB89" s="79" t="s">
        <v>486</v>
      </c>
      <c r="AC89" s="79" t="s">
        <v>489</v>
      </c>
      <c r="AD89" s="79" t="s">
        <v>490</v>
      </c>
      <c r="AE89" s="79" t="s">
        <v>482</v>
      </c>
      <c r="AF89" s="79" t="s">
        <v>484</v>
      </c>
      <c r="AG89" s="79" t="s">
        <v>491</v>
      </c>
      <c r="AH89" s="79" t="s">
        <v>492</v>
      </c>
      <c r="AI89" s="79" t="s">
        <v>493</v>
      </c>
      <c r="AJ89" s="60" t="s">
        <v>86</v>
      </c>
      <c r="AK89" s="60" t="s">
        <v>89</v>
      </c>
      <c r="AL89" s="60" t="s">
        <v>90</v>
      </c>
      <c r="AM89" s="60" t="s">
        <v>60</v>
      </c>
    </row>
    <row r="90" spans="1:39">
      <c r="A90" s="35" t="s">
        <v>8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48"/>
      <c r="Y90" s="35" t="s">
        <v>8</v>
      </c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:39">
      <c r="A91" s="23" t="s">
        <v>12</v>
      </c>
      <c r="B91" s="42"/>
      <c r="C91" s="42"/>
      <c r="D91" s="42"/>
      <c r="E91" s="42"/>
      <c r="F91" s="42"/>
      <c r="G91" s="42"/>
      <c r="H91" s="42"/>
      <c r="I91" s="42"/>
      <c r="J91" s="42" t="s">
        <v>1</v>
      </c>
      <c r="K91" s="42" t="s">
        <v>2</v>
      </c>
      <c r="L91" s="42">
        <v>22</v>
      </c>
      <c r="M91" s="42">
        <v>3</v>
      </c>
      <c r="N91" s="42">
        <v>3</v>
      </c>
      <c r="O91" s="27">
        <f>SUM(L91-M91-1)</f>
        <v>18</v>
      </c>
      <c r="P91" s="23">
        <v>2</v>
      </c>
      <c r="Q91" s="23">
        <v>1</v>
      </c>
      <c r="R91" s="42">
        <v>20</v>
      </c>
      <c r="S91" s="42">
        <v>0</v>
      </c>
      <c r="T91" s="42">
        <v>10</v>
      </c>
      <c r="U91" s="42">
        <v>0</v>
      </c>
      <c r="V91" s="42">
        <v>10</v>
      </c>
      <c r="W91" s="42">
        <v>5</v>
      </c>
      <c r="X91" s="49"/>
      <c r="Y91" s="23" t="s">
        <v>12</v>
      </c>
      <c r="Z91" s="51">
        <v>1</v>
      </c>
      <c r="AA91" s="51">
        <v>1</v>
      </c>
      <c r="AB91" s="51"/>
      <c r="AC91" s="51"/>
      <c r="AD91" s="51"/>
      <c r="AE91" s="51"/>
      <c r="AF91" s="51"/>
      <c r="AG91" s="51"/>
      <c r="AH91" s="51"/>
      <c r="AI91" s="51"/>
      <c r="AJ91" s="53"/>
      <c r="AK91" s="42"/>
      <c r="AL91" s="42"/>
    </row>
    <row r="92" spans="1:39">
      <c r="A92" s="23" t="s">
        <v>13</v>
      </c>
      <c r="B92" s="42"/>
      <c r="C92" s="42"/>
      <c r="D92" s="42"/>
      <c r="E92" s="42"/>
      <c r="F92" s="42"/>
      <c r="G92" s="42"/>
      <c r="H92" s="42"/>
      <c r="I92" s="42"/>
      <c r="J92" s="42" t="s">
        <v>70</v>
      </c>
      <c r="K92" s="42" t="s">
        <v>2</v>
      </c>
      <c r="L92" s="42">
        <v>34</v>
      </c>
      <c r="M92" s="42">
        <v>10</v>
      </c>
      <c r="N92" s="42">
        <v>3</v>
      </c>
      <c r="O92" s="27">
        <f>SUM(L92-M92-1)</f>
        <v>23</v>
      </c>
      <c r="P92" s="23">
        <v>2</v>
      </c>
      <c r="Q92" s="23">
        <v>0</v>
      </c>
      <c r="R92" s="42">
        <v>30</v>
      </c>
      <c r="S92" s="42">
        <v>0</v>
      </c>
      <c r="T92" s="42">
        <v>15</v>
      </c>
      <c r="U92" s="42">
        <v>0</v>
      </c>
      <c r="V92" s="42">
        <v>15</v>
      </c>
      <c r="W92" s="42">
        <v>5</v>
      </c>
      <c r="X92" s="49"/>
      <c r="Y92" s="23" t="s">
        <v>13</v>
      </c>
      <c r="Z92" s="51">
        <v>1</v>
      </c>
      <c r="AA92" s="51">
        <v>1</v>
      </c>
      <c r="AB92" s="51"/>
      <c r="AC92" s="51"/>
      <c r="AD92" s="51"/>
      <c r="AE92" s="51"/>
      <c r="AF92" s="51"/>
      <c r="AG92" s="51"/>
      <c r="AH92" s="51"/>
      <c r="AI92" s="51"/>
      <c r="AJ92" s="53"/>
      <c r="AK92" s="42"/>
      <c r="AL92" s="42"/>
    </row>
    <row r="93" spans="1:39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 t="s">
        <v>6</v>
      </c>
      <c r="L93" s="42">
        <v>61</v>
      </c>
      <c r="M93" s="42">
        <v>19</v>
      </c>
      <c r="N93" s="42">
        <v>16</v>
      </c>
      <c r="O93" s="27">
        <f>SUM(L93-M93-1)</f>
        <v>41</v>
      </c>
      <c r="P93" s="23">
        <v>-3</v>
      </c>
      <c r="Q93" s="23">
        <v>-9</v>
      </c>
      <c r="R93" s="42">
        <v>50</v>
      </c>
      <c r="S93" s="42">
        <v>10</v>
      </c>
      <c r="T93" s="42">
        <v>20</v>
      </c>
      <c r="U93" s="42">
        <v>0</v>
      </c>
      <c r="V93" s="42">
        <v>6</v>
      </c>
      <c r="W93" s="42">
        <v>3</v>
      </c>
      <c r="X93" s="49"/>
      <c r="Y93" s="23" t="s">
        <v>14</v>
      </c>
      <c r="Z93" s="51">
        <v>1</v>
      </c>
      <c r="AA93" s="51">
        <v>1</v>
      </c>
      <c r="AB93" s="51"/>
      <c r="AC93" s="51"/>
      <c r="AD93" s="51"/>
      <c r="AE93" s="51"/>
      <c r="AF93" s="51"/>
      <c r="AG93" s="51"/>
      <c r="AH93" s="51"/>
      <c r="AI93" s="51"/>
      <c r="AJ93" s="53"/>
      <c r="AK93" s="42"/>
      <c r="AL93" s="42"/>
    </row>
    <row r="94" spans="1:39" ht="15" customHeight="1">
      <c r="A94" s="23" t="s">
        <v>5</v>
      </c>
      <c r="B94" s="42"/>
      <c r="C94" s="42"/>
      <c r="D94" s="42"/>
      <c r="E94" s="42"/>
      <c r="F94" s="42"/>
      <c r="G94" s="42"/>
      <c r="H94" s="42"/>
      <c r="I94" s="42" t="s">
        <v>1</v>
      </c>
      <c r="J94" s="42" t="s">
        <v>72</v>
      </c>
      <c r="K94" s="42" t="s">
        <v>74</v>
      </c>
      <c r="L94" s="42">
        <v>26</v>
      </c>
      <c r="M94" s="42">
        <v>2</v>
      </c>
      <c r="N94" s="42">
        <v>1</v>
      </c>
      <c r="O94" s="27">
        <f>SUM(L94-M94-1)</f>
        <v>23</v>
      </c>
      <c r="P94" s="37"/>
      <c r="Q94" s="37"/>
      <c r="R94" s="42">
        <v>200</v>
      </c>
      <c r="S94" s="42">
        <v>0</v>
      </c>
      <c r="T94" s="42">
        <v>0</v>
      </c>
      <c r="U94" s="42">
        <v>250</v>
      </c>
      <c r="V94" s="42">
        <v>5</v>
      </c>
      <c r="W94" s="42">
        <v>1</v>
      </c>
      <c r="X94" s="49"/>
      <c r="Y94" s="23" t="s">
        <v>5</v>
      </c>
      <c r="Z94" s="51"/>
      <c r="AA94" s="51"/>
      <c r="AB94" s="51"/>
      <c r="AC94" s="51">
        <v>1</v>
      </c>
      <c r="AD94" s="51">
        <v>1</v>
      </c>
      <c r="AE94" s="51"/>
      <c r="AF94" s="51"/>
      <c r="AG94" s="51"/>
      <c r="AH94" s="51"/>
      <c r="AI94" s="51"/>
      <c r="AJ94" s="53"/>
      <c r="AK94" s="42"/>
      <c r="AL94" s="42"/>
    </row>
    <row r="95" spans="1:39" ht="15" customHeight="1">
      <c r="A95" s="35" t="s">
        <v>9</v>
      </c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35" t="s">
        <v>9</v>
      </c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</row>
    <row r="96" spans="1:39" ht="15" customHeight="1">
      <c r="A96" s="23" t="s">
        <v>12</v>
      </c>
      <c r="B96" s="42"/>
      <c r="C96" s="42"/>
      <c r="D96" s="42"/>
      <c r="E96" s="42"/>
      <c r="F96" s="42"/>
      <c r="G96" s="42"/>
      <c r="H96" s="42"/>
      <c r="I96" s="42"/>
      <c r="J96" s="42" t="s">
        <v>1</v>
      </c>
      <c r="K96" s="42" t="s">
        <v>3</v>
      </c>
      <c r="L96" s="42">
        <v>24</v>
      </c>
      <c r="M96" s="42">
        <v>5</v>
      </c>
      <c r="N96" s="42">
        <v>2</v>
      </c>
      <c r="O96" s="27">
        <f>SUM(L96-M96-1)</f>
        <v>18</v>
      </c>
      <c r="P96" s="23">
        <v>1</v>
      </c>
      <c r="Q96" s="23">
        <v>1</v>
      </c>
      <c r="R96" s="42">
        <v>20</v>
      </c>
      <c r="S96" s="42">
        <v>0</v>
      </c>
      <c r="T96" s="42">
        <v>8</v>
      </c>
      <c r="U96" s="42">
        <v>0</v>
      </c>
      <c r="V96" s="42">
        <v>8</v>
      </c>
      <c r="W96" s="42">
        <v>5</v>
      </c>
      <c r="X96" s="49"/>
      <c r="Y96" s="23" t="s">
        <v>12</v>
      </c>
      <c r="Z96" s="51">
        <v>1</v>
      </c>
      <c r="AA96" s="51">
        <v>1</v>
      </c>
      <c r="AB96" s="51"/>
      <c r="AC96" s="51"/>
      <c r="AD96" s="51"/>
      <c r="AE96" s="51"/>
      <c r="AF96" s="51"/>
      <c r="AG96" s="51"/>
      <c r="AH96" s="51"/>
      <c r="AI96" s="51"/>
      <c r="AJ96" s="53"/>
      <c r="AK96" s="42"/>
      <c r="AL96" s="42"/>
    </row>
    <row r="97" spans="1:39" ht="15" customHeight="1">
      <c r="A97" s="23" t="s">
        <v>13</v>
      </c>
      <c r="B97" s="42"/>
      <c r="C97" s="42"/>
      <c r="D97" s="42"/>
      <c r="E97" s="42"/>
      <c r="F97" s="42"/>
      <c r="G97" s="42"/>
      <c r="H97" s="42"/>
      <c r="I97" s="42"/>
      <c r="J97" s="42" t="s">
        <v>70</v>
      </c>
      <c r="K97" s="42" t="s">
        <v>3</v>
      </c>
      <c r="L97" s="42">
        <v>35</v>
      </c>
      <c r="M97" s="42">
        <v>11</v>
      </c>
      <c r="N97" s="42">
        <v>5</v>
      </c>
      <c r="O97" s="27">
        <f>SUM(L97-M97-1)</f>
        <v>23</v>
      </c>
      <c r="P97" s="23">
        <v>2</v>
      </c>
      <c r="Q97" s="23">
        <v>-4</v>
      </c>
      <c r="R97" s="42">
        <v>30</v>
      </c>
      <c r="S97" s="42">
        <v>0</v>
      </c>
      <c r="T97" s="42">
        <v>14</v>
      </c>
      <c r="U97" s="42">
        <v>0</v>
      </c>
      <c r="V97" s="42">
        <v>14</v>
      </c>
      <c r="W97" s="42">
        <v>4</v>
      </c>
      <c r="X97" s="50"/>
      <c r="Y97" s="23" t="s">
        <v>13</v>
      </c>
      <c r="Z97" s="51">
        <v>1</v>
      </c>
      <c r="AA97" s="51">
        <v>1</v>
      </c>
      <c r="AB97" s="51"/>
      <c r="AC97" s="51"/>
      <c r="AD97" s="51"/>
      <c r="AE97" s="51"/>
      <c r="AF97" s="51"/>
      <c r="AG97" s="51"/>
      <c r="AH97" s="51"/>
      <c r="AI97" s="51"/>
      <c r="AJ97" s="53"/>
      <c r="AK97" s="42"/>
      <c r="AL97" s="42"/>
    </row>
    <row r="98" spans="1:39" ht="15" customHeight="1">
      <c r="A98" s="23" t="s">
        <v>14</v>
      </c>
      <c r="B98" s="42"/>
      <c r="C98" s="42"/>
      <c r="D98" s="42"/>
      <c r="E98" s="42"/>
      <c r="F98" s="42"/>
      <c r="G98" s="42"/>
      <c r="H98" s="42"/>
      <c r="I98" s="42"/>
      <c r="J98" s="42" t="s">
        <v>71</v>
      </c>
      <c r="K98" s="42" t="s">
        <v>3</v>
      </c>
      <c r="L98" s="42">
        <v>42</v>
      </c>
      <c r="M98" s="42">
        <v>18</v>
      </c>
      <c r="N98" s="42">
        <v>4</v>
      </c>
      <c r="O98" s="27">
        <f>SUM(L98-M98-1)</f>
        <v>23</v>
      </c>
      <c r="P98" s="37"/>
      <c r="Q98" s="23">
        <v>-9</v>
      </c>
      <c r="R98" s="42">
        <v>40</v>
      </c>
      <c r="S98" s="42">
        <v>10</v>
      </c>
      <c r="T98" s="42">
        <v>14</v>
      </c>
      <c r="U98" s="42">
        <v>0</v>
      </c>
      <c r="V98" s="42">
        <v>14</v>
      </c>
      <c r="W98" s="42">
        <v>2</v>
      </c>
      <c r="X98" s="49"/>
      <c r="Y98" s="23" t="s">
        <v>14</v>
      </c>
      <c r="Z98" s="51">
        <v>1</v>
      </c>
      <c r="AA98" s="51">
        <v>1</v>
      </c>
      <c r="AB98" s="51"/>
      <c r="AC98" s="51">
        <v>1</v>
      </c>
      <c r="AD98" s="51">
        <v>1</v>
      </c>
      <c r="AE98" s="51"/>
      <c r="AF98" s="51"/>
      <c r="AG98" s="51"/>
      <c r="AH98" s="51">
        <v>1</v>
      </c>
      <c r="AI98" s="51"/>
      <c r="AJ98" s="53"/>
      <c r="AK98" s="42"/>
      <c r="AL98" s="42"/>
    </row>
    <row r="99" spans="1:39" ht="15" customHeight="1">
      <c r="A99" s="35" t="s">
        <v>10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10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</row>
    <row r="100" spans="1:39" ht="15" customHeight="1">
      <c r="A100" s="23" t="s">
        <v>12</v>
      </c>
      <c r="B100" s="42"/>
      <c r="C100" s="42"/>
      <c r="D100" s="42"/>
      <c r="E100" s="42"/>
      <c r="F100" s="42"/>
      <c r="G100" s="42"/>
      <c r="H100" s="42"/>
      <c r="I100" s="42"/>
      <c r="J100" s="42" t="s">
        <v>1</v>
      </c>
      <c r="K100" s="42" t="s">
        <v>4</v>
      </c>
      <c r="L100" s="37"/>
      <c r="M100" s="42">
        <v>4</v>
      </c>
      <c r="N100" s="42">
        <v>6</v>
      </c>
      <c r="O100" s="37"/>
      <c r="P100" s="37"/>
      <c r="Q100" s="37"/>
      <c r="R100" s="42">
        <v>10</v>
      </c>
      <c r="S100" s="42">
        <v>0</v>
      </c>
      <c r="T100" s="42">
        <v>10</v>
      </c>
      <c r="U100" s="42">
        <v>0</v>
      </c>
      <c r="V100" s="42">
        <v>10</v>
      </c>
      <c r="W100" s="42">
        <v>1</v>
      </c>
      <c r="X100" s="49"/>
      <c r="Y100" s="23" t="s">
        <v>12</v>
      </c>
      <c r="Z100" s="51"/>
      <c r="AA100" s="51"/>
      <c r="AB100" s="51"/>
      <c r="AC100" s="51"/>
      <c r="AD100" s="51">
        <v>1</v>
      </c>
      <c r="AE100" s="51"/>
      <c r="AF100" s="51"/>
      <c r="AG100" s="51"/>
      <c r="AH100" s="51"/>
      <c r="AI100" s="51"/>
      <c r="AJ100" s="53"/>
      <c r="AK100" s="42"/>
      <c r="AL100" s="42"/>
    </row>
    <row r="101" spans="1:39" ht="15" customHeight="1">
      <c r="A101" s="23" t="s">
        <v>13</v>
      </c>
      <c r="B101" s="42"/>
      <c r="C101" s="42"/>
      <c r="D101" s="42"/>
      <c r="E101" s="42"/>
      <c r="F101" s="42"/>
      <c r="G101" s="42"/>
      <c r="H101" s="42"/>
      <c r="I101" s="42"/>
      <c r="J101" s="42" t="s">
        <v>70</v>
      </c>
      <c r="K101" s="42" t="s">
        <v>4</v>
      </c>
      <c r="L101" s="37"/>
      <c r="M101" s="42">
        <v>7</v>
      </c>
      <c r="N101" s="42">
        <v>5</v>
      </c>
      <c r="O101" s="37"/>
      <c r="P101" s="37"/>
      <c r="Q101" s="37"/>
      <c r="R101" s="42">
        <v>20</v>
      </c>
      <c r="S101" s="42">
        <v>0</v>
      </c>
      <c r="T101" s="42">
        <v>12</v>
      </c>
      <c r="U101" s="42">
        <v>0</v>
      </c>
      <c r="V101" s="42">
        <v>12</v>
      </c>
      <c r="W101" s="42">
        <v>1</v>
      </c>
      <c r="X101" s="49"/>
      <c r="Y101" s="23" t="s">
        <v>13</v>
      </c>
      <c r="Z101" s="51"/>
      <c r="AA101" s="51"/>
      <c r="AB101" s="51"/>
      <c r="AC101" s="51"/>
      <c r="AD101" s="51">
        <v>1</v>
      </c>
      <c r="AE101" s="51"/>
      <c r="AF101" s="51"/>
      <c r="AG101" s="51"/>
      <c r="AH101" s="51"/>
      <c r="AI101" s="51"/>
      <c r="AJ101" s="53"/>
      <c r="AK101" s="42"/>
      <c r="AL101" s="42"/>
    </row>
    <row r="102" spans="1:39" ht="15" customHeight="1">
      <c r="A102" s="23" t="s">
        <v>14</v>
      </c>
      <c r="B102" s="42"/>
      <c r="C102" s="42"/>
      <c r="D102" s="42"/>
      <c r="E102" s="42"/>
      <c r="F102" s="42"/>
      <c r="G102" s="42"/>
      <c r="H102" s="42"/>
      <c r="I102" s="42"/>
      <c r="J102" s="42" t="s">
        <v>71</v>
      </c>
      <c r="K102" s="42" t="s">
        <v>4</v>
      </c>
      <c r="L102" s="37"/>
      <c r="M102" s="42">
        <v>12</v>
      </c>
      <c r="N102" s="42">
        <v>5</v>
      </c>
      <c r="O102" s="37"/>
      <c r="P102" s="37"/>
      <c r="Q102" s="37"/>
      <c r="R102" s="42">
        <v>30</v>
      </c>
      <c r="S102" s="42">
        <v>0</v>
      </c>
      <c r="T102" s="42">
        <v>20</v>
      </c>
      <c r="U102" s="42">
        <v>0</v>
      </c>
      <c r="V102" s="42">
        <v>20</v>
      </c>
      <c r="W102" s="42">
        <v>1</v>
      </c>
      <c r="X102" s="49"/>
      <c r="Y102" s="23" t="s">
        <v>14</v>
      </c>
      <c r="Z102" s="51"/>
      <c r="AA102" s="51"/>
      <c r="AB102" s="51"/>
      <c r="AC102" s="51"/>
      <c r="AD102" s="51">
        <v>1</v>
      </c>
      <c r="AE102" s="51"/>
      <c r="AF102" s="51"/>
      <c r="AG102" s="51"/>
      <c r="AH102" s="51"/>
      <c r="AI102" s="51"/>
      <c r="AJ102" s="53"/>
      <c r="AK102" s="42"/>
      <c r="AL102" s="42"/>
    </row>
    <row r="103" spans="1:39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11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</row>
    <row r="104" spans="1:39" ht="15" customHeight="1">
      <c r="A104" s="23" t="s">
        <v>169</v>
      </c>
      <c r="B104" s="42"/>
      <c r="C104" s="42"/>
      <c r="D104" s="42"/>
      <c r="E104" s="27"/>
      <c r="F104" s="27"/>
      <c r="G104" s="27"/>
      <c r="H104" s="27"/>
      <c r="I104" s="27"/>
      <c r="J104" s="42" t="s">
        <v>1</v>
      </c>
      <c r="K104" s="42" t="s">
        <v>2</v>
      </c>
      <c r="L104" s="42">
        <v>36</v>
      </c>
      <c r="M104" s="42">
        <v>13</v>
      </c>
      <c r="N104" s="42">
        <v>3</v>
      </c>
      <c r="O104" s="27">
        <f>SUM(L104-M104-1)</f>
        <v>22</v>
      </c>
      <c r="P104" s="37"/>
      <c r="Q104" s="23">
        <v>-6</v>
      </c>
      <c r="R104" s="42">
        <v>70</v>
      </c>
      <c r="S104" s="42">
        <v>10</v>
      </c>
      <c r="T104" s="42">
        <v>14</v>
      </c>
      <c r="U104" s="42">
        <v>120</v>
      </c>
      <c r="V104" s="42">
        <v>14</v>
      </c>
      <c r="W104" s="42">
        <v>7</v>
      </c>
      <c r="X104" s="49"/>
      <c r="Y104" s="23" t="s">
        <v>169</v>
      </c>
      <c r="Z104" s="51">
        <v>1</v>
      </c>
      <c r="AA104" s="51">
        <v>1</v>
      </c>
      <c r="AB104" s="51"/>
      <c r="AC104" s="51">
        <v>1</v>
      </c>
      <c r="AD104" s="51">
        <v>1</v>
      </c>
      <c r="AE104" s="51"/>
      <c r="AF104" s="51"/>
      <c r="AG104" s="51"/>
      <c r="AH104" s="51"/>
      <c r="AI104" s="42">
        <v>2</v>
      </c>
      <c r="AJ104" s="53"/>
      <c r="AK104" s="42"/>
      <c r="AL104" s="42"/>
    </row>
    <row r="105" spans="1:39" ht="15" customHeight="1">
      <c r="A105" s="23" t="s">
        <v>170</v>
      </c>
      <c r="B105" s="42"/>
      <c r="C105" s="42"/>
      <c r="D105" s="42"/>
      <c r="E105" s="27"/>
      <c r="F105" s="27"/>
      <c r="G105" s="27"/>
      <c r="H105" s="27"/>
      <c r="I105" s="27"/>
      <c r="J105" s="42" t="s">
        <v>70</v>
      </c>
      <c r="K105" s="42" t="s">
        <v>156</v>
      </c>
      <c r="L105" s="42">
        <v>60</v>
      </c>
      <c r="M105" s="42">
        <v>27</v>
      </c>
      <c r="N105" s="42">
        <v>13</v>
      </c>
      <c r="O105" s="27">
        <f>SUM(L105-M105-1)</f>
        <v>32</v>
      </c>
      <c r="P105" s="37"/>
      <c r="Q105" s="23">
        <v>1</v>
      </c>
      <c r="R105" s="42">
        <v>80</v>
      </c>
      <c r="S105" s="42">
        <v>20</v>
      </c>
      <c r="T105" s="42">
        <v>48</v>
      </c>
      <c r="U105" s="42">
        <v>160</v>
      </c>
      <c r="V105" s="42">
        <v>48</v>
      </c>
      <c r="W105" s="42">
        <v>4</v>
      </c>
      <c r="X105" s="50"/>
      <c r="Y105" s="23" t="s">
        <v>170</v>
      </c>
      <c r="Z105" s="51">
        <v>1</v>
      </c>
      <c r="AA105" s="51">
        <v>1</v>
      </c>
      <c r="AB105" s="51"/>
      <c r="AC105" s="51">
        <v>1</v>
      </c>
      <c r="AD105" s="51">
        <v>1</v>
      </c>
      <c r="AE105" s="51"/>
      <c r="AF105" s="51"/>
      <c r="AG105" s="51"/>
      <c r="AH105" s="51"/>
      <c r="AI105" s="51"/>
      <c r="AJ105" s="53"/>
      <c r="AK105" s="42"/>
      <c r="AL105" s="42"/>
    </row>
    <row r="106" spans="1:39" ht="15" customHeight="1">
      <c r="A106" s="23" t="s">
        <v>171</v>
      </c>
      <c r="B106" s="42"/>
      <c r="C106" s="42"/>
      <c r="D106" s="42"/>
      <c r="E106" s="27"/>
      <c r="F106" s="27"/>
      <c r="G106" s="27"/>
      <c r="H106" s="27"/>
      <c r="I106" s="27"/>
      <c r="J106" s="42" t="s">
        <v>71</v>
      </c>
      <c r="K106" s="42" t="s">
        <v>7</v>
      </c>
      <c r="L106" s="42">
        <v>55</v>
      </c>
      <c r="M106" s="42">
        <v>25</v>
      </c>
      <c r="N106" s="42">
        <v>19</v>
      </c>
      <c r="O106" s="27">
        <f>SUM(L106-M106-1)</f>
        <v>29</v>
      </c>
      <c r="P106" s="37"/>
      <c r="Q106" s="23">
        <v>-1</v>
      </c>
      <c r="R106" s="42">
        <v>90</v>
      </c>
      <c r="S106" s="42">
        <v>15</v>
      </c>
      <c r="T106" s="42">
        <v>30</v>
      </c>
      <c r="U106" s="42">
        <v>180</v>
      </c>
      <c r="V106" s="42">
        <v>30</v>
      </c>
      <c r="W106" s="42">
        <v>2</v>
      </c>
      <c r="X106" s="49"/>
      <c r="Y106" s="23" t="s">
        <v>171</v>
      </c>
      <c r="Z106" s="51"/>
      <c r="AA106" s="51"/>
      <c r="AB106" s="51"/>
      <c r="AC106" s="51">
        <v>1</v>
      </c>
      <c r="AD106" s="51">
        <v>1</v>
      </c>
      <c r="AE106" s="51"/>
      <c r="AF106" s="51"/>
      <c r="AG106" s="51"/>
      <c r="AH106" s="51"/>
      <c r="AI106" s="51"/>
      <c r="AJ106" s="53"/>
      <c r="AK106" s="42"/>
      <c r="AL106" s="42"/>
    </row>
    <row r="107" spans="1:39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</row>
    <row r="108" spans="1:39" ht="15" customHeight="1">
      <c r="A108" s="23" t="s">
        <v>346</v>
      </c>
      <c r="B108" s="42"/>
      <c r="C108" s="42"/>
      <c r="D108" s="42"/>
      <c r="E108" s="27"/>
      <c r="F108" s="27"/>
      <c r="G108" s="27"/>
      <c r="H108" s="27"/>
      <c r="I108" s="27"/>
      <c r="J108" s="42" t="s">
        <v>1</v>
      </c>
      <c r="K108" s="42" t="s">
        <v>2</v>
      </c>
      <c r="L108" s="42">
        <v>32</v>
      </c>
      <c r="M108" s="42">
        <v>9</v>
      </c>
      <c r="N108" s="42">
        <v>3</v>
      </c>
      <c r="O108" s="27">
        <f>SUM(L108-M108-1)</f>
        <v>22</v>
      </c>
      <c r="P108" s="23">
        <v>-1</v>
      </c>
      <c r="Q108" s="23">
        <v>-8</v>
      </c>
      <c r="R108" s="42">
        <v>80</v>
      </c>
      <c r="S108" s="42">
        <v>10</v>
      </c>
      <c r="T108" s="42">
        <v>22</v>
      </c>
      <c r="U108" s="42">
        <v>100</v>
      </c>
      <c r="V108" s="42">
        <v>22</v>
      </c>
      <c r="W108" s="42">
        <v>6</v>
      </c>
      <c r="X108" s="49"/>
      <c r="Y108" s="23" t="s">
        <v>346</v>
      </c>
      <c r="Z108" s="51">
        <v>1</v>
      </c>
      <c r="AA108" s="51">
        <v>1</v>
      </c>
      <c r="AB108" s="51"/>
      <c r="AC108" s="51"/>
      <c r="AD108" s="51"/>
      <c r="AE108" s="51"/>
      <c r="AF108" s="51"/>
      <c r="AG108" s="51"/>
      <c r="AH108" s="51"/>
      <c r="AI108" s="51"/>
      <c r="AJ108" s="64" t="s">
        <v>157</v>
      </c>
      <c r="AK108" s="42">
        <v>2</v>
      </c>
      <c r="AL108" s="42">
        <v>7</v>
      </c>
    </row>
    <row r="109" spans="1:39" ht="15" customHeight="1">
      <c r="A109" s="23" t="s">
        <v>346</v>
      </c>
      <c r="B109" s="42"/>
      <c r="C109" s="42"/>
      <c r="D109" s="42"/>
      <c r="E109" s="27"/>
      <c r="F109" s="27"/>
      <c r="G109" s="27"/>
      <c r="H109" s="27"/>
      <c r="I109" s="27"/>
      <c r="J109" s="42" t="s">
        <v>70</v>
      </c>
      <c r="K109" s="42" t="s">
        <v>2</v>
      </c>
      <c r="L109" s="42">
        <v>34</v>
      </c>
      <c r="M109" s="42">
        <v>11</v>
      </c>
      <c r="N109" s="42">
        <v>3</v>
      </c>
      <c r="O109" s="27">
        <f>SUM(L109-M109-1)</f>
        <v>22</v>
      </c>
      <c r="P109" s="23">
        <v>-1</v>
      </c>
      <c r="Q109" s="23">
        <v>-9</v>
      </c>
      <c r="R109" s="42">
        <v>90</v>
      </c>
      <c r="S109" s="42">
        <v>10</v>
      </c>
      <c r="T109" s="42">
        <v>22</v>
      </c>
      <c r="U109" s="42">
        <v>130</v>
      </c>
      <c r="V109" s="42">
        <v>22</v>
      </c>
      <c r="W109" s="42">
        <v>6</v>
      </c>
      <c r="X109" s="49"/>
      <c r="Y109" s="23" t="s">
        <v>346</v>
      </c>
      <c r="Z109" s="51">
        <v>1</v>
      </c>
      <c r="AA109" s="51">
        <v>1</v>
      </c>
      <c r="AB109" s="51"/>
      <c r="AC109" s="51"/>
      <c r="AD109" s="51"/>
      <c r="AE109" s="51"/>
      <c r="AF109" s="51"/>
      <c r="AG109" s="51"/>
      <c r="AH109" s="51"/>
      <c r="AI109" s="51"/>
      <c r="AJ109" s="64" t="s">
        <v>157</v>
      </c>
      <c r="AK109" s="42">
        <v>2</v>
      </c>
      <c r="AL109" s="42">
        <v>9</v>
      </c>
    </row>
    <row r="110" spans="1:39" ht="15" customHeight="1">
      <c r="A110" s="23" t="s">
        <v>346</v>
      </c>
      <c r="B110" s="42"/>
      <c r="C110" s="42"/>
      <c r="D110" s="42"/>
      <c r="E110" s="27"/>
      <c r="F110" s="27"/>
      <c r="G110" s="27"/>
      <c r="H110" s="27"/>
      <c r="I110" s="27"/>
      <c r="J110" s="42" t="s">
        <v>71</v>
      </c>
      <c r="K110" s="42" t="s">
        <v>2</v>
      </c>
      <c r="L110" s="42">
        <v>36</v>
      </c>
      <c r="M110" s="42">
        <v>14</v>
      </c>
      <c r="N110" s="42">
        <v>3</v>
      </c>
      <c r="O110" s="27">
        <f>SUM(L110-M110-1)</f>
        <v>21</v>
      </c>
      <c r="P110" s="23">
        <v>-1</v>
      </c>
      <c r="Q110" s="23">
        <v>-10</v>
      </c>
      <c r="R110" s="42">
        <v>100</v>
      </c>
      <c r="S110" s="42">
        <v>10</v>
      </c>
      <c r="T110" s="42">
        <v>22</v>
      </c>
      <c r="U110" s="42">
        <v>130</v>
      </c>
      <c r="V110" s="42">
        <v>22</v>
      </c>
      <c r="W110" s="42">
        <v>6</v>
      </c>
      <c r="X110" s="49"/>
      <c r="Y110" s="23" t="s">
        <v>346</v>
      </c>
      <c r="Z110" s="51">
        <v>1</v>
      </c>
      <c r="AA110" s="51">
        <v>1</v>
      </c>
      <c r="AB110" s="51"/>
      <c r="AC110" s="51"/>
      <c r="AD110" s="51"/>
      <c r="AE110" s="51"/>
      <c r="AF110" s="51"/>
      <c r="AG110" s="51"/>
      <c r="AH110" s="51"/>
      <c r="AI110" s="51"/>
      <c r="AJ110" s="64" t="s">
        <v>157</v>
      </c>
      <c r="AK110" s="42">
        <v>2</v>
      </c>
      <c r="AL110" s="42">
        <v>12</v>
      </c>
    </row>
    <row r="111" spans="1:39" ht="6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31"/>
      <c r="Q111" s="31"/>
      <c r="R111" s="41"/>
      <c r="S111" s="41"/>
      <c r="T111" s="41"/>
      <c r="U111" s="41"/>
      <c r="V111" s="41"/>
      <c r="W111" s="41"/>
      <c r="X111" s="49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</row>
    <row r="112" spans="1:39" ht="15" customHeight="1">
      <c r="A112" s="23" t="s">
        <v>475</v>
      </c>
      <c r="B112" s="42"/>
      <c r="C112" s="42"/>
      <c r="D112" s="42"/>
      <c r="E112" s="27"/>
      <c r="F112" s="27"/>
      <c r="G112" s="27"/>
      <c r="H112" s="27"/>
      <c r="I112" s="27"/>
      <c r="J112" s="42" t="s">
        <v>135</v>
      </c>
      <c r="K112" s="42" t="s">
        <v>71</v>
      </c>
      <c r="L112" s="42">
        <v>32</v>
      </c>
      <c r="M112" s="42">
        <v>2</v>
      </c>
      <c r="N112" s="42">
        <v>12</v>
      </c>
      <c r="O112" s="27">
        <f>SUM(L112-M112-1)</f>
        <v>29</v>
      </c>
      <c r="P112" s="23">
        <v>-30</v>
      </c>
      <c r="Q112" s="37"/>
      <c r="R112" s="37"/>
      <c r="S112" s="37"/>
      <c r="T112" s="37"/>
      <c r="U112" s="42">
        <v>100</v>
      </c>
      <c r="V112" s="42">
        <v>20</v>
      </c>
      <c r="W112" s="42">
        <v>7</v>
      </c>
      <c r="X112" s="49"/>
      <c r="Y112" s="23" t="s">
        <v>475</v>
      </c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67" t="s">
        <v>172</v>
      </c>
      <c r="AK112" s="42">
        <v>2</v>
      </c>
      <c r="AL112" s="42">
        <v>10</v>
      </c>
    </row>
    <row r="113" spans="1:39" ht="15" customHeight="1">
      <c r="A113" s="35" t="s">
        <v>34</v>
      </c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31"/>
      <c r="Q113" s="31"/>
      <c r="R113" s="41"/>
      <c r="S113" s="41"/>
      <c r="T113" s="41"/>
      <c r="U113" s="41"/>
      <c r="V113" s="41"/>
      <c r="W113" s="41"/>
      <c r="X113" s="49"/>
      <c r="Y113" s="35" t="s">
        <v>34</v>
      </c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</row>
    <row r="114" spans="1:39" ht="15" customHeight="1">
      <c r="A114" s="23" t="s">
        <v>471</v>
      </c>
      <c r="B114" s="42"/>
      <c r="C114" s="42"/>
      <c r="D114" s="42"/>
      <c r="E114" s="27"/>
      <c r="F114" s="27"/>
      <c r="G114" s="27"/>
      <c r="H114" s="27"/>
      <c r="I114" s="27"/>
      <c r="J114" s="42" t="s">
        <v>34</v>
      </c>
      <c r="K114" s="42" t="s">
        <v>156</v>
      </c>
      <c r="L114" s="42">
        <v>58</v>
      </c>
      <c r="M114" s="42">
        <v>13</v>
      </c>
      <c r="N114" s="42">
        <v>21</v>
      </c>
      <c r="O114" s="27">
        <f>SUM(L114-M114-1)</f>
        <v>44</v>
      </c>
      <c r="P114" s="37"/>
      <c r="Q114" s="23">
        <v>-8</v>
      </c>
      <c r="R114" s="42">
        <v>80</v>
      </c>
      <c r="S114" s="42">
        <v>20</v>
      </c>
      <c r="T114" s="42">
        <v>40</v>
      </c>
      <c r="U114" s="42">
        <v>-500</v>
      </c>
      <c r="V114" s="42">
        <v>40</v>
      </c>
      <c r="W114" s="42">
        <v>4</v>
      </c>
      <c r="X114" s="49"/>
      <c r="Y114" s="23" t="s">
        <v>471</v>
      </c>
      <c r="Z114" s="51">
        <v>1</v>
      </c>
      <c r="AA114" s="51">
        <v>1</v>
      </c>
      <c r="AB114" s="51"/>
      <c r="AC114" s="51">
        <v>1</v>
      </c>
      <c r="AD114" s="51">
        <v>1</v>
      </c>
      <c r="AE114" s="51"/>
      <c r="AF114" s="51"/>
      <c r="AG114" s="51"/>
      <c r="AH114" s="51"/>
      <c r="AI114" s="51"/>
      <c r="AJ114" s="53"/>
      <c r="AK114" s="42"/>
      <c r="AL114" s="42"/>
    </row>
    <row r="115" spans="1:39" ht="15" customHeight="1">
      <c r="A115" s="23" t="s">
        <v>347</v>
      </c>
      <c r="B115" s="42"/>
      <c r="C115" s="42"/>
      <c r="D115" s="42"/>
      <c r="E115" s="27"/>
      <c r="F115" s="27"/>
      <c r="G115" s="27"/>
      <c r="H115" s="27"/>
      <c r="I115" s="27"/>
      <c r="J115" s="42" t="s">
        <v>34</v>
      </c>
      <c r="K115" s="42" t="s">
        <v>156</v>
      </c>
      <c r="L115" s="42">
        <v>55</v>
      </c>
      <c r="M115" s="42">
        <v>11</v>
      </c>
      <c r="N115" s="42">
        <v>26</v>
      </c>
      <c r="O115" s="27">
        <f>SUM(L115-M115-1)</f>
        <v>43</v>
      </c>
      <c r="P115" s="23">
        <v>6</v>
      </c>
      <c r="Q115" s="23">
        <v>-12</v>
      </c>
      <c r="R115" s="42">
        <v>120</v>
      </c>
      <c r="S115" s="42">
        <v>20</v>
      </c>
      <c r="T115" s="42">
        <v>45</v>
      </c>
      <c r="U115" s="42">
        <v>-500</v>
      </c>
      <c r="V115" s="42">
        <v>55</v>
      </c>
      <c r="W115" s="42">
        <v>6</v>
      </c>
      <c r="X115" s="50"/>
      <c r="Y115" s="23" t="s">
        <v>347</v>
      </c>
      <c r="Z115" s="51"/>
      <c r="AA115" s="51">
        <v>1</v>
      </c>
      <c r="AB115" s="51"/>
      <c r="AC115" s="51"/>
      <c r="AD115" s="51"/>
      <c r="AE115" s="51"/>
      <c r="AF115" s="51"/>
      <c r="AG115" s="51"/>
      <c r="AH115" s="51"/>
      <c r="AI115" s="51"/>
      <c r="AJ115" s="64" t="s">
        <v>157</v>
      </c>
      <c r="AK115" s="42">
        <v>2</v>
      </c>
      <c r="AL115" s="42">
        <v>9</v>
      </c>
    </row>
    <row r="116" spans="1:39" ht="15" customHeight="1">
      <c r="A116" s="23" t="s">
        <v>472</v>
      </c>
      <c r="B116" s="42"/>
      <c r="C116" s="42"/>
      <c r="D116" s="42"/>
      <c r="E116" s="27"/>
      <c r="F116" s="27"/>
      <c r="G116" s="27"/>
      <c r="H116" s="27"/>
      <c r="I116" s="27"/>
      <c r="J116" s="42" t="s">
        <v>34</v>
      </c>
      <c r="K116" s="42" t="s">
        <v>71</v>
      </c>
      <c r="L116" s="42">
        <v>32</v>
      </c>
      <c r="M116" s="42">
        <v>2</v>
      </c>
      <c r="N116" s="42">
        <v>12</v>
      </c>
      <c r="O116" s="27">
        <f>SUM(L116-M116-1)</f>
        <v>29</v>
      </c>
      <c r="P116" s="23">
        <v>-30</v>
      </c>
      <c r="Q116" s="37"/>
      <c r="R116" s="37"/>
      <c r="S116" s="37"/>
      <c r="T116" s="37"/>
      <c r="U116" s="42">
        <v>-500</v>
      </c>
      <c r="V116" s="42">
        <v>20</v>
      </c>
      <c r="W116" s="42">
        <v>7</v>
      </c>
      <c r="X116" s="49"/>
      <c r="Y116" s="23" t="s">
        <v>472</v>
      </c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67" t="s">
        <v>172</v>
      </c>
      <c r="AK116" s="42">
        <v>0</v>
      </c>
      <c r="AL116" s="42">
        <v>23</v>
      </c>
    </row>
    <row r="117" spans="1:39" ht="15" customHeight="1">
      <c r="A117" s="35" t="s">
        <v>35</v>
      </c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31"/>
      <c r="Q117" s="31"/>
      <c r="R117" s="41"/>
      <c r="S117" s="41"/>
      <c r="T117" s="41"/>
      <c r="U117" s="41"/>
      <c r="V117" s="41"/>
      <c r="W117" s="41"/>
      <c r="X117" s="49"/>
      <c r="Y117" s="35" t="s">
        <v>35</v>
      </c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</row>
    <row r="118" spans="1:39" ht="15" customHeight="1">
      <c r="A118" s="40" t="s">
        <v>473</v>
      </c>
      <c r="B118" s="42"/>
      <c r="C118" s="42"/>
      <c r="D118" s="42"/>
      <c r="E118" s="27"/>
      <c r="F118" s="27"/>
      <c r="G118" s="27"/>
      <c r="H118" s="27"/>
      <c r="I118" s="27"/>
      <c r="J118" s="42" t="s">
        <v>69</v>
      </c>
      <c r="K118" s="42" t="s">
        <v>2</v>
      </c>
      <c r="L118" s="42">
        <v>76</v>
      </c>
      <c r="M118" s="42">
        <v>37</v>
      </c>
      <c r="N118" s="42">
        <v>10</v>
      </c>
      <c r="O118" s="27">
        <f>SUM(L118-M118-1)</f>
        <v>38</v>
      </c>
      <c r="P118" s="37"/>
      <c r="Q118" s="23">
        <v>-14</v>
      </c>
      <c r="R118" s="33">
        <v>200</v>
      </c>
      <c r="S118" s="42">
        <v>50</v>
      </c>
      <c r="T118" s="33">
        <v>25</v>
      </c>
      <c r="U118" s="33">
        <v>-1000</v>
      </c>
      <c r="V118" s="42">
        <v>25</v>
      </c>
      <c r="W118" s="42">
        <v>5</v>
      </c>
      <c r="X118" s="49"/>
      <c r="Y118" s="40" t="s">
        <v>473</v>
      </c>
      <c r="Z118" s="51"/>
      <c r="AA118" s="51"/>
      <c r="AB118" s="51"/>
      <c r="AC118" s="51">
        <v>1</v>
      </c>
      <c r="AD118" s="51">
        <v>1</v>
      </c>
      <c r="AE118" s="51"/>
      <c r="AF118" s="51"/>
      <c r="AG118" s="51"/>
      <c r="AH118" s="51"/>
      <c r="AI118" s="51"/>
      <c r="AJ118" s="53"/>
      <c r="AK118" s="42"/>
      <c r="AL118" s="42"/>
    </row>
    <row r="119" spans="1:39" ht="15" customHeight="1">
      <c r="A119" s="4" t="s">
        <v>474</v>
      </c>
      <c r="B119" s="42"/>
      <c r="C119" s="42"/>
      <c r="D119" s="42"/>
      <c r="E119" s="27"/>
      <c r="F119" s="27"/>
      <c r="G119" s="27"/>
      <c r="H119" s="27"/>
      <c r="I119" s="27"/>
      <c r="J119" s="42" t="s">
        <v>69</v>
      </c>
      <c r="K119" s="42" t="s">
        <v>2</v>
      </c>
      <c r="L119" s="42">
        <v>54</v>
      </c>
      <c r="M119" s="42">
        <v>15</v>
      </c>
      <c r="N119" s="42">
        <v>5</v>
      </c>
      <c r="O119" s="27">
        <f>SUM(L119-M119-1)</f>
        <v>38</v>
      </c>
      <c r="P119" s="37"/>
      <c r="Q119" s="23">
        <v>-25</v>
      </c>
      <c r="R119" s="33">
        <v>300</v>
      </c>
      <c r="S119" s="42">
        <v>50</v>
      </c>
      <c r="T119" s="33">
        <v>60</v>
      </c>
      <c r="U119" s="33">
        <v>-1000</v>
      </c>
      <c r="V119" s="42">
        <v>60</v>
      </c>
      <c r="W119" s="42">
        <v>7</v>
      </c>
      <c r="X119" s="49"/>
      <c r="Y119" s="4" t="s">
        <v>474</v>
      </c>
      <c r="Z119" s="51"/>
      <c r="AA119" s="51"/>
      <c r="AB119" s="51"/>
      <c r="AC119" s="51">
        <v>1</v>
      </c>
      <c r="AD119" s="51">
        <v>1</v>
      </c>
      <c r="AE119" s="51"/>
      <c r="AF119" s="51"/>
      <c r="AG119" s="51"/>
      <c r="AH119" s="51"/>
      <c r="AI119" s="51"/>
      <c r="AJ119" s="64" t="s">
        <v>157</v>
      </c>
      <c r="AK119" s="42">
        <v>2</v>
      </c>
      <c r="AL119" s="42">
        <v>15</v>
      </c>
    </row>
    <row r="120" spans="1:39" ht="15" customHeight="1">
      <c r="A120" s="35" t="s">
        <v>75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35" t="s">
        <v>75</v>
      </c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</row>
    <row r="121" spans="1:39" ht="15" customHeight="1">
      <c r="A121" s="4" t="s">
        <v>173</v>
      </c>
      <c r="B121" s="27"/>
      <c r="C121" s="27"/>
      <c r="D121" s="27"/>
      <c r="E121" s="27"/>
      <c r="F121" s="27"/>
      <c r="G121" s="27"/>
      <c r="H121" s="27"/>
      <c r="I121" s="27"/>
      <c r="J121" s="42" t="s">
        <v>69</v>
      </c>
      <c r="K121" s="29" t="s">
        <v>174</v>
      </c>
      <c r="L121" s="42">
        <v>48</v>
      </c>
      <c r="M121" s="42">
        <v>25</v>
      </c>
      <c r="N121" s="42">
        <v>15</v>
      </c>
      <c r="O121" s="27">
        <f>SUM(L121-M121-1)</f>
        <v>22</v>
      </c>
      <c r="P121" s="37"/>
      <c r="Q121" s="23">
        <v>20</v>
      </c>
      <c r="R121" s="30">
        <v>600</v>
      </c>
      <c r="S121" s="27">
        <v>150</v>
      </c>
      <c r="T121" s="30">
        <v>0</v>
      </c>
      <c r="U121" s="30">
        <v>0</v>
      </c>
      <c r="V121" s="42">
        <v>0</v>
      </c>
      <c r="W121" s="42">
        <v>5</v>
      </c>
      <c r="X121" s="49"/>
      <c r="Y121" s="4" t="s">
        <v>173</v>
      </c>
      <c r="Z121" s="51"/>
      <c r="AA121" s="51"/>
      <c r="AB121" s="51"/>
      <c r="AC121" s="51">
        <v>1</v>
      </c>
      <c r="AD121" s="51">
        <v>1</v>
      </c>
      <c r="AE121" s="51"/>
      <c r="AF121" s="51"/>
      <c r="AG121" s="51"/>
      <c r="AH121" s="51"/>
      <c r="AI121" s="51"/>
      <c r="AJ121" s="53"/>
      <c r="AK121" s="42"/>
      <c r="AL121" s="42"/>
    </row>
    <row r="122" spans="1:39" ht="1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  <row r="152" spans="1:39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</row>
    <row r="153" spans="1:39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</row>
    <row r="154" spans="1:39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</row>
    <row r="155" spans="1:39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</row>
    <row r="156" spans="1:39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</row>
    <row r="157" spans="1:39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</row>
    <row r="158" spans="1:39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</row>
    <row r="159" spans="1:3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</row>
    <row r="160" spans="1:39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</row>
    <row r="161" spans="1:39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</row>
    <row r="162" spans="1:39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</row>
    <row r="163" spans="1:39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</row>
    <row r="164" spans="1:39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</row>
  </sheetData>
  <mergeCells count="10">
    <mergeCell ref="A87:AM87"/>
    <mergeCell ref="A88:AM88"/>
    <mergeCell ref="B89:J89"/>
    <mergeCell ref="A122:AM122"/>
    <mergeCell ref="A1:AM1"/>
    <mergeCell ref="A2:AM2"/>
    <mergeCell ref="B3:J3"/>
    <mergeCell ref="A42:AM42"/>
    <mergeCell ref="A43:AM43"/>
    <mergeCell ref="B44:J44"/>
  </mergeCells>
  <conditionalFormatting sqref="P113:Q113 P115:Q115 P117:Q117 P99:Q99 P103:Q103 P95:Q97 P112 P115:P116 P120 P91:Q93 Q96:Q98 Q104:Q106 P107:Q111 Q114:Q115 Q118:Q121 P85 P13:Q13 P25:Q25 P40:Q40 P9:Q11 P5:Q7 Q10:Q12 P17:Q21 P46:Q48 Q50:Q54 P35:Q36 P29:Q29 P33:Q33 Q34 P50:P52 P54 P58:P61 P65 Q58:Q68 P71 P76 P80:P81 Q76:Q86 Q71:Q74">
    <cfRule type="colorScale" priority="4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91:W121 W5:W41 W46:W86">
    <cfRule type="colorScale" priority="3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8:Q110">
    <cfRule type="iconSet" priority="37">
      <iconSet iconSet="3Arrows">
        <cfvo type="percent" val="0"/>
        <cfvo type="num" val="0"/>
        <cfvo type="num" val="1"/>
      </iconSet>
    </cfRule>
  </conditionalFormatting>
  <conditionalFormatting sqref="Z94:AD94">
    <cfRule type="iconSet" priority="30">
      <iconSet iconSet="3Symbols2">
        <cfvo type="percent" val="0"/>
        <cfvo type="num" val="-2"/>
        <cfvo type="num" val="1"/>
      </iconSet>
    </cfRule>
  </conditionalFormatting>
  <conditionalFormatting sqref="Z100:AD102">
    <cfRule type="iconSet" priority="28">
      <iconSet iconSet="3Symbols2">
        <cfvo type="percent" val="0"/>
        <cfvo type="num" val="-2"/>
        <cfvo type="num" val="1"/>
      </iconSet>
    </cfRule>
  </conditionalFormatting>
  <conditionalFormatting sqref="P112">
    <cfRule type="iconSet" priority="26">
      <iconSet iconSet="3Arrows">
        <cfvo type="percent" val="0"/>
        <cfvo type="num" val="0"/>
        <cfvo type="num" val="1"/>
      </iconSet>
    </cfRule>
  </conditionalFormatting>
  <conditionalFormatting sqref="P116">
    <cfRule type="iconSet" priority="20">
      <iconSet iconSet="3Arrows">
        <cfvo type="percent" val="0"/>
        <cfvo type="num" val="0"/>
        <cfvo type="num" val="1"/>
      </iconSet>
    </cfRule>
  </conditionalFormatting>
  <conditionalFormatting sqref="P111:Q111 P13:Q13 P25:Q25 P35:Q35 P40:Q40 P99:Q99 P103:Q103 P107:Q107 P113:Q113 P115:Q115 P117:Q117 P9:Q11 P95:Q97 P115:P116 P5:Q7 Q10:Q12 P17:Q21 P120 P91:Q93 Q96:Q98 Q104:Q106 Q114:Q115 Q118:Q121 P46:Q48 Q50:Q54 P85 P50:P52 P54 P58:P61 P65 Q58:Q68 P71 P76 P80:P81 Q76:Q86 Q71:Q74">
    <cfRule type="iconSet" priority="289">
      <iconSet iconSet="3Arrows">
        <cfvo type="percent" val="0"/>
        <cfvo type="num" val="0"/>
        <cfvo type="num" val="1"/>
      </iconSet>
    </cfRule>
  </conditionalFormatting>
  <conditionalFormatting sqref="Q66:Q68">
    <cfRule type="iconSet" priority="13">
      <iconSet iconSet="3Arrows">
        <cfvo type="percent" val="0"/>
        <cfvo type="num" val="0"/>
        <cfvo type="num" val="1"/>
      </iconSet>
    </cfRule>
  </conditionalFormatting>
  <conditionalFormatting sqref="AD72:AD74">
    <cfRule type="iconSet" priority="12">
      <iconSet iconSet="3Symbols2">
        <cfvo type="percent" val="0"/>
        <cfvo type="num" val="-2"/>
        <cfvo type="num" val="1"/>
      </iconSet>
    </cfRule>
  </conditionalFormatting>
  <conditionalFormatting sqref="Z91:AI93 Z46:AI65 Z5:AI21 Z25:AI25 Z22:AH24 Z26:AH34 Z104:AH104 Z72:AC74 AE72:AI74 Z85:AI86 Z82:AH84 Z95:AI99 AE94:AI94 Z103:AI103 AE100:AI102 Z105:AI121 Z66:AH71 AI69:AI71 Z29:AI29 Z33:AI33 Z35:AI41 Z75:AI81 Z83:AI83">
    <cfRule type="iconSet" priority="393">
      <iconSet iconSet="3Symbols2">
        <cfvo type="percent" val="0"/>
        <cfvo type="num" val="-2"/>
        <cfvo type="num" val="1"/>
      </iconSet>
    </cfRule>
  </conditionalFormatting>
  <conditionalFormatting sqref="P108:P110">
    <cfRule type="iconSet" priority="11">
      <iconSet iconSet="3Arrows">
        <cfvo type="percent" val="0"/>
        <cfvo type="num" val="0"/>
        <cfvo type="num" val="1"/>
      </iconSet>
    </cfRule>
  </conditionalFormatting>
  <conditionalFormatting sqref="Q108:Q110">
    <cfRule type="iconSet" priority="9">
      <iconSet iconSet="3Arrows">
        <cfvo type="percent" val="0"/>
        <cfvo type="num" val="0"/>
        <cfvo type="num" val="1"/>
      </iconSet>
    </cfRule>
  </conditionalFormatting>
  <conditionalFormatting sqref="P36:Q36">
    <cfRule type="iconSet" priority="7">
      <iconSet iconSet="3Arrows">
        <cfvo type="percent" val="0"/>
        <cfvo type="num" val="0"/>
        <cfvo type="num" val="1"/>
      </iconSet>
    </cfRule>
  </conditionalFormatting>
  <conditionalFormatting sqref="P29:Q29">
    <cfRule type="iconSet" priority="5">
      <iconSet iconSet="3Arrows">
        <cfvo type="percent" val="0"/>
        <cfvo type="num" val="0"/>
        <cfvo type="num" val="1"/>
      </iconSet>
    </cfRule>
  </conditionalFormatting>
  <conditionalFormatting sqref="P33:Q33">
    <cfRule type="iconSet" priority="3">
      <iconSet iconSet="3Arrows">
        <cfvo type="percent" val="0"/>
        <cfvo type="num" val="0"/>
        <cfvo type="num" val="1"/>
      </iconSet>
    </cfRule>
  </conditionalFormatting>
  <conditionalFormatting sqref="Q34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O148"/>
  <sheetViews>
    <sheetView zoomScale="70" zoomScaleNormal="70" workbookViewId="0">
      <selection activeCell="Q9" sqref="Q9"/>
    </sheetView>
  </sheetViews>
  <sheetFormatPr defaultColWidth="9.140625" defaultRowHeight="15"/>
  <cols>
    <col min="1" max="1" width="26.7109375" style="39" bestFit="1" customWidth="1"/>
    <col min="2" max="8" width="2.7109375" style="39" customWidth="1"/>
    <col min="9" max="9" width="4" style="39" bestFit="1" customWidth="1"/>
    <col min="10" max="10" width="10.140625" style="39" customWidth="1"/>
    <col min="11" max="11" width="7.5703125" style="39" customWidth="1"/>
    <col min="12" max="12" width="7" style="39" bestFit="1" customWidth="1"/>
    <col min="13" max="13" width="7.28515625" style="39" bestFit="1" customWidth="1"/>
    <col min="14" max="14" width="7.5703125" style="39" bestFit="1" customWidth="1"/>
    <col min="15" max="16" width="7.85546875" style="39" customWidth="1"/>
    <col min="17" max="17" width="8.42578125" style="39" customWidth="1"/>
    <col min="18" max="18" width="7.5703125" style="39" bestFit="1" customWidth="1"/>
    <col min="19" max="20" width="7.5703125" style="39" customWidth="1"/>
    <col min="21" max="21" width="7.28515625" style="39" bestFit="1" customWidth="1"/>
    <col min="22" max="22" width="4.140625" style="39" bestFit="1" customWidth="1"/>
    <col min="23" max="23" width="1.140625" style="39" customWidth="1"/>
    <col min="24" max="24" width="30" style="39" customWidth="1"/>
    <col min="25" max="37" width="2.5703125" style="39" customWidth="1"/>
    <col min="38" max="38" width="10.140625" style="39" bestFit="1" customWidth="1"/>
    <col min="39" max="40" width="6.7109375" style="39" customWidth="1"/>
    <col min="41" max="41" width="57.42578125" style="39" customWidth="1"/>
    <col min="42" max="16384" width="9.140625" style="39"/>
  </cols>
  <sheetData>
    <row r="1" spans="1:41" ht="35.25" customHeight="1">
      <c r="A1" s="85" t="s">
        <v>175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</row>
    <row r="2" spans="1:41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</row>
    <row r="3" spans="1:41" ht="50.25" customHeight="1">
      <c r="A3" s="66" t="s">
        <v>61</v>
      </c>
      <c r="B3" s="84"/>
      <c r="C3" s="84"/>
      <c r="D3" s="84"/>
      <c r="E3" s="84"/>
      <c r="F3" s="84"/>
      <c r="G3" s="84"/>
      <c r="H3" s="84"/>
      <c r="I3" s="84"/>
      <c r="J3" s="66" t="s">
        <v>51</v>
      </c>
      <c r="K3" s="66" t="s">
        <v>52</v>
      </c>
      <c r="L3" s="66" t="s">
        <v>53</v>
      </c>
      <c r="M3" s="66" t="s">
        <v>54</v>
      </c>
      <c r="N3" s="81" t="s">
        <v>539</v>
      </c>
      <c r="O3" s="66" t="s">
        <v>64</v>
      </c>
      <c r="P3" s="66" t="s">
        <v>63</v>
      </c>
      <c r="Q3" s="66" t="s">
        <v>57</v>
      </c>
      <c r="R3" s="66" t="s">
        <v>58</v>
      </c>
      <c r="S3" s="66" t="s">
        <v>65</v>
      </c>
      <c r="T3" s="66" t="s">
        <v>83</v>
      </c>
      <c r="U3" s="66" t="s">
        <v>59</v>
      </c>
      <c r="V3" s="66" t="s">
        <v>16</v>
      </c>
      <c r="W3" s="47"/>
      <c r="X3" s="79" t="s">
        <v>61</v>
      </c>
      <c r="Y3" s="79" t="s">
        <v>481</v>
      </c>
      <c r="Z3" s="79" t="s">
        <v>487</v>
      </c>
      <c r="AA3" s="79" t="s">
        <v>496</v>
      </c>
      <c r="AB3" s="79" t="s">
        <v>495</v>
      </c>
      <c r="AC3" s="79" t="s">
        <v>486</v>
      </c>
      <c r="AD3" s="79" t="s">
        <v>489</v>
      </c>
      <c r="AE3" s="79" t="s">
        <v>490</v>
      </c>
      <c r="AF3" s="79" t="s">
        <v>482</v>
      </c>
      <c r="AG3" s="79" t="s">
        <v>483</v>
      </c>
      <c r="AH3" s="79" t="s">
        <v>484</v>
      </c>
      <c r="AI3" s="79" t="s">
        <v>491</v>
      </c>
      <c r="AJ3" s="79" t="s">
        <v>492</v>
      </c>
      <c r="AK3" s="79" t="s">
        <v>493</v>
      </c>
      <c r="AL3" s="66" t="s">
        <v>86</v>
      </c>
      <c r="AM3" s="66" t="s">
        <v>89</v>
      </c>
      <c r="AN3" s="66" t="s">
        <v>90</v>
      </c>
      <c r="AO3" s="66" t="s">
        <v>60</v>
      </c>
    </row>
    <row r="4" spans="1:41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47"/>
      <c r="X4" s="35" t="s">
        <v>8</v>
      </c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>
      <c r="A5" s="23" t="s">
        <v>12</v>
      </c>
      <c r="B5" s="27"/>
      <c r="C5" s="27"/>
      <c r="D5" s="27"/>
      <c r="E5" s="27"/>
      <c r="F5" s="27"/>
      <c r="G5" s="27"/>
      <c r="H5" s="27"/>
      <c r="I5" s="27" t="s">
        <v>1</v>
      </c>
      <c r="J5" s="27" t="s">
        <v>2</v>
      </c>
      <c r="K5" s="27">
        <v>10</v>
      </c>
      <c r="L5" s="27">
        <v>2</v>
      </c>
      <c r="M5" s="27">
        <v>3</v>
      </c>
      <c r="N5" s="27">
        <f>SUM(K5-L5-1)</f>
        <v>7</v>
      </c>
      <c r="O5" s="23">
        <v>3</v>
      </c>
      <c r="P5" s="23">
        <v>1</v>
      </c>
      <c r="Q5" s="27">
        <v>15</v>
      </c>
      <c r="R5" s="27">
        <v>0</v>
      </c>
      <c r="S5" s="27">
        <v>8</v>
      </c>
      <c r="T5" s="27">
        <v>0</v>
      </c>
      <c r="U5" s="37"/>
      <c r="V5" s="42">
        <v>5</v>
      </c>
      <c r="W5" s="47"/>
      <c r="X5" s="23" t="s">
        <v>12</v>
      </c>
      <c r="Y5" s="51">
        <v>1</v>
      </c>
      <c r="Z5" s="51">
        <v>1</v>
      </c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5"/>
      <c r="AM5" s="27"/>
      <c r="AN5" s="27"/>
      <c r="AO5" s="43"/>
    </row>
    <row r="6" spans="1:41">
      <c r="A6" s="23" t="s">
        <v>13</v>
      </c>
      <c r="B6" s="27"/>
      <c r="C6" s="27"/>
      <c r="D6" s="27"/>
      <c r="E6" s="27"/>
      <c r="F6" s="27"/>
      <c r="G6" s="27"/>
      <c r="H6" s="27"/>
      <c r="I6" s="27" t="s">
        <v>70</v>
      </c>
      <c r="J6" s="27" t="s">
        <v>2</v>
      </c>
      <c r="K6" s="27">
        <v>22</v>
      </c>
      <c r="L6" s="27">
        <v>6</v>
      </c>
      <c r="M6" s="27">
        <v>7</v>
      </c>
      <c r="N6" s="27">
        <f>SUM(K6-L6-1)</f>
        <v>15</v>
      </c>
      <c r="O6" s="23">
        <v>1</v>
      </c>
      <c r="P6" s="23">
        <v>-1</v>
      </c>
      <c r="Q6" s="27">
        <v>20</v>
      </c>
      <c r="R6" s="27">
        <v>0</v>
      </c>
      <c r="S6" s="27">
        <v>8</v>
      </c>
      <c r="T6" s="27">
        <v>0</v>
      </c>
      <c r="U6" s="37"/>
      <c r="V6" s="42">
        <v>5</v>
      </c>
      <c r="W6" s="47"/>
      <c r="X6" s="23" t="s">
        <v>13</v>
      </c>
      <c r="Y6" s="51">
        <v>1</v>
      </c>
      <c r="Z6" s="51">
        <v>1</v>
      </c>
      <c r="AA6" s="51"/>
      <c r="AB6" s="51"/>
      <c r="AC6" s="51"/>
      <c r="AD6" s="51"/>
      <c r="AE6" s="51">
        <v>1</v>
      </c>
      <c r="AF6" s="51"/>
      <c r="AG6" s="51"/>
      <c r="AH6" s="51"/>
      <c r="AI6" s="51"/>
      <c r="AJ6" s="51"/>
      <c r="AK6" s="51"/>
      <c r="AL6" s="55"/>
      <c r="AM6" s="27"/>
      <c r="AN6" s="27"/>
      <c r="AO6" s="43"/>
    </row>
    <row r="7" spans="1:41">
      <c r="A7" s="23" t="s">
        <v>14</v>
      </c>
      <c r="B7" s="27"/>
      <c r="C7" s="27"/>
      <c r="D7" s="27"/>
      <c r="E7" s="27"/>
      <c r="F7" s="27"/>
      <c r="G7" s="27"/>
      <c r="H7" s="27"/>
      <c r="I7" s="27" t="s">
        <v>71</v>
      </c>
      <c r="J7" s="27" t="s">
        <v>2</v>
      </c>
      <c r="K7" s="27">
        <v>31</v>
      </c>
      <c r="L7" s="27">
        <v>11</v>
      </c>
      <c r="M7" s="27">
        <v>6</v>
      </c>
      <c r="N7" s="27">
        <f>SUM(K7-L7-1)</f>
        <v>19</v>
      </c>
      <c r="O7" s="23">
        <v>2</v>
      </c>
      <c r="P7" s="23">
        <v>-1</v>
      </c>
      <c r="Q7" s="27">
        <v>25</v>
      </c>
      <c r="R7" s="27">
        <v>0</v>
      </c>
      <c r="S7" s="27">
        <v>8</v>
      </c>
      <c r="T7" s="27">
        <v>0</v>
      </c>
      <c r="U7" s="37"/>
      <c r="V7" s="42">
        <v>6</v>
      </c>
      <c r="W7" s="47"/>
      <c r="X7" s="23" t="s">
        <v>14</v>
      </c>
      <c r="Y7" s="51">
        <v>1</v>
      </c>
      <c r="Z7" s="51">
        <v>1</v>
      </c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5"/>
      <c r="AM7" s="27"/>
      <c r="AN7" s="27"/>
      <c r="AO7" s="43"/>
    </row>
    <row r="8" spans="1:41">
      <c r="A8" s="23" t="s">
        <v>182</v>
      </c>
      <c r="B8" s="27"/>
      <c r="C8" s="27"/>
      <c r="D8" s="27"/>
      <c r="E8" s="27"/>
      <c r="F8" s="27"/>
      <c r="G8" s="27"/>
      <c r="H8" s="27"/>
      <c r="I8" s="27" t="s">
        <v>71</v>
      </c>
      <c r="J8" s="27" t="s">
        <v>2</v>
      </c>
      <c r="K8" s="27">
        <v>43</v>
      </c>
      <c r="L8" s="27">
        <v>16</v>
      </c>
      <c r="M8" s="27">
        <v>12</v>
      </c>
      <c r="N8" s="27">
        <f>SUM(K8-L8-1)</f>
        <v>26</v>
      </c>
      <c r="O8" s="37"/>
      <c r="P8" s="23">
        <v>3</v>
      </c>
      <c r="Q8" s="27">
        <v>40</v>
      </c>
      <c r="R8" s="27">
        <v>5</v>
      </c>
      <c r="S8" s="27">
        <v>18</v>
      </c>
      <c r="T8" s="27">
        <v>0</v>
      </c>
      <c r="U8" s="37"/>
      <c r="V8" s="42">
        <v>5</v>
      </c>
      <c r="W8" s="47"/>
      <c r="X8" s="23" t="s">
        <v>182</v>
      </c>
      <c r="Y8" s="51">
        <v>1</v>
      </c>
      <c r="Z8" s="51">
        <v>1</v>
      </c>
      <c r="AA8" s="51"/>
      <c r="AB8" s="51"/>
      <c r="AC8" s="51"/>
      <c r="AD8" s="51">
        <v>1</v>
      </c>
      <c r="AE8" s="51">
        <v>1</v>
      </c>
      <c r="AF8" s="51"/>
      <c r="AG8" s="51"/>
      <c r="AH8" s="51"/>
      <c r="AI8" s="51"/>
      <c r="AJ8" s="51"/>
      <c r="AK8" s="51"/>
      <c r="AL8" s="55"/>
      <c r="AM8" s="27"/>
      <c r="AN8" s="27"/>
      <c r="AO8" s="43"/>
    </row>
    <row r="9" spans="1:41">
      <c r="A9" s="23" t="s">
        <v>216</v>
      </c>
      <c r="B9" s="27"/>
      <c r="C9" s="27"/>
      <c r="D9" s="27"/>
      <c r="E9" s="27"/>
      <c r="F9" s="27"/>
      <c r="G9" s="27"/>
      <c r="H9" s="27" t="s">
        <v>1</v>
      </c>
      <c r="I9" s="27" t="s">
        <v>72</v>
      </c>
      <c r="J9" s="27" t="s">
        <v>74</v>
      </c>
      <c r="K9" s="27">
        <v>30</v>
      </c>
      <c r="L9" s="27">
        <v>2</v>
      </c>
      <c r="M9" s="27">
        <v>3</v>
      </c>
      <c r="N9" s="27">
        <f>SUM(K9-L9-1)</f>
        <v>27</v>
      </c>
      <c r="O9" s="37"/>
      <c r="P9" s="37"/>
      <c r="Q9" s="27">
        <v>220</v>
      </c>
      <c r="R9" s="27">
        <v>0</v>
      </c>
      <c r="S9" s="27">
        <v>0</v>
      </c>
      <c r="T9" s="27">
        <v>250</v>
      </c>
      <c r="U9" s="37"/>
      <c r="V9" s="42">
        <v>1</v>
      </c>
      <c r="W9" s="47"/>
      <c r="X9" s="23" t="s">
        <v>216</v>
      </c>
      <c r="Y9" s="51"/>
      <c r="Z9" s="51"/>
      <c r="AA9" s="51"/>
      <c r="AB9" s="51"/>
      <c r="AC9" s="51"/>
      <c r="AD9" s="51">
        <v>1</v>
      </c>
      <c r="AE9" s="51"/>
      <c r="AF9" s="51"/>
      <c r="AG9" s="51"/>
      <c r="AH9" s="51"/>
      <c r="AI9" s="51"/>
      <c r="AJ9" s="51"/>
      <c r="AK9" s="51"/>
      <c r="AL9" s="55"/>
      <c r="AM9" s="27"/>
      <c r="AN9" s="27"/>
      <c r="AO9" s="43"/>
    </row>
    <row r="10" spans="1:41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31"/>
      <c r="P10" s="31"/>
      <c r="Q10" s="41"/>
      <c r="R10" s="41"/>
      <c r="S10" s="41"/>
      <c r="T10" s="41"/>
      <c r="U10" s="41"/>
      <c r="V10" s="41"/>
      <c r="W10" s="47"/>
      <c r="X10" s="35" t="s">
        <v>9</v>
      </c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4"/>
    </row>
    <row r="11" spans="1:41">
      <c r="A11" s="23" t="s">
        <v>12</v>
      </c>
      <c r="B11" s="27"/>
      <c r="C11" s="27"/>
      <c r="D11" s="27"/>
      <c r="E11" s="27"/>
      <c r="F11" s="27"/>
      <c r="G11" s="27"/>
      <c r="H11" s="42"/>
      <c r="I11" s="27" t="s">
        <v>1</v>
      </c>
      <c r="J11" s="27" t="s">
        <v>3</v>
      </c>
      <c r="K11" s="27">
        <v>14</v>
      </c>
      <c r="L11" s="27">
        <v>3</v>
      </c>
      <c r="M11" s="27">
        <v>4</v>
      </c>
      <c r="N11" s="27">
        <f>SUM(K11-L11-1)</f>
        <v>10</v>
      </c>
      <c r="O11" s="23">
        <v>1</v>
      </c>
      <c r="P11" s="23">
        <v>-1</v>
      </c>
      <c r="Q11" s="27">
        <v>15</v>
      </c>
      <c r="R11" s="27">
        <v>0</v>
      </c>
      <c r="S11" s="27">
        <v>8</v>
      </c>
      <c r="T11" s="27">
        <v>0</v>
      </c>
      <c r="U11" s="37"/>
      <c r="V11" s="42">
        <v>5</v>
      </c>
      <c r="W11" s="47"/>
      <c r="X11" s="23" t="s">
        <v>12</v>
      </c>
      <c r="Y11" s="51">
        <v>1</v>
      </c>
      <c r="Z11" s="51">
        <v>1</v>
      </c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5"/>
      <c r="AM11" s="27"/>
      <c r="AN11" s="27"/>
      <c r="AO11" s="43"/>
    </row>
    <row r="12" spans="1:41">
      <c r="A12" s="23" t="s">
        <v>13</v>
      </c>
      <c r="B12" s="27"/>
      <c r="C12" s="27"/>
      <c r="D12" s="27"/>
      <c r="E12" s="27"/>
      <c r="F12" s="27"/>
      <c r="G12" s="27"/>
      <c r="H12" s="42"/>
      <c r="I12" s="27" t="s">
        <v>70</v>
      </c>
      <c r="J12" s="27" t="s">
        <v>3</v>
      </c>
      <c r="K12" s="27">
        <v>21</v>
      </c>
      <c r="L12" s="27">
        <v>5</v>
      </c>
      <c r="M12" s="27">
        <v>5</v>
      </c>
      <c r="N12" s="27">
        <f>SUM(K12-L12-1)</f>
        <v>15</v>
      </c>
      <c r="O12" s="23">
        <v>1</v>
      </c>
      <c r="P12" s="23">
        <v>-1</v>
      </c>
      <c r="Q12" s="27">
        <v>20</v>
      </c>
      <c r="R12" s="27">
        <v>0</v>
      </c>
      <c r="S12" s="27">
        <v>8</v>
      </c>
      <c r="T12" s="27">
        <v>0</v>
      </c>
      <c r="U12" s="37"/>
      <c r="V12" s="42">
        <v>5</v>
      </c>
      <c r="W12" s="47"/>
      <c r="X12" s="23" t="s">
        <v>13</v>
      </c>
      <c r="Y12" s="51">
        <v>1</v>
      </c>
      <c r="Z12" s="51">
        <v>1</v>
      </c>
      <c r="AA12" s="51"/>
      <c r="AB12" s="51"/>
      <c r="AC12" s="51"/>
      <c r="AD12" s="51"/>
      <c r="AE12" s="51"/>
      <c r="AF12" s="51"/>
      <c r="AG12" s="51"/>
      <c r="AH12" s="51"/>
      <c r="AI12" s="51">
        <v>1</v>
      </c>
      <c r="AJ12" s="51">
        <v>1</v>
      </c>
      <c r="AK12" s="51"/>
      <c r="AL12" s="55"/>
      <c r="AM12" s="27"/>
      <c r="AN12" s="27"/>
      <c r="AO12" s="43"/>
    </row>
    <row r="13" spans="1:41">
      <c r="A13" s="23" t="s">
        <v>14</v>
      </c>
      <c r="B13" s="27"/>
      <c r="C13" s="27"/>
      <c r="D13" s="27"/>
      <c r="E13" s="27"/>
      <c r="F13" s="27"/>
      <c r="G13" s="27"/>
      <c r="H13" s="42"/>
      <c r="I13" s="27" t="s">
        <v>71</v>
      </c>
      <c r="J13" s="27" t="s">
        <v>2</v>
      </c>
      <c r="K13" s="27">
        <v>52</v>
      </c>
      <c r="L13" s="27">
        <v>14</v>
      </c>
      <c r="M13" s="27">
        <v>3</v>
      </c>
      <c r="N13" s="27">
        <f>SUM(K13-L13-1)</f>
        <v>37</v>
      </c>
      <c r="O13" s="37"/>
      <c r="P13" s="23">
        <v>-13</v>
      </c>
      <c r="Q13" s="27">
        <v>35</v>
      </c>
      <c r="R13" s="27">
        <v>0</v>
      </c>
      <c r="S13" s="27">
        <v>12</v>
      </c>
      <c r="T13" s="27">
        <v>0</v>
      </c>
      <c r="U13" s="37"/>
      <c r="V13" s="42">
        <v>5</v>
      </c>
      <c r="W13" s="47"/>
      <c r="X13" s="23" t="s">
        <v>14</v>
      </c>
      <c r="Y13" s="51"/>
      <c r="Z13" s="51"/>
      <c r="AA13" s="51"/>
      <c r="AB13" s="51"/>
      <c r="AC13" s="51"/>
      <c r="AD13" s="51">
        <v>1</v>
      </c>
      <c r="AE13" s="51">
        <v>1</v>
      </c>
      <c r="AF13" s="51">
        <v>1</v>
      </c>
      <c r="AG13" s="51"/>
      <c r="AH13" s="51">
        <v>1</v>
      </c>
      <c r="AI13" s="51"/>
      <c r="AJ13" s="51"/>
      <c r="AK13" s="51"/>
      <c r="AL13" s="55"/>
      <c r="AM13" s="27"/>
      <c r="AN13" s="27"/>
      <c r="AO13" s="43"/>
    </row>
    <row r="14" spans="1:41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31"/>
      <c r="P14" s="31"/>
      <c r="Q14" s="41"/>
      <c r="R14" s="41"/>
      <c r="S14" s="41"/>
      <c r="T14" s="41"/>
      <c r="U14" s="41"/>
      <c r="V14" s="41"/>
      <c r="W14" s="47"/>
      <c r="X14" s="35" t="s">
        <v>10</v>
      </c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4"/>
    </row>
    <row r="15" spans="1:41">
      <c r="A15" s="23" t="s">
        <v>12</v>
      </c>
      <c r="B15" s="27"/>
      <c r="C15" s="27"/>
      <c r="D15" s="27"/>
      <c r="E15" s="27"/>
      <c r="F15" s="27"/>
      <c r="G15" s="27"/>
      <c r="H15" s="27"/>
      <c r="I15" s="27" t="s">
        <v>1</v>
      </c>
      <c r="J15" s="27" t="s">
        <v>4</v>
      </c>
      <c r="K15" s="37"/>
      <c r="L15" s="27">
        <v>5</v>
      </c>
      <c r="M15" s="27">
        <v>14</v>
      </c>
      <c r="N15" s="37"/>
      <c r="O15" s="37"/>
      <c r="P15" s="37"/>
      <c r="Q15" s="27">
        <v>20</v>
      </c>
      <c r="R15" s="27">
        <v>0</v>
      </c>
      <c r="S15" s="27">
        <v>8</v>
      </c>
      <c r="T15" s="27">
        <v>0</v>
      </c>
      <c r="U15" s="37"/>
      <c r="V15" s="42">
        <v>1</v>
      </c>
      <c r="W15" s="47"/>
      <c r="X15" s="23" t="s">
        <v>12</v>
      </c>
      <c r="Y15" s="51"/>
      <c r="Z15" s="51"/>
      <c r="AA15" s="51"/>
      <c r="AB15" s="51"/>
      <c r="AC15" s="51"/>
      <c r="AD15" s="51"/>
      <c r="AE15" s="51">
        <v>1</v>
      </c>
      <c r="AF15" s="51"/>
      <c r="AG15" s="51"/>
      <c r="AH15" s="51"/>
      <c r="AI15" s="51"/>
      <c r="AJ15" s="51"/>
      <c r="AK15" s="51"/>
      <c r="AL15" s="55"/>
      <c r="AM15" s="27"/>
      <c r="AN15" s="27"/>
      <c r="AO15" s="43"/>
    </row>
    <row r="16" spans="1:41">
      <c r="A16" s="23" t="s">
        <v>13</v>
      </c>
      <c r="B16" s="27"/>
      <c r="C16" s="27"/>
      <c r="D16" s="27"/>
      <c r="E16" s="27"/>
      <c r="F16" s="27"/>
      <c r="G16" s="27"/>
      <c r="H16" s="27"/>
      <c r="I16" s="27" t="s">
        <v>70</v>
      </c>
      <c r="J16" s="27" t="s">
        <v>4</v>
      </c>
      <c r="K16" s="37"/>
      <c r="L16" s="27">
        <v>5</v>
      </c>
      <c r="M16" s="27">
        <v>12</v>
      </c>
      <c r="N16" s="37"/>
      <c r="O16" s="37"/>
      <c r="P16" s="37"/>
      <c r="Q16" s="27">
        <v>30</v>
      </c>
      <c r="R16" s="27">
        <v>0</v>
      </c>
      <c r="S16" s="27">
        <v>8</v>
      </c>
      <c r="T16" s="27">
        <v>0</v>
      </c>
      <c r="U16" s="37"/>
      <c r="V16" s="42">
        <v>1</v>
      </c>
      <c r="W16" s="47"/>
      <c r="X16" s="23" t="s">
        <v>13</v>
      </c>
      <c r="Y16" s="51"/>
      <c r="Z16" s="51"/>
      <c r="AA16" s="51"/>
      <c r="AB16" s="51"/>
      <c r="AC16" s="51"/>
      <c r="AD16" s="51"/>
      <c r="AE16" s="51">
        <v>1</v>
      </c>
      <c r="AF16" s="51"/>
      <c r="AG16" s="51"/>
      <c r="AH16" s="51"/>
      <c r="AI16" s="51"/>
      <c r="AJ16" s="51"/>
      <c r="AK16" s="51"/>
      <c r="AL16" s="55"/>
      <c r="AM16" s="27"/>
      <c r="AN16" s="27"/>
      <c r="AO16" s="43"/>
    </row>
    <row r="17" spans="1:41">
      <c r="A17" s="23" t="s">
        <v>14</v>
      </c>
      <c r="B17" s="27"/>
      <c r="C17" s="27"/>
      <c r="D17" s="27"/>
      <c r="E17" s="27"/>
      <c r="F17" s="27"/>
      <c r="G17" s="27"/>
      <c r="H17" s="27"/>
      <c r="I17" s="27" t="s">
        <v>71</v>
      </c>
      <c r="J17" s="27" t="s">
        <v>4</v>
      </c>
      <c r="K17" s="37"/>
      <c r="L17" s="27">
        <v>13</v>
      </c>
      <c r="M17" s="37"/>
      <c r="N17" s="37"/>
      <c r="O17" s="37"/>
      <c r="P17" s="37"/>
      <c r="Q17" s="27">
        <v>40</v>
      </c>
      <c r="R17" s="27">
        <v>0</v>
      </c>
      <c r="S17" s="27">
        <v>10</v>
      </c>
      <c r="T17" s="27">
        <v>0</v>
      </c>
      <c r="U17" s="37"/>
      <c r="V17" s="42">
        <v>1</v>
      </c>
      <c r="W17" s="47"/>
      <c r="X17" s="23" t="s">
        <v>14</v>
      </c>
      <c r="Y17" s="51"/>
      <c r="Z17" s="51"/>
      <c r="AA17" s="51"/>
      <c r="AB17" s="51"/>
      <c r="AC17" s="51"/>
      <c r="AD17" s="51"/>
      <c r="AE17" s="51">
        <v>1</v>
      </c>
      <c r="AF17" s="51"/>
      <c r="AG17" s="51"/>
      <c r="AH17" s="51"/>
      <c r="AI17" s="51"/>
      <c r="AJ17" s="51"/>
      <c r="AK17" s="51"/>
      <c r="AL17" s="55"/>
      <c r="AM17" s="27"/>
      <c r="AN17" s="27"/>
      <c r="AO17" s="43"/>
    </row>
    <row r="18" spans="1:41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31"/>
      <c r="P18" s="31"/>
      <c r="Q18" s="41"/>
      <c r="R18" s="41"/>
      <c r="S18" s="41"/>
      <c r="T18" s="41"/>
      <c r="U18" s="41"/>
      <c r="V18" s="41"/>
      <c r="W18" s="47"/>
      <c r="X18" s="35" t="s">
        <v>11</v>
      </c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4"/>
    </row>
    <row r="19" spans="1:41">
      <c r="A19" s="23" t="s">
        <v>176</v>
      </c>
      <c r="B19" s="27"/>
      <c r="C19" s="27"/>
      <c r="D19" s="27"/>
      <c r="E19" s="27"/>
      <c r="F19" s="27"/>
      <c r="G19" s="27"/>
      <c r="H19" s="27"/>
      <c r="I19" s="27" t="s">
        <v>1</v>
      </c>
      <c r="J19" s="27" t="s">
        <v>2</v>
      </c>
      <c r="K19" s="27">
        <v>31</v>
      </c>
      <c r="L19" s="27">
        <v>11</v>
      </c>
      <c r="M19" s="27">
        <v>3</v>
      </c>
      <c r="N19" s="27">
        <f>SUM(K19-L19-1)</f>
        <v>19</v>
      </c>
      <c r="O19" s="23">
        <v>-1</v>
      </c>
      <c r="P19" s="23">
        <v>-3</v>
      </c>
      <c r="Q19" s="27">
        <v>80</v>
      </c>
      <c r="R19" s="27">
        <v>5</v>
      </c>
      <c r="S19" s="27">
        <v>14</v>
      </c>
      <c r="T19" s="27">
        <v>100</v>
      </c>
      <c r="U19" s="37"/>
      <c r="V19" s="42">
        <v>4</v>
      </c>
      <c r="W19" s="47"/>
      <c r="X19" s="23" t="s">
        <v>176</v>
      </c>
      <c r="Y19" s="51"/>
      <c r="Z19" s="51">
        <v>1</v>
      </c>
      <c r="AA19" s="51"/>
      <c r="AB19" s="51"/>
      <c r="AC19" s="51"/>
      <c r="AD19" s="51"/>
      <c r="AE19" s="51">
        <v>1</v>
      </c>
      <c r="AF19" s="51"/>
      <c r="AG19" s="51"/>
      <c r="AH19" s="51"/>
      <c r="AI19" s="51"/>
      <c r="AJ19" s="51"/>
      <c r="AK19" s="51"/>
      <c r="AL19" s="55"/>
      <c r="AM19" s="27"/>
      <c r="AN19" s="27"/>
      <c r="AO19" s="43"/>
    </row>
    <row r="20" spans="1:41">
      <c r="A20" s="23" t="s">
        <v>177</v>
      </c>
      <c r="B20" s="27"/>
      <c r="C20" s="27"/>
      <c r="D20" s="27"/>
      <c r="E20" s="27"/>
      <c r="F20" s="27"/>
      <c r="G20" s="27"/>
      <c r="H20" s="27"/>
      <c r="I20" s="27" t="s">
        <v>70</v>
      </c>
      <c r="J20" s="27" t="s">
        <v>3</v>
      </c>
      <c r="K20" s="27">
        <v>37</v>
      </c>
      <c r="L20" s="27">
        <v>13</v>
      </c>
      <c r="M20" s="27">
        <v>9</v>
      </c>
      <c r="N20" s="27">
        <f>SUM(K20-L20-1)</f>
        <v>23</v>
      </c>
      <c r="O20" s="37"/>
      <c r="P20" s="23">
        <v>-5</v>
      </c>
      <c r="Q20" s="27">
        <v>80</v>
      </c>
      <c r="R20" s="27">
        <v>5</v>
      </c>
      <c r="S20" s="27">
        <v>14</v>
      </c>
      <c r="T20" s="27">
        <v>130</v>
      </c>
      <c r="U20" s="37"/>
      <c r="V20" s="42">
        <v>4</v>
      </c>
      <c r="W20" s="47"/>
      <c r="X20" s="23" t="s">
        <v>177</v>
      </c>
      <c r="Y20" s="51"/>
      <c r="Z20" s="51">
        <v>1</v>
      </c>
      <c r="AA20" s="51"/>
      <c r="AB20" s="51"/>
      <c r="AC20" s="51"/>
      <c r="AD20" s="51">
        <v>1</v>
      </c>
      <c r="AE20" s="51">
        <v>1</v>
      </c>
      <c r="AF20" s="51"/>
      <c r="AG20" s="51"/>
      <c r="AH20" s="51"/>
      <c r="AI20" s="51">
        <v>1</v>
      </c>
      <c r="AJ20" s="51">
        <v>1</v>
      </c>
      <c r="AK20" s="51"/>
      <c r="AL20" s="55"/>
      <c r="AM20" s="27"/>
      <c r="AN20" s="27"/>
      <c r="AO20" s="43"/>
    </row>
    <row r="21" spans="1:41">
      <c r="A21" s="23" t="s">
        <v>178</v>
      </c>
      <c r="B21" s="27"/>
      <c r="C21" s="27"/>
      <c r="D21" s="27"/>
      <c r="E21" s="27"/>
      <c r="F21" s="27"/>
      <c r="G21" s="27"/>
      <c r="H21" s="27"/>
      <c r="I21" s="27" t="s">
        <v>71</v>
      </c>
      <c r="J21" s="27" t="s">
        <v>4</v>
      </c>
      <c r="K21" s="27">
        <v>49</v>
      </c>
      <c r="L21" s="27">
        <v>22</v>
      </c>
      <c r="M21" s="27">
        <v>6</v>
      </c>
      <c r="N21" s="27">
        <f>SUM(K21-L21-1)</f>
        <v>26</v>
      </c>
      <c r="O21" s="23">
        <v>7</v>
      </c>
      <c r="P21" s="23">
        <v>-1</v>
      </c>
      <c r="Q21" s="27">
        <v>110</v>
      </c>
      <c r="R21" s="27">
        <v>5</v>
      </c>
      <c r="S21" s="27">
        <v>14</v>
      </c>
      <c r="T21" s="27">
        <v>180</v>
      </c>
      <c r="U21" s="37"/>
      <c r="V21" s="42">
        <v>4</v>
      </c>
      <c r="W21" s="47"/>
      <c r="X21" s="23" t="s">
        <v>178</v>
      </c>
      <c r="Y21" s="51"/>
      <c r="Z21" s="51">
        <v>1</v>
      </c>
      <c r="AA21" s="51"/>
      <c r="AB21" s="51"/>
      <c r="AC21" s="51"/>
      <c r="AD21" s="51">
        <v>1</v>
      </c>
      <c r="AE21" s="51">
        <v>1</v>
      </c>
      <c r="AF21" s="51"/>
      <c r="AG21" s="51"/>
      <c r="AH21" s="51"/>
      <c r="AI21" s="51"/>
      <c r="AJ21" s="51"/>
      <c r="AK21" s="51"/>
      <c r="AL21" s="57" t="s">
        <v>96</v>
      </c>
      <c r="AM21" s="27">
        <v>3</v>
      </c>
      <c r="AN21" s="27">
        <v>8</v>
      </c>
      <c r="AO21" s="43"/>
    </row>
    <row r="22" spans="1:41" ht="6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31"/>
      <c r="P22" s="31"/>
      <c r="Q22" s="41"/>
      <c r="R22" s="41"/>
      <c r="S22" s="41"/>
      <c r="T22" s="41"/>
      <c r="U22" s="41"/>
      <c r="V22" s="41"/>
      <c r="W22" s="47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4"/>
    </row>
    <row r="23" spans="1:41">
      <c r="A23" s="23" t="s">
        <v>180</v>
      </c>
      <c r="B23" s="27"/>
      <c r="C23" s="27"/>
      <c r="D23" s="27"/>
      <c r="E23" s="27"/>
      <c r="F23" s="27"/>
      <c r="G23" s="27"/>
      <c r="H23" s="27"/>
      <c r="I23" s="27" t="s">
        <v>1</v>
      </c>
      <c r="J23" s="27" t="s">
        <v>2</v>
      </c>
      <c r="K23" s="37"/>
      <c r="L23" s="27">
        <v>5</v>
      </c>
      <c r="M23" s="27">
        <v>9</v>
      </c>
      <c r="N23" s="37"/>
      <c r="O23" s="37"/>
      <c r="P23" s="37"/>
      <c r="Q23" s="27">
        <v>120</v>
      </c>
      <c r="R23" s="27">
        <v>10</v>
      </c>
      <c r="S23" s="27">
        <v>8</v>
      </c>
      <c r="T23" s="27">
        <v>100</v>
      </c>
      <c r="U23" s="37"/>
      <c r="V23" s="42">
        <v>7</v>
      </c>
      <c r="W23" s="47"/>
      <c r="X23" s="23" t="s">
        <v>180</v>
      </c>
      <c r="Y23" s="51"/>
      <c r="Z23" s="51"/>
      <c r="AA23" s="51"/>
      <c r="AB23" s="51"/>
      <c r="AC23" s="51"/>
      <c r="AD23" s="51">
        <v>1</v>
      </c>
      <c r="AE23" s="51">
        <v>1</v>
      </c>
      <c r="AF23" s="51"/>
      <c r="AG23" s="51"/>
      <c r="AH23" s="51"/>
      <c r="AI23" s="51"/>
      <c r="AJ23" s="51"/>
      <c r="AK23" s="51"/>
      <c r="AL23" s="55"/>
      <c r="AM23" s="27"/>
      <c r="AN23" s="27"/>
      <c r="AO23" s="43"/>
    </row>
    <row r="24" spans="1:41">
      <c r="A24" s="23" t="s">
        <v>180</v>
      </c>
      <c r="B24" s="27"/>
      <c r="C24" s="27"/>
      <c r="D24" s="27"/>
      <c r="E24" s="27"/>
      <c r="F24" s="27"/>
      <c r="G24" s="27"/>
      <c r="H24" s="27"/>
      <c r="I24" s="27" t="s">
        <v>70</v>
      </c>
      <c r="J24" s="27" t="s">
        <v>2</v>
      </c>
      <c r="K24" s="37"/>
      <c r="L24" s="27">
        <v>5</v>
      </c>
      <c r="M24" s="27">
        <v>9</v>
      </c>
      <c r="N24" s="37"/>
      <c r="O24" s="37"/>
      <c r="P24" s="37"/>
      <c r="Q24" s="27">
        <v>130</v>
      </c>
      <c r="R24" s="27">
        <v>10</v>
      </c>
      <c r="S24" s="27">
        <v>8</v>
      </c>
      <c r="T24" s="27">
        <v>150</v>
      </c>
      <c r="U24" s="37"/>
      <c r="V24" s="42">
        <v>7</v>
      </c>
      <c r="W24" s="47"/>
      <c r="X24" s="23" t="s">
        <v>180</v>
      </c>
      <c r="Y24" s="51"/>
      <c r="Z24" s="51"/>
      <c r="AA24" s="51"/>
      <c r="AB24" s="51"/>
      <c r="AC24" s="51"/>
      <c r="AD24" s="51">
        <v>1</v>
      </c>
      <c r="AE24" s="51">
        <v>1</v>
      </c>
      <c r="AF24" s="51"/>
      <c r="AG24" s="51"/>
      <c r="AH24" s="51"/>
      <c r="AI24" s="51"/>
      <c r="AJ24" s="51"/>
      <c r="AK24" s="51"/>
      <c r="AL24" s="55"/>
      <c r="AM24" s="27"/>
      <c r="AN24" s="27"/>
      <c r="AO24" s="43"/>
    </row>
    <row r="25" spans="1:41">
      <c r="A25" s="23" t="s">
        <v>180</v>
      </c>
      <c r="B25" s="27"/>
      <c r="C25" s="27"/>
      <c r="D25" s="27"/>
      <c r="E25" s="27"/>
      <c r="F25" s="27"/>
      <c r="G25" s="27"/>
      <c r="H25" s="27"/>
      <c r="I25" s="27" t="s">
        <v>71</v>
      </c>
      <c r="J25" s="27" t="s">
        <v>2</v>
      </c>
      <c r="K25" s="37"/>
      <c r="L25" s="27">
        <v>5</v>
      </c>
      <c r="M25" s="27">
        <v>9</v>
      </c>
      <c r="N25" s="37"/>
      <c r="O25" s="37"/>
      <c r="P25" s="37"/>
      <c r="Q25" s="27">
        <v>140</v>
      </c>
      <c r="R25" s="27">
        <v>10</v>
      </c>
      <c r="S25" s="27">
        <v>8</v>
      </c>
      <c r="T25" s="27">
        <v>200</v>
      </c>
      <c r="U25" s="37"/>
      <c r="V25" s="42">
        <v>7</v>
      </c>
      <c r="W25" s="47"/>
      <c r="X25" s="23" t="s">
        <v>180</v>
      </c>
      <c r="Y25" s="51"/>
      <c r="Z25" s="51"/>
      <c r="AA25" s="51"/>
      <c r="AB25" s="51"/>
      <c r="AC25" s="51"/>
      <c r="AD25" s="51">
        <v>1</v>
      </c>
      <c r="AE25" s="51">
        <v>1</v>
      </c>
      <c r="AF25" s="51"/>
      <c r="AG25" s="51"/>
      <c r="AH25" s="51"/>
      <c r="AI25" s="51"/>
      <c r="AJ25" s="51"/>
      <c r="AK25" s="51"/>
      <c r="AL25" s="55"/>
      <c r="AM25" s="27"/>
      <c r="AN25" s="27"/>
      <c r="AO25" s="43"/>
    </row>
    <row r="26" spans="1:41">
      <c r="A26" s="35" t="s">
        <v>34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31"/>
      <c r="P26" s="31"/>
      <c r="Q26" s="41"/>
      <c r="R26" s="41"/>
      <c r="S26" s="41"/>
      <c r="T26" s="41"/>
      <c r="U26" s="41"/>
      <c r="V26" s="41"/>
      <c r="W26" s="47"/>
      <c r="X26" s="35" t="s">
        <v>34</v>
      </c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4"/>
    </row>
    <row r="27" spans="1:41">
      <c r="A27" s="23" t="s">
        <v>179</v>
      </c>
      <c r="B27" s="27"/>
      <c r="C27" s="27"/>
      <c r="D27" s="27"/>
      <c r="E27" s="27"/>
      <c r="F27" s="27"/>
      <c r="G27" s="27"/>
      <c r="H27" s="27"/>
      <c r="I27" s="27" t="s">
        <v>34</v>
      </c>
      <c r="J27" s="27" t="s">
        <v>2</v>
      </c>
      <c r="K27" s="27">
        <v>21</v>
      </c>
      <c r="L27" s="27">
        <v>7</v>
      </c>
      <c r="M27" s="27">
        <v>3</v>
      </c>
      <c r="N27" s="27">
        <f>SUM(K27-L27-1)</f>
        <v>13</v>
      </c>
      <c r="O27" s="23">
        <v>4</v>
      </c>
      <c r="P27" s="23">
        <v>-1</v>
      </c>
      <c r="Q27" s="27">
        <v>80</v>
      </c>
      <c r="R27" s="27">
        <v>10</v>
      </c>
      <c r="S27" s="27">
        <v>14</v>
      </c>
      <c r="T27" s="27">
        <v>-500</v>
      </c>
      <c r="U27" s="37"/>
      <c r="V27" s="42">
        <v>4</v>
      </c>
      <c r="W27" s="47"/>
      <c r="X27" s="23" t="s">
        <v>179</v>
      </c>
      <c r="Y27" s="51"/>
      <c r="Z27" s="51">
        <v>1</v>
      </c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65" t="s">
        <v>167</v>
      </c>
      <c r="AM27" s="27">
        <v>2</v>
      </c>
      <c r="AN27" s="27">
        <v>6</v>
      </c>
      <c r="AO27" s="43"/>
    </row>
    <row r="28" spans="1:41">
      <c r="A28" s="23" t="s">
        <v>181</v>
      </c>
      <c r="B28" s="27"/>
      <c r="C28" s="27"/>
      <c r="D28" s="27"/>
      <c r="E28" s="27"/>
      <c r="F28" s="27"/>
      <c r="G28" s="27"/>
      <c r="H28" s="27"/>
      <c r="I28" s="27" t="s">
        <v>34</v>
      </c>
      <c r="J28" s="27" t="s">
        <v>7</v>
      </c>
      <c r="K28" s="37"/>
      <c r="L28" s="27">
        <v>2</v>
      </c>
      <c r="M28" s="27">
        <v>9</v>
      </c>
      <c r="N28" s="37"/>
      <c r="O28" s="37"/>
      <c r="P28" s="37"/>
      <c r="Q28" s="27">
        <v>120</v>
      </c>
      <c r="R28" s="27">
        <v>15</v>
      </c>
      <c r="S28" s="27">
        <v>27</v>
      </c>
      <c r="T28" s="27">
        <v>-500</v>
      </c>
      <c r="U28" s="37"/>
      <c r="V28" s="42">
        <v>7</v>
      </c>
      <c r="W28" s="47"/>
      <c r="X28" s="23" t="s">
        <v>181</v>
      </c>
      <c r="Y28" s="51"/>
      <c r="Z28" s="51"/>
      <c r="AA28" s="51"/>
      <c r="AB28" s="51"/>
      <c r="AC28" s="51"/>
      <c r="AD28" s="51">
        <v>1</v>
      </c>
      <c r="AE28" s="51">
        <v>1</v>
      </c>
      <c r="AF28" s="51"/>
      <c r="AG28" s="51"/>
      <c r="AH28" s="51"/>
      <c r="AI28" s="51"/>
      <c r="AJ28" s="51"/>
      <c r="AK28" s="51"/>
      <c r="AL28" s="55"/>
      <c r="AM28" s="27"/>
      <c r="AN28" s="27"/>
      <c r="AO28" s="43"/>
    </row>
    <row r="29" spans="1:41">
      <c r="A29" s="35" t="s">
        <v>35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31"/>
      <c r="P29" s="31"/>
      <c r="Q29" s="41"/>
      <c r="R29" s="41"/>
      <c r="S29" s="41"/>
      <c r="T29" s="41"/>
      <c r="U29" s="41"/>
      <c r="V29" s="41"/>
      <c r="W29" s="47"/>
      <c r="X29" s="35" t="s">
        <v>35</v>
      </c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4"/>
    </row>
    <row r="30" spans="1:41">
      <c r="A30" s="4" t="s">
        <v>183</v>
      </c>
      <c r="B30" s="27"/>
      <c r="C30" s="27"/>
      <c r="D30" s="27"/>
      <c r="E30" s="27"/>
      <c r="F30" s="27"/>
      <c r="G30" s="27"/>
      <c r="H30" s="27"/>
      <c r="I30" s="27" t="s">
        <v>69</v>
      </c>
      <c r="J30" s="29" t="s">
        <v>7</v>
      </c>
      <c r="K30" s="37"/>
      <c r="L30" s="30">
        <v>5</v>
      </c>
      <c r="M30" s="30">
        <v>9</v>
      </c>
      <c r="N30" s="37"/>
      <c r="O30" s="37"/>
      <c r="P30" s="37"/>
      <c r="Q30" s="30">
        <v>200</v>
      </c>
      <c r="R30" s="30">
        <v>50</v>
      </c>
      <c r="S30" s="30">
        <v>47</v>
      </c>
      <c r="T30" s="27">
        <v>-1000</v>
      </c>
      <c r="U30" s="37"/>
      <c r="V30" s="42">
        <v>7</v>
      </c>
      <c r="W30" s="47"/>
      <c r="X30" s="4" t="s">
        <v>183</v>
      </c>
      <c r="Y30" s="51"/>
      <c r="Z30" s="51"/>
      <c r="AA30" s="51"/>
      <c r="AB30" s="51"/>
      <c r="AC30" s="51"/>
      <c r="AD30" s="51">
        <v>1</v>
      </c>
      <c r="AE30" s="51">
        <v>1</v>
      </c>
      <c r="AF30" s="51"/>
      <c r="AG30" s="51"/>
      <c r="AH30" s="51"/>
      <c r="AI30" s="51"/>
      <c r="AJ30" s="51"/>
      <c r="AK30" s="51"/>
      <c r="AL30" s="55"/>
      <c r="AM30" s="27"/>
      <c r="AN30" s="27"/>
      <c r="AO30" s="46"/>
    </row>
    <row r="31" spans="1:41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</row>
    <row r="32" spans="1:41" ht="52.5" customHeight="1">
      <c r="A32" s="83" t="s">
        <v>67</v>
      </c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</row>
    <row r="33" spans="1:41" ht="45">
      <c r="A33" s="66" t="s">
        <v>61</v>
      </c>
      <c r="B33" s="84"/>
      <c r="C33" s="84"/>
      <c r="D33" s="84"/>
      <c r="E33" s="84"/>
      <c r="F33" s="84"/>
      <c r="G33" s="84"/>
      <c r="H33" s="84"/>
      <c r="I33" s="84"/>
      <c r="J33" s="66" t="s">
        <v>51</v>
      </c>
      <c r="K33" s="66" t="s">
        <v>52</v>
      </c>
      <c r="L33" s="66" t="s">
        <v>53</v>
      </c>
      <c r="M33" s="66" t="s">
        <v>54</v>
      </c>
      <c r="N33" s="81" t="s">
        <v>539</v>
      </c>
      <c r="O33" s="66" t="s">
        <v>64</v>
      </c>
      <c r="P33" s="66" t="s">
        <v>63</v>
      </c>
      <c r="Q33" s="66" t="s">
        <v>57</v>
      </c>
      <c r="R33" s="66" t="s">
        <v>58</v>
      </c>
      <c r="S33" s="66" t="s">
        <v>65</v>
      </c>
      <c r="T33" s="66" t="s">
        <v>83</v>
      </c>
      <c r="U33" s="66" t="s">
        <v>59</v>
      </c>
      <c r="V33" s="66" t="s">
        <v>16</v>
      </c>
      <c r="W33" s="47"/>
      <c r="X33" s="79" t="s">
        <v>61</v>
      </c>
      <c r="Y33" s="56" t="s">
        <v>84</v>
      </c>
      <c r="Z33" s="56" t="s">
        <v>85</v>
      </c>
      <c r="AA33" s="56" t="s">
        <v>193</v>
      </c>
      <c r="AB33" s="56" t="s">
        <v>82</v>
      </c>
      <c r="AC33" s="56" t="s">
        <v>87</v>
      </c>
      <c r="AD33" s="56" t="s">
        <v>158</v>
      </c>
      <c r="AE33" s="56" t="s">
        <v>159</v>
      </c>
      <c r="AF33" s="56" t="s">
        <v>97</v>
      </c>
      <c r="AG33" s="56" t="s">
        <v>121</v>
      </c>
      <c r="AH33" s="56" t="s">
        <v>114</v>
      </c>
      <c r="AI33" s="56" t="s">
        <v>92</v>
      </c>
      <c r="AJ33" s="56" t="s">
        <v>100</v>
      </c>
      <c r="AK33" s="56" t="s">
        <v>127</v>
      </c>
      <c r="AL33" s="66" t="s">
        <v>86</v>
      </c>
      <c r="AM33" s="66" t="s">
        <v>89</v>
      </c>
      <c r="AN33" s="66" t="s">
        <v>90</v>
      </c>
      <c r="AO33" s="66" t="s">
        <v>60</v>
      </c>
    </row>
    <row r="34" spans="1:41">
      <c r="A34" s="35" t="s">
        <v>8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48"/>
      <c r="X34" s="35" t="s">
        <v>8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</row>
    <row r="35" spans="1:41">
      <c r="A35" s="23" t="s">
        <v>12</v>
      </c>
      <c r="B35" s="42"/>
      <c r="C35" s="42"/>
      <c r="D35" s="42"/>
      <c r="E35" s="42"/>
      <c r="F35" s="42"/>
      <c r="G35" s="42"/>
      <c r="H35" s="42"/>
      <c r="I35" s="42" t="s">
        <v>1</v>
      </c>
      <c r="J35" s="42" t="s">
        <v>2</v>
      </c>
      <c r="K35" s="42">
        <v>18</v>
      </c>
      <c r="L35" s="42">
        <v>3</v>
      </c>
      <c r="M35" s="42">
        <v>4</v>
      </c>
      <c r="N35" s="27">
        <f>SUM(K35-L35-1)</f>
        <v>14</v>
      </c>
      <c r="O35" s="23">
        <v>3</v>
      </c>
      <c r="P35" s="23">
        <v>1</v>
      </c>
      <c r="Q35" s="42">
        <v>10</v>
      </c>
      <c r="R35" s="42">
        <v>0</v>
      </c>
      <c r="S35" s="42">
        <v>8</v>
      </c>
      <c r="T35" s="42">
        <v>0</v>
      </c>
      <c r="U35" s="37"/>
      <c r="V35" s="42">
        <v>5</v>
      </c>
      <c r="W35" s="49"/>
      <c r="X35" s="23" t="s">
        <v>12</v>
      </c>
      <c r="Y35" s="51">
        <v>1</v>
      </c>
      <c r="Z35" s="51">
        <v>1</v>
      </c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3"/>
      <c r="AM35" s="42"/>
      <c r="AN35" s="42"/>
    </row>
    <row r="36" spans="1:41">
      <c r="A36" s="23" t="s">
        <v>13</v>
      </c>
      <c r="B36" s="42"/>
      <c r="C36" s="42"/>
      <c r="D36" s="42"/>
      <c r="E36" s="42"/>
      <c r="F36" s="42"/>
      <c r="G36" s="42"/>
      <c r="H36" s="42"/>
      <c r="I36" s="42" t="s">
        <v>70</v>
      </c>
      <c r="J36" s="42" t="s">
        <v>6</v>
      </c>
      <c r="K36" s="42">
        <v>37</v>
      </c>
      <c r="L36" s="42">
        <v>9</v>
      </c>
      <c r="M36" s="42">
        <v>11</v>
      </c>
      <c r="N36" s="27">
        <f>SUM(K36-L36-1)</f>
        <v>27</v>
      </c>
      <c r="O36" s="23">
        <v>2</v>
      </c>
      <c r="P36" s="23">
        <v>1</v>
      </c>
      <c r="Q36" s="42">
        <v>20</v>
      </c>
      <c r="R36" s="42">
        <v>0</v>
      </c>
      <c r="S36" s="42">
        <v>16</v>
      </c>
      <c r="T36" s="42">
        <v>0</v>
      </c>
      <c r="U36" s="37"/>
      <c r="V36" s="42">
        <v>5</v>
      </c>
      <c r="W36" s="49"/>
      <c r="X36" s="23" t="s">
        <v>13</v>
      </c>
      <c r="Y36" s="51">
        <v>1</v>
      </c>
      <c r="Z36" s="51">
        <v>1</v>
      </c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3"/>
      <c r="AM36" s="42"/>
      <c r="AN36" s="42"/>
    </row>
    <row r="37" spans="1:41">
      <c r="A37" s="23" t="s">
        <v>14</v>
      </c>
      <c r="B37" s="42"/>
      <c r="C37" s="42"/>
      <c r="D37" s="42"/>
      <c r="E37" s="42"/>
      <c r="F37" s="42"/>
      <c r="G37" s="42"/>
      <c r="H37" s="42"/>
      <c r="I37" s="42" t="s">
        <v>71</v>
      </c>
      <c r="J37" s="42" t="s">
        <v>4</v>
      </c>
      <c r="K37" s="42">
        <v>48</v>
      </c>
      <c r="L37" s="42">
        <v>18</v>
      </c>
      <c r="M37" s="42">
        <v>3</v>
      </c>
      <c r="N37" s="27">
        <f>SUM(K37-L37-1)</f>
        <v>29</v>
      </c>
      <c r="O37" s="37"/>
      <c r="P37" s="23">
        <v>-5</v>
      </c>
      <c r="Q37" s="42">
        <v>40</v>
      </c>
      <c r="R37" s="42">
        <v>0</v>
      </c>
      <c r="S37" s="42">
        <v>16</v>
      </c>
      <c r="T37" s="42">
        <v>0</v>
      </c>
      <c r="U37" s="37"/>
      <c r="V37" s="42">
        <v>6</v>
      </c>
      <c r="W37" s="49"/>
      <c r="X37" s="23" t="s">
        <v>14</v>
      </c>
      <c r="Y37" s="51">
        <v>1</v>
      </c>
      <c r="Z37" s="51">
        <v>1</v>
      </c>
      <c r="AA37" s="51"/>
      <c r="AB37" s="51"/>
      <c r="AC37" s="51"/>
      <c r="AD37" s="51">
        <v>1</v>
      </c>
      <c r="AE37" s="51">
        <v>1</v>
      </c>
      <c r="AF37" s="51"/>
      <c r="AG37" s="51"/>
      <c r="AH37" s="51"/>
      <c r="AI37" s="51"/>
      <c r="AJ37" s="51"/>
      <c r="AK37" s="51"/>
      <c r="AL37" s="53"/>
      <c r="AM37" s="42"/>
      <c r="AN37" s="42"/>
    </row>
    <row r="38" spans="1:41">
      <c r="A38" s="23" t="s">
        <v>216</v>
      </c>
      <c r="B38" s="42"/>
      <c r="C38" s="42"/>
      <c r="D38" s="42"/>
      <c r="E38" s="42"/>
      <c r="F38" s="42"/>
      <c r="G38" s="42"/>
      <c r="H38" s="42" t="s">
        <v>1</v>
      </c>
      <c r="I38" s="42" t="s">
        <v>72</v>
      </c>
      <c r="J38" s="27" t="s">
        <v>74</v>
      </c>
      <c r="K38" s="27">
        <v>30</v>
      </c>
      <c r="L38" s="27">
        <v>2</v>
      </c>
      <c r="M38" s="27">
        <v>3</v>
      </c>
      <c r="N38" s="27">
        <f>SUM(K38-L38-1)</f>
        <v>27</v>
      </c>
      <c r="O38" s="37"/>
      <c r="P38" s="37"/>
      <c r="Q38" s="27">
        <v>220</v>
      </c>
      <c r="R38" s="42">
        <v>0</v>
      </c>
      <c r="S38" s="27">
        <v>0</v>
      </c>
      <c r="T38" s="27">
        <v>250</v>
      </c>
      <c r="U38" s="37"/>
      <c r="V38" s="42">
        <v>1</v>
      </c>
      <c r="W38" s="47"/>
      <c r="X38" s="23" t="s">
        <v>216</v>
      </c>
      <c r="Y38" s="51"/>
      <c r="Z38" s="51"/>
      <c r="AA38" s="51"/>
      <c r="AB38" s="51"/>
      <c r="AC38" s="51"/>
      <c r="AD38" s="51">
        <v>1</v>
      </c>
      <c r="AE38" s="51"/>
      <c r="AF38" s="51"/>
      <c r="AG38" s="51"/>
      <c r="AH38" s="51"/>
      <c r="AI38" s="51"/>
      <c r="AJ38" s="51"/>
      <c r="AK38" s="51"/>
      <c r="AL38" s="53"/>
      <c r="AM38" s="42"/>
      <c r="AN38" s="42"/>
    </row>
    <row r="39" spans="1:41">
      <c r="A39" s="35" t="s">
        <v>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31"/>
      <c r="P39" s="31"/>
      <c r="Q39" s="41"/>
      <c r="R39" s="41"/>
      <c r="S39" s="41"/>
      <c r="T39" s="41"/>
      <c r="U39" s="41"/>
      <c r="V39" s="41"/>
      <c r="W39" s="50"/>
      <c r="X39" s="35" t="s">
        <v>9</v>
      </c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41"/>
      <c r="AJ39" s="41"/>
      <c r="AK39" s="41"/>
      <c r="AL39" s="41"/>
      <c r="AM39" s="35"/>
      <c r="AN39" s="35"/>
      <c r="AO39" s="35"/>
    </row>
    <row r="40" spans="1:41">
      <c r="A40" s="23" t="s">
        <v>12</v>
      </c>
      <c r="B40" s="42"/>
      <c r="C40" s="42"/>
      <c r="D40" s="42"/>
      <c r="E40" s="42"/>
      <c r="F40" s="42"/>
      <c r="G40" s="42"/>
      <c r="H40" s="42"/>
      <c r="I40" s="42" t="s">
        <v>1</v>
      </c>
      <c r="J40" s="42" t="s">
        <v>3</v>
      </c>
      <c r="K40" s="42">
        <v>16</v>
      </c>
      <c r="L40" s="42">
        <v>3</v>
      </c>
      <c r="M40" s="42">
        <v>2</v>
      </c>
      <c r="N40" s="27">
        <f>SUM(K40-L40-1)</f>
        <v>12</v>
      </c>
      <c r="O40" s="23">
        <v>4</v>
      </c>
      <c r="P40" s="23">
        <v>-1</v>
      </c>
      <c r="Q40" s="42">
        <v>10</v>
      </c>
      <c r="R40" s="42">
        <v>0</v>
      </c>
      <c r="S40" s="42">
        <v>8</v>
      </c>
      <c r="T40" s="42">
        <v>0</v>
      </c>
      <c r="U40" s="37"/>
      <c r="V40" s="42">
        <v>5</v>
      </c>
      <c r="W40" s="49"/>
      <c r="X40" s="23" t="s">
        <v>12</v>
      </c>
      <c r="Y40" s="51">
        <v>1</v>
      </c>
      <c r="Z40" s="51">
        <v>1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3"/>
      <c r="AM40" s="42"/>
      <c r="AN40" s="42"/>
    </row>
    <row r="41" spans="1:41">
      <c r="A41" s="23" t="s">
        <v>13</v>
      </c>
      <c r="B41" s="42"/>
      <c r="C41" s="42"/>
      <c r="D41" s="42"/>
      <c r="E41" s="42"/>
      <c r="F41" s="42"/>
      <c r="G41" s="42"/>
      <c r="H41" s="42"/>
      <c r="I41" s="42" t="s">
        <v>70</v>
      </c>
      <c r="J41" s="42" t="s">
        <v>3</v>
      </c>
      <c r="K41" s="42">
        <v>36</v>
      </c>
      <c r="L41" s="42">
        <v>5</v>
      </c>
      <c r="M41" s="42">
        <v>14</v>
      </c>
      <c r="N41" s="27">
        <f>SUM(K41-L41-1)</f>
        <v>30</v>
      </c>
      <c r="O41" s="23">
        <v>1</v>
      </c>
      <c r="P41" s="23">
        <v>-1</v>
      </c>
      <c r="Q41" s="42">
        <v>20</v>
      </c>
      <c r="R41" s="42">
        <v>0</v>
      </c>
      <c r="S41" s="42">
        <v>16</v>
      </c>
      <c r="T41" s="42">
        <v>0</v>
      </c>
      <c r="U41" s="37"/>
      <c r="V41" s="42">
        <v>5</v>
      </c>
      <c r="W41" s="49"/>
      <c r="X41" s="23" t="s">
        <v>13</v>
      </c>
      <c r="Y41" s="51">
        <v>1</v>
      </c>
      <c r="Z41" s="51">
        <v>1</v>
      </c>
      <c r="AA41" s="51"/>
      <c r="AB41" s="51"/>
      <c r="AC41" s="51"/>
      <c r="AD41" s="51"/>
      <c r="AE41" s="51"/>
      <c r="AF41" s="51"/>
      <c r="AG41" s="51"/>
      <c r="AH41" s="51"/>
      <c r="AI41" s="51"/>
      <c r="AJ41" s="51">
        <v>1</v>
      </c>
      <c r="AK41" s="51"/>
      <c r="AL41" s="53"/>
      <c r="AM41" s="42"/>
      <c r="AN41" s="42"/>
    </row>
    <row r="42" spans="1:41">
      <c r="A42" s="23" t="s">
        <v>14</v>
      </c>
      <c r="B42" s="42"/>
      <c r="C42" s="42"/>
      <c r="D42" s="42"/>
      <c r="E42" s="42"/>
      <c r="F42" s="42"/>
      <c r="G42" s="42"/>
      <c r="H42" s="42"/>
      <c r="I42" s="42" t="s">
        <v>71</v>
      </c>
      <c r="J42" s="42" t="s">
        <v>6</v>
      </c>
      <c r="K42" s="42">
        <v>84</v>
      </c>
      <c r="L42" s="42">
        <v>12</v>
      </c>
      <c r="M42" s="42">
        <v>35</v>
      </c>
      <c r="N42" s="27">
        <f>SUM(K42-L42-1)</f>
        <v>71</v>
      </c>
      <c r="O42" s="37"/>
      <c r="P42" s="23">
        <v>-20</v>
      </c>
      <c r="Q42" s="42">
        <v>50</v>
      </c>
      <c r="R42" s="42">
        <v>0</v>
      </c>
      <c r="S42" s="42">
        <v>16</v>
      </c>
      <c r="T42" s="42">
        <v>0</v>
      </c>
      <c r="U42" s="37"/>
      <c r="V42" s="42">
        <v>5</v>
      </c>
      <c r="W42" s="49"/>
      <c r="X42" s="23" t="s">
        <v>14</v>
      </c>
      <c r="Y42" s="51"/>
      <c r="Z42" s="51"/>
      <c r="AA42" s="51"/>
      <c r="AB42" s="51"/>
      <c r="AC42" s="51"/>
      <c r="AD42" s="51">
        <v>1</v>
      </c>
      <c r="AE42" s="51">
        <v>1</v>
      </c>
      <c r="AF42" s="51">
        <v>1</v>
      </c>
      <c r="AG42" s="51">
        <v>1</v>
      </c>
      <c r="AH42" s="51">
        <v>1</v>
      </c>
      <c r="AI42" s="51"/>
      <c r="AJ42" s="51"/>
      <c r="AK42" s="51"/>
      <c r="AL42" s="53"/>
      <c r="AM42" s="42"/>
      <c r="AN42" s="42"/>
    </row>
    <row r="43" spans="1:41">
      <c r="A43" s="35" t="s">
        <v>10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31"/>
      <c r="P43" s="31"/>
      <c r="Q43" s="41"/>
      <c r="R43" s="41"/>
      <c r="S43" s="41"/>
      <c r="T43" s="41"/>
      <c r="U43" s="41"/>
      <c r="V43" s="41"/>
      <c r="W43" s="50"/>
      <c r="X43" s="35" t="s">
        <v>10</v>
      </c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1"/>
      <c r="AJ43" s="41"/>
      <c r="AK43" s="41"/>
      <c r="AL43" s="41"/>
      <c r="AM43" s="35"/>
      <c r="AN43" s="35"/>
      <c r="AO43" s="35"/>
    </row>
    <row r="44" spans="1:41">
      <c r="A44" s="23" t="s">
        <v>12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4</v>
      </c>
      <c r="K44" s="37"/>
      <c r="L44" s="42">
        <v>5</v>
      </c>
      <c r="M44" s="42">
        <v>14</v>
      </c>
      <c r="N44" s="37"/>
      <c r="O44" s="37"/>
      <c r="P44" s="37"/>
      <c r="Q44" s="42">
        <v>10</v>
      </c>
      <c r="R44" s="42">
        <v>0</v>
      </c>
      <c r="S44" s="42">
        <v>8</v>
      </c>
      <c r="T44" s="42">
        <v>0</v>
      </c>
      <c r="U44" s="37"/>
      <c r="V44" s="42">
        <v>1</v>
      </c>
      <c r="W44" s="49"/>
      <c r="X44" s="23" t="s">
        <v>12</v>
      </c>
      <c r="Y44" s="51"/>
      <c r="Z44" s="51"/>
      <c r="AA44" s="51"/>
      <c r="AB44" s="51"/>
      <c r="AC44" s="51"/>
      <c r="AD44" s="51"/>
      <c r="AE44" s="51">
        <v>1</v>
      </c>
      <c r="AF44" s="51"/>
      <c r="AG44" s="51"/>
      <c r="AH44" s="51"/>
      <c r="AI44" s="51"/>
      <c r="AJ44" s="51"/>
      <c r="AK44" s="51"/>
      <c r="AL44" s="53"/>
      <c r="AM44" s="42"/>
      <c r="AN44" s="42"/>
    </row>
    <row r="45" spans="1:41">
      <c r="A45" s="23" t="s">
        <v>13</v>
      </c>
      <c r="B45" s="42"/>
      <c r="C45" s="42"/>
      <c r="D45" s="42"/>
      <c r="E45" s="42"/>
      <c r="F45" s="42"/>
      <c r="G45" s="42"/>
      <c r="H45" s="42"/>
      <c r="I45" s="42" t="s">
        <v>70</v>
      </c>
      <c r="J45" s="42" t="s">
        <v>4</v>
      </c>
      <c r="K45" s="37"/>
      <c r="L45" s="42">
        <v>5</v>
      </c>
      <c r="M45" s="42">
        <v>11</v>
      </c>
      <c r="N45" s="37"/>
      <c r="O45" s="37"/>
      <c r="P45" s="37"/>
      <c r="Q45" s="42">
        <v>20</v>
      </c>
      <c r="R45" s="42">
        <v>0</v>
      </c>
      <c r="S45" s="42">
        <v>8</v>
      </c>
      <c r="T45" s="42">
        <v>0</v>
      </c>
      <c r="U45" s="37"/>
      <c r="V45" s="42">
        <v>1</v>
      </c>
      <c r="W45" s="49"/>
      <c r="X45" s="23" t="s">
        <v>13</v>
      </c>
      <c r="Y45" s="51"/>
      <c r="Z45" s="51"/>
      <c r="AA45" s="51"/>
      <c r="AB45" s="51"/>
      <c r="AC45" s="51"/>
      <c r="AD45" s="51"/>
      <c r="AE45" s="51">
        <v>1</v>
      </c>
      <c r="AF45" s="51"/>
      <c r="AG45" s="51"/>
      <c r="AH45" s="51"/>
      <c r="AI45" s="51"/>
      <c r="AJ45" s="51"/>
      <c r="AK45" s="51"/>
      <c r="AL45" s="53"/>
      <c r="AM45" s="42"/>
      <c r="AN45" s="42"/>
    </row>
    <row r="46" spans="1:41">
      <c r="A46" s="23" t="s">
        <v>14</v>
      </c>
      <c r="B46" s="42"/>
      <c r="C46" s="42"/>
      <c r="D46" s="42"/>
      <c r="E46" s="42"/>
      <c r="F46" s="42"/>
      <c r="G46" s="42"/>
      <c r="H46" s="42"/>
      <c r="I46" s="42" t="s">
        <v>71</v>
      </c>
      <c r="J46" s="42" t="s">
        <v>4</v>
      </c>
      <c r="K46" s="37"/>
      <c r="L46" s="42">
        <v>13</v>
      </c>
      <c r="M46" s="37"/>
      <c r="N46" s="37"/>
      <c r="O46" s="37"/>
      <c r="P46" s="37"/>
      <c r="Q46" s="42">
        <v>35</v>
      </c>
      <c r="R46" s="42">
        <v>0</v>
      </c>
      <c r="S46" s="42">
        <v>16</v>
      </c>
      <c r="T46" s="42">
        <v>0</v>
      </c>
      <c r="U46" s="37"/>
      <c r="V46" s="42">
        <v>1</v>
      </c>
      <c r="W46" s="49"/>
      <c r="X46" s="23" t="s">
        <v>14</v>
      </c>
      <c r="Y46" s="51"/>
      <c r="Z46" s="51"/>
      <c r="AA46" s="51"/>
      <c r="AB46" s="51"/>
      <c r="AC46" s="51"/>
      <c r="AD46" s="51"/>
      <c r="AE46" s="51">
        <v>1</v>
      </c>
      <c r="AF46" s="51"/>
      <c r="AG46" s="51"/>
      <c r="AH46" s="51"/>
      <c r="AI46" s="51"/>
      <c r="AJ46" s="51"/>
      <c r="AK46" s="51"/>
      <c r="AL46" s="53"/>
      <c r="AM46" s="42"/>
      <c r="AN46" s="42"/>
    </row>
    <row r="47" spans="1:41">
      <c r="A47" s="35" t="s">
        <v>11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31"/>
      <c r="P47" s="31"/>
      <c r="Q47" s="41"/>
      <c r="R47" s="41"/>
      <c r="S47" s="41"/>
      <c r="T47" s="41"/>
      <c r="U47" s="41"/>
      <c r="V47" s="41"/>
      <c r="W47" s="50"/>
      <c r="X47" s="35" t="s">
        <v>11</v>
      </c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41"/>
      <c r="AJ47" s="41"/>
      <c r="AK47" s="41"/>
      <c r="AL47" s="41"/>
      <c r="AM47" s="35"/>
      <c r="AN47" s="35"/>
      <c r="AO47" s="35"/>
    </row>
    <row r="48" spans="1:41">
      <c r="A48" s="23" t="s">
        <v>184</v>
      </c>
      <c r="B48" s="42"/>
      <c r="C48" s="42"/>
      <c r="D48" s="27"/>
      <c r="E48" s="27"/>
      <c r="F48" s="27"/>
      <c r="G48" s="27"/>
      <c r="H48" s="27"/>
      <c r="I48" s="27"/>
      <c r="J48" s="37"/>
      <c r="K48" s="42">
        <v>28</v>
      </c>
      <c r="L48" s="37"/>
      <c r="M48" s="37"/>
      <c r="N48" s="27">
        <f>SUM(K48-L48-1)</f>
        <v>27</v>
      </c>
      <c r="O48" s="37"/>
      <c r="P48" s="37"/>
      <c r="Q48" s="37"/>
      <c r="R48" s="37"/>
      <c r="S48" s="37"/>
      <c r="T48" s="37"/>
      <c r="U48" s="37"/>
      <c r="V48" s="37"/>
      <c r="W48" s="49"/>
      <c r="X48" s="23" t="s">
        <v>184</v>
      </c>
      <c r="Y48" s="51"/>
      <c r="Z48" s="51"/>
      <c r="AA48" s="51">
        <v>1</v>
      </c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9" t="s">
        <v>88</v>
      </c>
      <c r="AM48" s="37"/>
      <c r="AN48" s="37"/>
    </row>
    <row r="49" spans="1:41">
      <c r="A49" s="23" t="s">
        <v>184</v>
      </c>
      <c r="B49" s="42"/>
      <c r="C49" s="42"/>
      <c r="D49" s="27"/>
      <c r="E49" s="27"/>
      <c r="F49" s="27"/>
      <c r="G49" s="27"/>
      <c r="H49" s="27"/>
      <c r="I49" s="27"/>
      <c r="J49" s="37"/>
      <c r="K49" s="42">
        <v>24</v>
      </c>
      <c r="L49" s="37"/>
      <c r="M49" s="37"/>
      <c r="N49" s="27">
        <f>SUM(K49-L49-1)</f>
        <v>23</v>
      </c>
      <c r="O49" s="37"/>
      <c r="P49" s="37"/>
      <c r="Q49" s="37"/>
      <c r="R49" s="37"/>
      <c r="S49" s="37"/>
      <c r="T49" s="37"/>
      <c r="U49" s="37"/>
      <c r="V49" s="37"/>
      <c r="W49" s="49"/>
      <c r="X49" s="23" t="s">
        <v>184</v>
      </c>
      <c r="Y49" s="51"/>
      <c r="Z49" s="51"/>
      <c r="AA49" s="51">
        <v>1</v>
      </c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9" t="s">
        <v>88</v>
      </c>
      <c r="AM49" s="37"/>
      <c r="AN49" s="37"/>
    </row>
    <row r="50" spans="1:41">
      <c r="A50" s="35" t="s">
        <v>192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31"/>
      <c r="P50" s="31"/>
      <c r="Q50" s="41"/>
      <c r="R50" s="41"/>
      <c r="S50" s="41"/>
      <c r="T50" s="41"/>
      <c r="U50" s="41"/>
      <c r="V50" s="41"/>
      <c r="W50" s="50"/>
      <c r="X50" s="35" t="s">
        <v>192</v>
      </c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41"/>
      <c r="AJ50" s="41"/>
      <c r="AK50" s="41"/>
      <c r="AL50" s="41"/>
      <c r="AM50" s="35"/>
      <c r="AN50" s="35"/>
      <c r="AO50" s="35"/>
    </row>
    <row r="51" spans="1:41">
      <c r="A51" s="23" t="s">
        <v>185</v>
      </c>
      <c r="B51" s="42"/>
      <c r="C51" s="42"/>
      <c r="D51" s="27"/>
      <c r="E51" s="27"/>
      <c r="F51" s="27"/>
      <c r="G51" s="27"/>
      <c r="H51" s="27"/>
      <c r="I51" s="42" t="s">
        <v>1</v>
      </c>
      <c r="J51" s="42" t="s">
        <v>198</v>
      </c>
      <c r="K51" s="42">
        <v>29</v>
      </c>
      <c r="L51" s="42">
        <v>8</v>
      </c>
      <c r="M51" s="42">
        <v>12</v>
      </c>
      <c r="N51" s="27">
        <f t="shared" ref="N51:N58" si="0">SUM(K51-L51-1)</f>
        <v>20</v>
      </c>
      <c r="O51" s="23">
        <v>1</v>
      </c>
      <c r="P51" s="23">
        <v>-1</v>
      </c>
      <c r="Q51" s="42">
        <v>70</v>
      </c>
      <c r="R51" s="42">
        <v>10</v>
      </c>
      <c r="S51" s="42">
        <v>16</v>
      </c>
      <c r="T51" s="42">
        <v>140</v>
      </c>
      <c r="U51" s="37"/>
      <c r="V51" s="42">
        <v>6</v>
      </c>
      <c r="W51" s="49"/>
      <c r="X51" s="23" t="s">
        <v>185</v>
      </c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>
        <v>1</v>
      </c>
      <c r="AK51" s="42">
        <v>1</v>
      </c>
      <c r="AL51" s="53"/>
      <c r="AM51" s="42"/>
      <c r="AN51" s="42"/>
    </row>
    <row r="52" spans="1:41">
      <c r="A52" s="23" t="s">
        <v>188</v>
      </c>
      <c r="B52" s="42"/>
      <c r="C52" s="42"/>
      <c r="D52" s="27"/>
      <c r="E52" s="27"/>
      <c r="F52" s="27"/>
      <c r="G52" s="27"/>
      <c r="H52" s="27" t="s">
        <v>110</v>
      </c>
      <c r="I52" s="42" t="s">
        <v>1</v>
      </c>
      <c r="J52" s="42" t="s">
        <v>198</v>
      </c>
      <c r="K52" s="42">
        <v>21</v>
      </c>
      <c r="L52" s="42">
        <v>5</v>
      </c>
      <c r="M52" s="42">
        <v>8</v>
      </c>
      <c r="N52" s="27">
        <f t="shared" si="0"/>
        <v>15</v>
      </c>
      <c r="O52" s="23">
        <v>6</v>
      </c>
      <c r="P52" s="23">
        <v>-7</v>
      </c>
      <c r="Q52" s="42">
        <v>70</v>
      </c>
      <c r="R52" s="42">
        <v>10</v>
      </c>
      <c r="S52" s="42">
        <v>16</v>
      </c>
      <c r="T52" s="42">
        <v>80</v>
      </c>
      <c r="U52" s="37"/>
      <c r="V52" s="42">
        <v>7</v>
      </c>
      <c r="W52" s="49"/>
      <c r="X52" s="23" t="s">
        <v>188</v>
      </c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>
        <v>1</v>
      </c>
      <c r="AK52" s="42">
        <v>1</v>
      </c>
      <c r="AL52" s="53"/>
      <c r="AM52" s="42"/>
      <c r="AN52" s="42"/>
      <c r="AO52" s="39" t="s">
        <v>497</v>
      </c>
    </row>
    <row r="53" spans="1:41">
      <c r="A53" s="23" t="s">
        <v>186</v>
      </c>
      <c r="B53" s="42"/>
      <c r="C53" s="42"/>
      <c r="D53" s="27"/>
      <c r="E53" s="27"/>
      <c r="F53" s="27"/>
      <c r="G53" s="27"/>
      <c r="H53" s="27"/>
      <c r="I53" s="42" t="s">
        <v>70</v>
      </c>
      <c r="J53" s="42" t="s">
        <v>2</v>
      </c>
      <c r="K53" s="42">
        <v>39</v>
      </c>
      <c r="L53" s="42">
        <v>10</v>
      </c>
      <c r="M53" s="42">
        <v>6</v>
      </c>
      <c r="N53" s="27">
        <f t="shared" si="0"/>
        <v>28</v>
      </c>
      <c r="O53" s="37"/>
      <c r="P53" s="23">
        <v>-2</v>
      </c>
      <c r="Q53" s="42">
        <v>75</v>
      </c>
      <c r="R53" s="42">
        <v>10</v>
      </c>
      <c r="S53" s="42">
        <v>10</v>
      </c>
      <c r="T53" s="42">
        <v>100</v>
      </c>
      <c r="U53" s="37"/>
      <c r="V53" s="42">
        <v>6</v>
      </c>
      <c r="W53" s="49"/>
      <c r="X53" s="23" t="s">
        <v>186</v>
      </c>
      <c r="Y53" s="51"/>
      <c r="Z53" s="51"/>
      <c r="AA53" s="51"/>
      <c r="AB53" s="51"/>
      <c r="AC53" s="51"/>
      <c r="AD53" s="51">
        <v>1</v>
      </c>
      <c r="AE53" s="51">
        <v>1</v>
      </c>
      <c r="AF53" s="51">
        <v>1</v>
      </c>
      <c r="AG53" s="51"/>
      <c r="AH53" s="51"/>
      <c r="AI53" s="51"/>
      <c r="AJ53" s="51"/>
      <c r="AK53" s="51"/>
      <c r="AL53" s="53"/>
      <c r="AM53" s="42"/>
      <c r="AN53" s="42"/>
    </row>
    <row r="54" spans="1:41">
      <c r="A54" s="23" t="s">
        <v>189</v>
      </c>
      <c r="B54" s="42"/>
      <c r="C54" s="42"/>
      <c r="D54" s="27"/>
      <c r="E54" s="27"/>
      <c r="F54" s="27"/>
      <c r="G54" s="27"/>
      <c r="H54" s="27" t="s">
        <v>110</v>
      </c>
      <c r="I54" s="42" t="s">
        <v>70</v>
      </c>
      <c r="J54" s="42" t="s">
        <v>2</v>
      </c>
      <c r="K54" s="42">
        <v>30</v>
      </c>
      <c r="L54" s="42">
        <v>5</v>
      </c>
      <c r="M54" s="42">
        <v>4</v>
      </c>
      <c r="N54" s="27">
        <f t="shared" si="0"/>
        <v>24</v>
      </c>
      <c r="O54" s="37"/>
      <c r="P54" s="23">
        <v>-10</v>
      </c>
      <c r="Q54" s="42">
        <v>75</v>
      </c>
      <c r="R54" s="42">
        <v>10</v>
      </c>
      <c r="S54" s="42">
        <v>10</v>
      </c>
      <c r="T54" s="42">
        <v>50</v>
      </c>
      <c r="U54" s="37"/>
      <c r="V54" s="42">
        <v>7</v>
      </c>
      <c r="W54" s="49"/>
      <c r="X54" s="23" t="s">
        <v>189</v>
      </c>
      <c r="Y54" s="51"/>
      <c r="Z54" s="51"/>
      <c r="AA54" s="51"/>
      <c r="AB54" s="51"/>
      <c r="AC54" s="51"/>
      <c r="AD54" s="51">
        <v>1</v>
      </c>
      <c r="AE54" s="51">
        <v>1</v>
      </c>
      <c r="AF54" s="51"/>
      <c r="AG54" s="51"/>
      <c r="AH54" s="51"/>
      <c r="AI54" s="51"/>
      <c r="AJ54" s="51">
        <v>1</v>
      </c>
      <c r="AK54" s="51"/>
      <c r="AL54" s="53"/>
      <c r="AM54" s="42"/>
      <c r="AN54" s="42"/>
      <c r="AO54" s="39" t="s">
        <v>497</v>
      </c>
    </row>
    <row r="55" spans="1:41">
      <c r="A55" s="23" t="s">
        <v>187</v>
      </c>
      <c r="B55" s="42"/>
      <c r="C55" s="42"/>
      <c r="D55" s="27"/>
      <c r="E55" s="27"/>
      <c r="F55" s="27"/>
      <c r="G55" s="27"/>
      <c r="H55" s="27"/>
      <c r="I55" s="42" t="s">
        <v>71</v>
      </c>
      <c r="J55" s="42" t="s">
        <v>4</v>
      </c>
      <c r="K55" s="42">
        <v>55</v>
      </c>
      <c r="L55" s="42">
        <v>21</v>
      </c>
      <c r="M55" s="42">
        <v>7</v>
      </c>
      <c r="N55" s="27">
        <f t="shared" si="0"/>
        <v>33</v>
      </c>
      <c r="O55" s="37"/>
      <c r="P55" s="23">
        <v>-2</v>
      </c>
      <c r="Q55" s="42">
        <v>90</v>
      </c>
      <c r="R55" s="42">
        <v>10</v>
      </c>
      <c r="S55" s="42">
        <v>15</v>
      </c>
      <c r="T55" s="42">
        <v>180</v>
      </c>
      <c r="U55" s="37"/>
      <c r="V55" s="42">
        <v>6</v>
      </c>
      <c r="W55" s="49"/>
      <c r="X55" s="23" t="s">
        <v>187</v>
      </c>
      <c r="Y55" s="51"/>
      <c r="Z55" s="51"/>
      <c r="AA55" s="51"/>
      <c r="AB55" s="51"/>
      <c r="AC55" s="51"/>
      <c r="AD55" s="51">
        <v>1</v>
      </c>
      <c r="AE55" s="51">
        <v>1</v>
      </c>
      <c r="AF55" s="51"/>
      <c r="AG55" s="51"/>
      <c r="AH55" s="51"/>
      <c r="AI55" s="51"/>
      <c r="AJ55" s="51">
        <v>1</v>
      </c>
      <c r="AK55" s="51"/>
      <c r="AL55" s="53"/>
      <c r="AM55" s="42"/>
      <c r="AN55" s="42"/>
    </row>
    <row r="56" spans="1:41">
      <c r="A56" s="23" t="s">
        <v>191</v>
      </c>
      <c r="B56" s="42"/>
      <c r="C56" s="42"/>
      <c r="D56" s="27"/>
      <c r="E56" s="27"/>
      <c r="F56" s="27"/>
      <c r="G56" s="27"/>
      <c r="H56" s="27" t="s">
        <v>110</v>
      </c>
      <c r="I56" s="42" t="s">
        <v>71</v>
      </c>
      <c r="J56" s="42" t="s">
        <v>4</v>
      </c>
      <c r="K56" s="42">
        <v>45</v>
      </c>
      <c r="L56" s="42">
        <v>11</v>
      </c>
      <c r="M56" s="42">
        <v>7</v>
      </c>
      <c r="N56" s="27">
        <f t="shared" si="0"/>
        <v>33</v>
      </c>
      <c r="O56" s="37"/>
      <c r="P56" s="23">
        <v>-10</v>
      </c>
      <c r="Q56" s="42">
        <v>150</v>
      </c>
      <c r="R56" s="42">
        <v>10</v>
      </c>
      <c r="S56" s="42">
        <v>20</v>
      </c>
      <c r="T56" s="42">
        <v>-1000</v>
      </c>
      <c r="U56" s="37"/>
      <c r="V56" s="42">
        <v>7</v>
      </c>
      <c r="W56" s="49"/>
      <c r="X56" s="23" t="s">
        <v>191</v>
      </c>
      <c r="Y56" s="51"/>
      <c r="Z56" s="51"/>
      <c r="AA56" s="51"/>
      <c r="AB56" s="51"/>
      <c r="AC56" s="51"/>
      <c r="AD56" s="51">
        <v>1</v>
      </c>
      <c r="AE56" s="51">
        <v>1</v>
      </c>
      <c r="AF56" s="51"/>
      <c r="AG56" s="51"/>
      <c r="AH56" s="51"/>
      <c r="AI56" s="51"/>
      <c r="AJ56" s="51">
        <v>1</v>
      </c>
      <c r="AK56" s="51"/>
      <c r="AL56" s="53"/>
      <c r="AM56" s="42"/>
      <c r="AN56" s="42"/>
      <c r="AO56" s="39" t="s">
        <v>497</v>
      </c>
    </row>
    <row r="57" spans="1:41">
      <c r="A57" s="23" t="s">
        <v>185</v>
      </c>
      <c r="B57" s="42"/>
      <c r="C57" s="42"/>
      <c r="D57" s="27"/>
      <c r="E57" s="27"/>
      <c r="F57" s="27"/>
      <c r="G57" s="27"/>
      <c r="H57" s="27"/>
      <c r="I57" s="42" t="s">
        <v>34</v>
      </c>
      <c r="J57" s="42" t="s">
        <v>198</v>
      </c>
      <c r="K57" s="42">
        <v>21</v>
      </c>
      <c r="L57" s="42">
        <v>5</v>
      </c>
      <c r="M57" s="42">
        <v>8</v>
      </c>
      <c r="N57" s="27">
        <f t="shared" si="0"/>
        <v>15</v>
      </c>
      <c r="O57" s="37"/>
      <c r="P57" s="23">
        <v>1</v>
      </c>
      <c r="Q57" s="42">
        <v>70</v>
      </c>
      <c r="R57" s="42">
        <v>10</v>
      </c>
      <c r="S57" s="42">
        <v>15</v>
      </c>
      <c r="T57" s="42">
        <v>-500</v>
      </c>
      <c r="U57" s="37"/>
      <c r="V57" s="42">
        <v>7</v>
      </c>
      <c r="W57" s="49"/>
      <c r="X57" s="23" t="s">
        <v>185</v>
      </c>
      <c r="Y57" s="51"/>
      <c r="Z57" s="51"/>
      <c r="AA57" s="51"/>
      <c r="AB57" s="51"/>
      <c r="AC57" s="51"/>
      <c r="AD57" s="51">
        <v>1</v>
      </c>
      <c r="AE57" s="51">
        <v>1</v>
      </c>
      <c r="AF57" s="51"/>
      <c r="AG57" s="51"/>
      <c r="AH57" s="51"/>
      <c r="AI57" s="51"/>
      <c r="AJ57" s="51"/>
      <c r="AK57" s="51"/>
      <c r="AL57" s="53"/>
      <c r="AM57" s="42"/>
      <c r="AN57" s="42"/>
    </row>
    <row r="58" spans="1:41">
      <c r="A58" s="23" t="s">
        <v>216</v>
      </c>
      <c r="B58" s="42"/>
      <c r="C58" s="42"/>
      <c r="D58" s="27"/>
      <c r="E58" s="27"/>
      <c r="F58" s="27"/>
      <c r="G58" s="27"/>
      <c r="H58" s="27" t="s">
        <v>1</v>
      </c>
      <c r="I58" s="42" t="s">
        <v>72</v>
      </c>
      <c r="J58" s="42" t="s">
        <v>74</v>
      </c>
      <c r="K58" s="27">
        <v>30</v>
      </c>
      <c r="L58" s="27">
        <v>2</v>
      </c>
      <c r="M58" s="27">
        <v>3</v>
      </c>
      <c r="N58" s="27">
        <f t="shared" si="0"/>
        <v>27</v>
      </c>
      <c r="O58" s="37"/>
      <c r="P58" s="37"/>
      <c r="Q58" s="27">
        <v>90</v>
      </c>
      <c r="R58" s="27">
        <v>0</v>
      </c>
      <c r="S58" s="27">
        <v>0</v>
      </c>
      <c r="T58" s="27">
        <v>250</v>
      </c>
      <c r="U58" s="37"/>
      <c r="V58" s="42">
        <v>1</v>
      </c>
      <c r="W58" s="47"/>
      <c r="X58" s="23" t="s">
        <v>216</v>
      </c>
      <c r="Y58" s="51"/>
      <c r="Z58" s="51"/>
      <c r="AA58" s="51"/>
      <c r="AB58" s="51"/>
      <c r="AC58" s="51"/>
      <c r="AD58" s="51">
        <v>1</v>
      </c>
      <c r="AE58" s="51"/>
      <c r="AF58" s="51"/>
      <c r="AG58" s="51"/>
      <c r="AH58" s="51"/>
      <c r="AI58" s="51"/>
      <c r="AJ58" s="51"/>
      <c r="AK58" s="51"/>
      <c r="AL58" s="53"/>
      <c r="AM58" s="42"/>
      <c r="AN58" s="42"/>
    </row>
    <row r="59" spans="1:41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31"/>
      <c r="P59" s="31"/>
      <c r="Q59" s="41"/>
      <c r="R59" s="41"/>
      <c r="S59" s="41"/>
      <c r="T59" s="41"/>
      <c r="U59" s="41"/>
      <c r="V59" s="41"/>
      <c r="W59" s="50"/>
      <c r="X59" s="41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41"/>
      <c r="AJ59" s="41"/>
      <c r="AK59" s="41"/>
      <c r="AL59" s="41"/>
      <c r="AM59" s="35"/>
      <c r="AN59" s="35"/>
      <c r="AO59" s="35"/>
    </row>
    <row r="60" spans="1:41">
      <c r="A60" s="23" t="s">
        <v>190</v>
      </c>
      <c r="B60" s="42"/>
      <c r="C60" s="42"/>
      <c r="D60" s="27"/>
      <c r="E60" s="27"/>
      <c r="F60" s="27"/>
      <c r="G60" s="27"/>
      <c r="H60" s="27"/>
      <c r="I60" s="42" t="s">
        <v>135</v>
      </c>
      <c r="J60" s="42" t="s">
        <v>71</v>
      </c>
      <c r="K60" s="42">
        <v>29</v>
      </c>
      <c r="L60" s="37"/>
      <c r="M60" s="37"/>
      <c r="N60" s="37"/>
      <c r="O60" s="37"/>
      <c r="P60" s="37"/>
      <c r="Q60" s="37"/>
      <c r="R60" s="37"/>
      <c r="S60" s="37"/>
      <c r="T60" s="42">
        <v>50</v>
      </c>
      <c r="U60" s="37"/>
      <c r="V60" s="37"/>
      <c r="W60" s="49"/>
      <c r="X60" s="23" t="s">
        <v>190</v>
      </c>
      <c r="Y60" s="51"/>
      <c r="Z60" s="51"/>
      <c r="AA60" s="51">
        <v>1</v>
      </c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67" t="s">
        <v>172</v>
      </c>
      <c r="AM60" s="42">
        <v>2</v>
      </c>
      <c r="AN60" s="42">
        <v>20</v>
      </c>
    </row>
    <row r="61" spans="1:41">
      <c r="A61" s="35" t="s">
        <v>194</v>
      </c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31"/>
      <c r="P61" s="31"/>
      <c r="Q61" s="41"/>
      <c r="R61" s="41"/>
      <c r="S61" s="41"/>
      <c r="T61" s="41"/>
      <c r="U61" s="41"/>
      <c r="V61" s="41"/>
      <c r="W61" s="50"/>
      <c r="X61" s="35" t="s">
        <v>194</v>
      </c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41"/>
      <c r="AJ61" s="41"/>
      <c r="AK61" s="41"/>
      <c r="AL61" s="41"/>
      <c r="AM61" s="35"/>
      <c r="AN61" s="35"/>
      <c r="AO61" s="35"/>
    </row>
    <row r="62" spans="1:41">
      <c r="A62" s="23" t="s">
        <v>195</v>
      </c>
      <c r="B62" s="42"/>
      <c r="C62" s="42"/>
      <c r="D62" s="27"/>
      <c r="E62" s="27"/>
      <c r="F62" s="27"/>
      <c r="G62" s="27"/>
      <c r="H62" s="27"/>
      <c r="I62" s="42" t="s">
        <v>1</v>
      </c>
      <c r="J62" s="42" t="s">
        <v>4</v>
      </c>
      <c r="K62" s="42">
        <v>34</v>
      </c>
      <c r="L62" s="42">
        <v>12</v>
      </c>
      <c r="M62" s="42">
        <v>9</v>
      </c>
      <c r="N62" s="27">
        <f>SUM(K62-L62-1)</f>
        <v>21</v>
      </c>
      <c r="O62" s="37"/>
      <c r="P62" s="23">
        <v>-1</v>
      </c>
      <c r="Q62" s="42">
        <v>80</v>
      </c>
      <c r="R62" s="42">
        <v>10</v>
      </c>
      <c r="S62" s="42">
        <v>15</v>
      </c>
      <c r="T62" s="42">
        <v>50</v>
      </c>
      <c r="U62" s="37"/>
      <c r="V62" s="42">
        <v>5</v>
      </c>
      <c r="W62" s="49"/>
      <c r="X62" s="23" t="s">
        <v>195</v>
      </c>
      <c r="Y62" s="51"/>
      <c r="Z62" s="51"/>
      <c r="AA62" s="51"/>
      <c r="AB62" s="51"/>
      <c r="AC62" s="51"/>
      <c r="AD62" s="51">
        <v>1</v>
      </c>
      <c r="AE62" s="51">
        <v>1</v>
      </c>
      <c r="AF62" s="51"/>
      <c r="AG62" s="51"/>
      <c r="AH62" s="51"/>
      <c r="AI62" s="51"/>
      <c r="AJ62" s="51"/>
      <c r="AK62" s="51"/>
      <c r="AL62" s="57" t="s">
        <v>96</v>
      </c>
      <c r="AM62" s="42">
        <v>4</v>
      </c>
      <c r="AN62" s="42">
        <v>6</v>
      </c>
    </row>
    <row r="63" spans="1:41">
      <c r="A63" s="23" t="s">
        <v>196</v>
      </c>
      <c r="B63" s="42"/>
      <c r="C63" s="42"/>
      <c r="D63" s="27"/>
      <c r="E63" s="27"/>
      <c r="F63" s="27"/>
      <c r="G63" s="27"/>
      <c r="H63" s="27"/>
      <c r="I63" s="42" t="s">
        <v>70</v>
      </c>
      <c r="J63" s="42" t="s">
        <v>3</v>
      </c>
      <c r="K63" s="42">
        <v>38</v>
      </c>
      <c r="L63" s="42">
        <v>9</v>
      </c>
      <c r="M63" s="42">
        <v>9</v>
      </c>
      <c r="N63" s="27">
        <f>SUM(K63-L63-1)</f>
        <v>28</v>
      </c>
      <c r="O63" s="37"/>
      <c r="P63" s="23">
        <v>-3</v>
      </c>
      <c r="Q63" s="42">
        <v>80</v>
      </c>
      <c r="R63" s="42">
        <v>10</v>
      </c>
      <c r="S63" s="42">
        <v>15</v>
      </c>
      <c r="T63" s="42">
        <v>80</v>
      </c>
      <c r="U63" s="37"/>
      <c r="V63" s="42">
        <v>4</v>
      </c>
      <c r="W63" s="49"/>
      <c r="X63" s="23" t="s">
        <v>196</v>
      </c>
      <c r="Y63" s="51"/>
      <c r="Z63" s="51"/>
      <c r="AA63" s="51"/>
      <c r="AB63" s="51"/>
      <c r="AC63" s="51"/>
      <c r="AD63" s="51">
        <v>1</v>
      </c>
      <c r="AE63" s="51">
        <v>1</v>
      </c>
      <c r="AF63" s="51"/>
      <c r="AG63" s="51"/>
      <c r="AH63" s="51"/>
      <c r="AI63" s="51"/>
      <c r="AJ63" s="51">
        <v>1</v>
      </c>
      <c r="AK63" s="51"/>
      <c r="AL63" s="53"/>
      <c r="AM63" s="42"/>
      <c r="AN63" s="42"/>
    </row>
    <row r="64" spans="1:41">
      <c r="A64" s="23" t="s">
        <v>197</v>
      </c>
      <c r="B64" s="42"/>
      <c r="C64" s="42"/>
      <c r="D64" s="27"/>
      <c r="E64" s="27"/>
      <c r="F64" s="27"/>
      <c r="G64" s="27"/>
      <c r="H64" s="27"/>
      <c r="I64" s="42" t="s">
        <v>71</v>
      </c>
      <c r="J64" s="42" t="s">
        <v>199</v>
      </c>
      <c r="K64" s="42">
        <v>62</v>
      </c>
      <c r="L64" s="42">
        <v>27</v>
      </c>
      <c r="M64" s="42">
        <v>2</v>
      </c>
      <c r="N64" s="27">
        <f>SUM(K64-L64-1)</f>
        <v>34</v>
      </c>
      <c r="O64" s="37"/>
      <c r="P64" s="37"/>
      <c r="Q64" s="42">
        <v>200</v>
      </c>
      <c r="R64" s="42">
        <v>0</v>
      </c>
      <c r="S64" s="42">
        <v>30</v>
      </c>
      <c r="T64" s="42">
        <v>-1000</v>
      </c>
      <c r="U64" s="37"/>
      <c r="V64" s="42">
        <v>7</v>
      </c>
      <c r="W64" s="49"/>
      <c r="X64" s="23" t="s">
        <v>197</v>
      </c>
      <c r="Y64" s="51"/>
      <c r="Z64" s="51"/>
      <c r="AA64" s="51"/>
      <c r="AB64" s="51"/>
      <c r="AC64" s="51"/>
      <c r="AD64" s="51">
        <v>1</v>
      </c>
      <c r="AE64" s="51">
        <v>1</v>
      </c>
      <c r="AF64" s="51"/>
      <c r="AG64" s="51"/>
      <c r="AH64" s="51"/>
      <c r="AI64" s="51"/>
      <c r="AJ64" s="51"/>
      <c r="AK64" s="51"/>
      <c r="AL64" s="53"/>
      <c r="AM64" s="42"/>
      <c r="AN64" s="42"/>
    </row>
    <row r="65" spans="1:41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31"/>
      <c r="P65" s="31"/>
      <c r="Q65" s="41"/>
      <c r="R65" s="41"/>
      <c r="S65" s="41"/>
      <c r="T65" s="41"/>
      <c r="U65" s="41"/>
      <c r="V65" s="41"/>
      <c r="W65" s="50"/>
      <c r="X65" s="35" t="s">
        <v>34</v>
      </c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41"/>
      <c r="AJ65" s="41"/>
      <c r="AK65" s="41"/>
      <c r="AL65" s="41"/>
      <c r="AM65" s="35"/>
      <c r="AN65" s="35"/>
      <c r="AO65" s="35"/>
    </row>
    <row r="66" spans="1:41">
      <c r="A66" s="23" t="s">
        <v>190</v>
      </c>
      <c r="B66" s="42"/>
      <c r="C66" s="42"/>
      <c r="D66" s="27"/>
      <c r="E66" s="27"/>
      <c r="F66" s="27"/>
      <c r="G66" s="27"/>
      <c r="H66" s="27"/>
      <c r="I66" s="42" t="s">
        <v>34</v>
      </c>
      <c r="J66" s="42" t="s">
        <v>71</v>
      </c>
      <c r="K66" s="42">
        <v>29</v>
      </c>
      <c r="L66" s="37"/>
      <c r="M66" s="37"/>
      <c r="N66" s="27">
        <f>SUM(K66-L66-1)</f>
        <v>28</v>
      </c>
      <c r="O66" s="37"/>
      <c r="P66" s="37"/>
      <c r="Q66" s="37"/>
      <c r="R66" s="37"/>
      <c r="S66" s="37"/>
      <c r="T66" s="42">
        <v>-500</v>
      </c>
      <c r="U66" s="37"/>
      <c r="V66" s="37"/>
      <c r="W66" s="49"/>
      <c r="X66" s="23" t="s">
        <v>190</v>
      </c>
      <c r="Y66" s="51"/>
      <c r="Z66" s="51"/>
      <c r="AA66" s="51">
        <v>1</v>
      </c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67" t="s">
        <v>172</v>
      </c>
      <c r="AM66" s="42">
        <v>0</v>
      </c>
      <c r="AN66" s="42">
        <v>10</v>
      </c>
    </row>
    <row r="67" spans="1:41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</row>
    <row r="68" spans="1:41" ht="49.5" customHeight="1">
      <c r="A68" s="83" t="s">
        <v>66</v>
      </c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</row>
    <row r="69" spans="1:41" ht="56.25" customHeight="1">
      <c r="A69" s="66" t="s">
        <v>61</v>
      </c>
      <c r="B69" s="84"/>
      <c r="C69" s="84"/>
      <c r="D69" s="84"/>
      <c r="E69" s="84"/>
      <c r="F69" s="84"/>
      <c r="G69" s="84"/>
      <c r="H69" s="84"/>
      <c r="I69" s="84"/>
      <c r="J69" s="66" t="s">
        <v>51</v>
      </c>
      <c r="K69" s="66" t="s">
        <v>52</v>
      </c>
      <c r="L69" s="66" t="s">
        <v>53</v>
      </c>
      <c r="M69" s="66" t="s">
        <v>54</v>
      </c>
      <c r="N69" s="81" t="s">
        <v>539</v>
      </c>
      <c r="O69" s="66" t="s">
        <v>64</v>
      </c>
      <c r="P69" s="66" t="s">
        <v>63</v>
      </c>
      <c r="Q69" s="66" t="s">
        <v>57</v>
      </c>
      <c r="R69" s="66" t="s">
        <v>58</v>
      </c>
      <c r="S69" s="66" t="s">
        <v>65</v>
      </c>
      <c r="T69" s="66" t="s">
        <v>83</v>
      </c>
      <c r="U69" s="66" t="s">
        <v>59</v>
      </c>
      <c r="V69" s="66" t="s">
        <v>16</v>
      </c>
      <c r="W69" s="47"/>
      <c r="X69" s="79" t="s">
        <v>61</v>
      </c>
      <c r="Y69" s="56" t="s">
        <v>84</v>
      </c>
      <c r="Z69" s="56" t="s">
        <v>85</v>
      </c>
      <c r="AA69" s="56" t="s">
        <v>193</v>
      </c>
      <c r="AB69" s="56" t="s">
        <v>82</v>
      </c>
      <c r="AC69" s="56" t="s">
        <v>87</v>
      </c>
      <c r="AD69" s="56" t="s">
        <v>158</v>
      </c>
      <c r="AE69" s="56" t="s">
        <v>159</v>
      </c>
      <c r="AF69" s="56" t="s">
        <v>97</v>
      </c>
      <c r="AG69" s="56" t="s">
        <v>121</v>
      </c>
      <c r="AH69" s="56" t="s">
        <v>114</v>
      </c>
      <c r="AI69" s="56" t="s">
        <v>92</v>
      </c>
      <c r="AJ69" s="56" t="s">
        <v>100</v>
      </c>
      <c r="AK69" s="56" t="s">
        <v>127</v>
      </c>
      <c r="AL69" s="66" t="s">
        <v>86</v>
      </c>
      <c r="AM69" s="66" t="s">
        <v>89</v>
      </c>
      <c r="AN69" s="66" t="s">
        <v>90</v>
      </c>
      <c r="AO69" s="66" t="s">
        <v>60</v>
      </c>
    </row>
    <row r="70" spans="1:41">
      <c r="A70" s="35" t="s">
        <v>8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48"/>
      <c r="X70" s="35" t="s">
        <v>8</v>
      </c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</row>
    <row r="71" spans="1:41">
      <c r="A71" s="23" t="s">
        <v>12</v>
      </c>
      <c r="B71" s="42"/>
      <c r="C71" s="42"/>
      <c r="D71" s="42"/>
      <c r="E71" s="42"/>
      <c r="F71" s="42"/>
      <c r="G71" s="42"/>
      <c r="H71" s="42"/>
      <c r="I71" s="42" t="s">
        <v>1</v>
      </c>
      <c r="J71" s="42" t="s">
        <v>2</v>
      </c>
      <c r="K71" s="42">
        <v>16</v>
      </c>
      <c r="L71" s="42">
        <v>3</v>
      </c>
      <c r="M71" s="42">
        <v>2</v>
      </c>
      <c r="N71" s="27">
        <f>SUM(K71-L71-1)</f>
        <v>12</v>
      </c>
      <c r="O71" s="23">
        <v>6</v>
      </c>
      <c r="P71" s="23">
        <v>3</v>
      </c>
      <c r="Q71" s="42">
        <v>15</v>
      </c>
      <c r="R71" s="42">
        <v>0</v>
      </c>
      <c r="S71" s="42">
        <v>10</v>
      </c>
      <c r="T71" s="42">
        <v>0</v>
      </c>
      <c r="U71" s="42">
        <v>10</v>
      </c>
      <c r="V71" s="42">
        <v>5</v>
      </c>
      <c r="W71" s="49"/>
      <c r="X71" s="23" t="s">
        <v>12</v>
      </c>
      <c r="Y71" s="51">
        <v>1</v>
      </c>
      <c r="Z71" s="51">
        <v>1</v>
      </c>
      <c r="AA71" s="51"/>
      <c r="AB71" s="51"/>
      <c r="AC71" s="51"/>
      <c r="AD71" s="51"/>
      <c r="AE71" s="51"/>
      <c r="AF71" s="51"/>
      <c r="AG71" s="51"/>
      <c r="AH71" s="51"/>
      <c r="AI71" s="51">
        <v>1</v>
      </c>
      <c r="AJ71" s="51">
        <v>1</v>
      </c>
      <c r="AK71" s="51"/>
      <c r="AL71" s="53"/>
      <c r="AM71" s="42"/>
      <c r="AN71" s="42"/>
    </row>
    <row r="72" spans="1:41">
      <c r="A72" s="23" t="s">
        <v>13</v>
      </c>
      <c r="B72" s="42"/>
      <c r="C72" s="42"/>
      <c r="D72" s="42"/>
      <c r="E72" s="42"/>
      <c r="F72" s="42"/>
      <c r="G72" s="42"/>
      <c r="H72" s="42"/>
      <c r="I72" s="42" t="s">
        <v>70</v>
      </c>
      <c r="J72" s="42" t="s">
        <v>2</v>
      </c>
      <c r="K72" s="42">
        <v>27</v>
      </c>
      <c r="L72" s="42">
        <v>6</v>
      </c>
      <c r="M72" s="42">
        <v>2</v>
      </c>
      <c r="N72" s="27">
        <f>SUM(K72-L72-1)</f>
        <v>20</v>
      </c>
      <c r="O72" s="23">
        <v>3</v>
      </c>
      <c r="P72" s="23">
        <v>-1</v>
      </c>
      <c r="Q72" s="42">
        <v>25</v>
      </c>
      <c r="R72" s="42">
        <v>0</v>
      </c>
      <c r="S72" s="42">
        <v>10</v>
      </c>
      <c r="T72" s="42">
        <v>0</v>
      </c>
      <c r="U72" s="42">
        <v>10</v>
      </c>
      <c r="V72" s="42">
        <v>5</v>
      </c>
      <c r="W72" s="49"/>
      <c r="X72" s="23" t="s">
        <v>13</v>
      </c>
      <c r="Y72" s="51">
        <v>1</v>
      </c>
      <c r="Z72" s="51">
        <v>1</v>
      </c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3"/>
      <c r="AM72" s="42"/>
      <c r="AN72" s="42"/>
    </row>
    <row r="73" spans="1:41" ht="15" customHeight="1">
      <c r="A73" s="23" t="s">
        <v>14</v>
      </c>
      <c r="B73" s="42"/>
      <c r="C73" s="42"/>
      <c r="D73" s="42"/>
      <c r="E73" s="42"/>
      <c r="F73" s="42"/>
      <c r="G73" s="42"/>
      <c r="H73" s="42"/>
      <c r="I73" s="42" t="s">
        <v>71</v>
      </c>
      <c r="J73" s="42" t="s">
        <v>2</v>
      </c>
      <c r="K73" s="42">
        <v>30</v>
      </c>
      <c r="L73" s="42">
        <v>7</v>
      </c>
      <c r="M73" s="42">
        <v>4</v>
      </c>
      <c r="N73" s="27">
        <f>SUM(K73-L73-1)</f>
        <v>22</v>
      </c>
      <c r="O73" s="23">
        <v>1</v>
      </c>
      <c r="P73" s="23">
        <v>-2</v>
      </c>
      <c r="Q73" s="42">
        <v>30</v>
      </c>
      <c r="R73" s="42">
        <v>0</v>
      </c>
      <c r="S73" s="42">
        <v>18</v>
      </c>
      <c r="T73" s="42">
        <v>0</v>
      </c>
      <c r="U73" s="42">
        <v>18</v>
      </c>
      <c r="V73" s="42">
        <v>6</v>
      </c>
      <c r="W73" s="49"/>
      <c r="X73" s="23" t="s">
        <v>14</v>
      </c>
      <c r="Y73" s="51">
        <v>1</v>
      </c>
      <c r="Z73" s="51">
        <v>1</v>
      </c>
      <c r="AA73" s="51"/>
      <c r="AB73" s="51"/>
      <c r="AC73" s="51"/>
      <c r="AD73" s="51"/>
      <c r="AE73" s="51">
        <v>1</v>
      </c>
      <c r="AF73" s="51"/>
      <c r="AG73" s="51"/>
      <c r="AH73" s="51"/>
      <c r="AI73" s="51"/>
      <c r="AJ73" s="51"/>
      <c r="AK73" s="51"/>
      <c r="AL73" s="53"/>
      <c r="AM73" s="42"/>
      <c r="AN73" s="42"/>
    </row>
    <row r="74" spans="1:41" ht="15" customHeight="1">
      <c r="A74" s="23" t="s">
        <v>216</v>
      </c>
      <c r="B74" s="42"/>
      <c r="C74" s="42"/>
      <c r="D74" s="42"/>
      <c r="E74" s="42"/>
      <c r="F74" s="42"/>
      <c r="G74" s="42"/>
      <c r="H74" s="42" t="s">
        <v>1</v>
      </c>
      <c r="I74" s="42" t="s">
        <v>72</v>
      </c>
      <c r="J74" s="27" t="s">
        <v>74</v>
      </c>
      <c r="K74" s="27">
        <v>30</v>
      </c>
      <c r="L74" s="27">
        <v>2</v>
      </c>
      <c r="M74" s="27">
        <v>3</v>
      </c>
      <c r="N74" s="27">
        <f>SUM(K74-L74-1)</f>
        <v>27</v>
      </c>
      <c r="O74" s="37"/>
      <c r="P74" s="37"/>
      <c r="Q74" s="27">
        <v>220</v>
      </c>
      <c r="R74" s="42">
        <v>0</v>
      </c>
      <c r="S74" s="27">
        <v>0</v>
      </c>
      <c r="T74" s="27">
        <v>250</v>
      </c>
      <c r="U74" s="37"/>
      <c r="V74" s="42">
        <v>1</v>
      </c>
      <c r="W74" s="47"/>
      <c r="X74" s="23" t="s">
        <v>216</v>
      </c>
      <c r="Y74" s="51"/>
      <c r="Z74" s="51"/>
      <c r="AA74" s="51"/>
      <c r="AB74" s="51"/>
      <c r="AC74" s="51"/>
      <c r="AD74" s="51">
        <v>1</v>
      </c>
      <c r="AE74" s="51"/>
      <c r="AF74" s="51"/>
      <c r="AG74" s="51"/>
      <c r="AH74" s="51"/>
      <c r="AI74" s="51"/>
      <c r="AJ74" s="51"/>
      <c r="AK74" s="51"/>
      <c r="AL74" s="53"/>
      <c r="AM74" s="42"/>
      <c r="AN74" s="42"/>
    </row>
    <row r="75" spans="1:41" ht="15" customHeight="1">
      <c r="A75" s="35" t="s">
        <v>9</v>
      </c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31"/>
      <c r="P75" s="31"/>
      <c r="Q75" s="41"/>
      <c r="R75" s="41"/>
      <c r="S75" s="41"/>
      <c r="T75" s="41"/>
      <c r="U75" s="41"/>
      <c r="V75" s="41"/>
      <c r="W75" s="49"/>
      <c r="X75" s="35" t="s">
        <v>9</v>
      </c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</row>
    <row r="76" spans="1:41" ht="15" customHeight="1">
      <c r="A76" s="23" t="s">
        <v>12</v>
      </c>
      <c r="B76" s="42"/>
      <c r="C76" s="42"/>
      <c r="D76" s="42"/>
      <c r="E76" s="42"/>
      <c r="F76" s="42"/>
      <c r="G76" s="42"/>
      <c r="H76" s="42"/>
      <c r="I76" s="42" t="s">
        <v>1</v>
      </c>
      <c r="J76" s="42" t="s">
        <v>3</v>
      </c>
      <c r="K76" s="42">
        <v>19</v>
      </c>
      <c r="L76" s="42">
        <v>2</v>
      </c>
      <c r="M76" s="42">
        <v>2</v>
      </c>
      <c r="N76" s="27">
        <f>SUM(K76-L76-1)</f>
        <v>16</v>
      </c>
      <c r="O76" s="23">
        <v>2</v>
      </c>
      <c r="P76" s="23">
        <v>0</v>
      </c>
      <c r="Q76" s="42">
        <v>10</v>
      </c>
      <c r="R76" s="42">
        <v>0</v>
      </c>
      <c r="S76" s="42">
        <v>10</v>
      </c>
      <c r="T76" s="42">
        <v>0</v>
      </c>
      <c r="U76" s="42">
        <v>10</v>
      </c>
      <c r="V76" s="42">
        <v>5</v>
      </c>
      <c r="W76" s="49"/>
      <c r="X76" s="23" t="s">
        <v>12</v>
      </c>
      <c r="Y76" s="51">
        <v>1</v>
      </c>
      <c r="Z76" s="51">
        <v>1</v>
      </c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3"/>
      <c r="AM76" s="42"/>
      <c r="AN76" s="42"/>
    </row>
    <row r="77" spans="1:41" ht="15" customHeight="1">
      <c r="A77" s="23" t="s">
        <v>13</v>
      </c>
      <c r="B77" s="42"/>
      <c r="C77" s="42"/>
      <c r="D77" s="42"/>
      <c r="E77" s="42"/>
      <c r="F77" s="42"/>
      <c r="G77" s="42"/>
      <c r="H77" s="42"/>
      <c r="I77" s="42" t="s">
        <v>70</v>
      </c>
      <c r="J77" s="42" t="s">
        <v>134</v>
      </c>
      <c r="K77" s="42">
        <v>36</v>
      </c>
      <c r="L77" s="42">
        <v>5</v>
      </c>
      <c r="M77" s="42">
        <v>14</v>
      </c>
      <c r="N77" s="27">
        <f>SUM(K77-L77-1)</f>
        <v>30</v>
      </c>
      <c r="O77" s="23">
        <v>2</v>
      </c>
      <c r="P77" s="23">
        <v>0</v>
      </c>
      <c r="Q77" s="42">
        <v>20</v>
      </c>
      <c r="R77" s="42">
        <v>0</v>
      </c>
      <c r="S77" s="42">
        <v>15</v>
      </c>
      <c r="T77" s="42">
        <v>0</v>
      </c>
      <c r="U77" s="42">
        <v>15</v>
      </c>
      <c r="V77" s="42">
        <v>5</v>
      </c>
      <c r="W77" s="50"/>
      <c r="X77" s="23" t="s">
        <v>13</v>
      </c>
      <c r="Y77" s="51">
        <v>1</v>
      </c>
      <c r="Z77" s="51">
        <v>1</v>
      </c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3"/>
      <c r="AM77" s="42"/>
      <c r="AN77" s="42"/>
    </row>
    <row r="78" spans="1:41" ht="15" customHeight="1">
      <c r="A78" s="23" t="s">
        <v>14</v>
      </c>
      <c r="B78" s="42"/>
      <c r="C78" s="42"/>
      <c r="D78" s="42"/>
      <c r="E78" s="42"/>
      <c r="F78" s="42"/>
      <c r="G78" s="42"/>
      <c r="H78" s="42"/>
      <c r="I78" s="42" t="s">
        <v>71</v>
      </c>
      <c r="J78" s="42" t="s">
        <v>2</v>
      </c>
      <c r="K78" s="37"/>
      <c r="L78" s="42">
        <v>11</v>
      </c>
      <c r="M78" s="42">
        <v>9</v>
      </c>
      <c r="N78" s="37"/>
      <c r="O78" s="37"/>
      <c r="P78" s="23">
        <v>-25</v>
      </c>
      <c r="Q78" s="42">
        <v>45</v>
      </c>
      <c r="R78" s="42">
        <v>0</v>
      </c>
      <c r="S78" s="42">
        <v>20</v>
      </c>
      <c r="T78" s="42">
        <v>0</v>
      </c>
      <c r="U78" s="42">
        <v>20</v>
      </c>
      <c r="V78" s="42">
        <v>5</v>
      </c>
      <c r="W78" s="49"/>
      <c r="X78" s="23" t="s">
        <v>14</v>
      </c>
      <c r="Y78" s="51"/>
      <c r="Z78" s="51"/>
      <c r="AA78" s="51"/>
      <c r="AB78" s="51"/>
      <c r="AC78" s="51"/>
      <c r="AD78" s="51"/>
      <c r="AE78" s="51"/>
      <c r="AF78" s="51"/>
      <c r="AG78" s="51"/>
      <c r="AH78" s="51">
        <v>1</v>
      </c>
      <c r="AI78" s="51"/>
      <c r="AJ78" s="51"/>
      <c r="AK78" s="51"/>
      <c r="AL78" s="53"/>
      <c r="AM78" s="42"/>
      <c r="AN78" s="42"/>
    </row>
    <row r="79" spans="1:41" ht="15" customHeight="1">
      <c r="A79" s="35" t="s">
        <v>10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31"/>
      <c r="P79" s="31"/>
      <c r="Q79" s="41"/>
      <c r="R79" s="41"/>
      <c r="S79" s="41"/>
      <c r="T79" s="41"/>
      <c r="U79" s="41"/>
      <c r="V79" s="41"/>
      <c r="W79" s="49"/>
      <c r="X79" s="35" t="s">
        <v>10</v>
      </c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</row>
    <row r="80" spans="1:41" ht="15" customHeight="1">
      <c r="A80" s="23" t="s">
        <v>12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4</v>
      </c>
      <c r="K80" s="37"/>
      <c r="L80" s="42">
        <v>5</v>
      </c>
      <c r="M80" s="42">
        <v>14</v>
      </c>
      <c r="N80" s="37"/>
      <c r="O80" s="37"/>
      <c r="P80" s="37"/>
      <c r="Q80" s="42">
        <v>10</v>
      </c>
      <c r="R80" s="42">
        <v>0</v>
      </c>
      <c r="S80" s="42">
        <v>10</v>
      </c>
      <c r="T80" s="42">
        <v>0</v>
      </c>
      <c r="U80" s="42">
        <v>10</v>
      </c>
      <c r="V80" s="42">
        <v>1</v>
      </c>
      <c r="W80" s="49"/>
      <c r="X80" s="23" t="s">
        <v>12</v>
      </c>
      <c r="Y80" s="51"/>
      <c r="Z80" s="51"/>
      <c r="AA80" s="51"/>
      <c r="AB80" s="51"/>
      <c r="AC80" s="51"/>
      <c r="AD80" s="51"/>
      <c r="AE80" s="51">
        <v>1</v>
      </c>
      <c r="AF80" s="51"/>
      <c r="AG80" s="51"/>
      <c r="AH80" s="51"/>
      <c r="AI80" s="51"/>
      <c r="AJ80" s="51"/>
      <c r="AK80" s="51"/>
      <c r="AL80" s="53"/>
      <c r="AM80" s="42"/>
      <c r="AN80" s="42"/>
    </row>
    <row r="81" spans="1:41" ht="15" customHeight="1">
      <c r="A81" s="23" t="s">
        <v>13</v>
      </c>
      <c r="B81" s="42"/>
      <c r="C81" s="42"/>
      <c r="D81" s="42"/>
      <c r="E81" s="42"/>
      <c r="F81" s="42"/>
      <c r="G81" s="42"/>
      <c r="H81" s="42"/>
      <c r="I81" s="42" t="s">
        <v>70</v>
      </c>
      <c r="J81" s="42" t="s">
        <v>4</v>
      </c>
      <c r="K81" s="37"/>
      <c r="L81" s="42">
        <v>5</v>
      </c>
      <c r="M81" s="42">
        <v>11</v>
      </c>
      <c r="N81" s="37"/>
      <c r="O81" s="37"/>
      <c r="P81" s="37"/>
      <c r="Q81" s="42">
        <v>20</v>
      </c>
      <c r="R81" s="42">
        <v>0</v>
      </c>
      <c r="S81" s="42">
        <v>14</v>
      </c>
      <c r="T81" s="42">
        <v>0</v>
      </c>
      <c r="U81" s="42">
        <v>14</v>
      </c>
      <c r="V81" s="42">
        <v>1</v>
      </c>
      <c r="W81" s="49"/>
      <c r="X81" s="23" t="s">
        <v>13</v>
      </c>
      <c r="Y81" s="51"/>
      <c r="Z81" s="51"/>
      <c r="AA81" s="51"/>
      <c r="AB81" s="51"/>
      <c r="AC81" s="51"/>
      <c r="AD81" s="51"/>
      <c r="AE81" s="51">
        <v>1</v>
      </c>
      <c r="AF81" s="51"/>
      <c r="AG81" s="51"/>
      <c r="AH81" s="51"/>
      <c r="AI81" s="51"/>
      <c r="AJ81" s="51"/>
      <c r="AK81" s="51"/>
      <c r="AL81" s="53"/>
      <c r="AM81" s="42"/>
      <c r="AN81" s="42"/>
    </row>
    <row r="82" spans="1:41" ht="15" customHeight="1">
      <c r="A82" s="23" t="s">
        <v>14</v>
      </c>
      <c r="B82" s="42"/>
      <c r="C82" s="42"/>
      <c r="D82" s="42"/>
      <c r="E82" s="42"/>
      <c r="F82" s="42"/>
      <c r="G82" s="42"/>
      <c r="H82" s="42"/>
      <c r="I82" s="42" t="s">
        <v>71</v>
      </c>
      <c r="J82" s="42" t="s">
        <v>4</v>
      </c>
      <c r="K82" s="37"/>
      <c r="L82" s="42">
        <v>13</v>
      </c>
      <c r="M82" s="37"/>
      <c r="N82" s="37"/>
      <c r="O82" s="37"/>
      <c r="P82" s="37"/>
      <c r="Q82" s="42">
        <v>30</v>
      </c>
      <c r="R82" s="42">
        <v>0</v>
      </c>
      <c r="S82" s="42">
        <v>18</v>
      </c>
      <c r="T82" s="42">
        <v>0</v>
      </c>
      <c r="U82" s="42">
        <v>18</v>
      </c>
      <c r="V82" s="42">
        <v>1</v>
      </c>
      <c r="W82" s="49"/>
      <c r="X82" s="23" t="s">
        <v>14</v>
      </c>
      <c r="Y82" s="51"/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1"/>
      <c r="AJ82" s="51"/>
      <c r="AK82" s="51"/>
      <c r="AL82" s="53"/>
      <c r="AM82" s="42"/>
      <c r="AN82" s="42"/>
    </row>
    <row r="83" spans="1:41" ht="15" customHeight="1">
      <c r="A83" s="35" t="s">
        <v>11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31"/>
      <c r="P83" s="31"/>
      <c r="Q83" s="41"/>
      <c r="R83" s="41"/>
      <c r="S83" s="41"/>
      <c r="T83" s="41"/>
      <c r="U83" s="41"/>
      <c r="V83" s="41"/>
      <c r="W83" s="49"/>
      <c r="X83" s="35" t="s">
        <v>11</v>
      </c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</row>
    <row r="84" spans="1:41" ht="15" customHeight="1">
      <c r="A84" s="23" t="s">
        <v>200</v>
      </c>
      <c r="B84" s="42"/>
      <c r="C84" s="42"/>
      <c r="D84" s="27"/>
      <c r="E84" s="27"/>
      <c r="F84" s="27"/>
      <c r="G84" s="27"/>
      <c r="H84" s="27"/>
      <c r="I84" s="27"/>
      <c r="J84" s="37"/>
      <c r="K84" s="42">
        <v>25</v>
      </c>
      <c r="L84" s="37"/>
      <c r="M84" s="37"/>
      <c r="N84" s="37"/>
      <c r="O84" s="37"/>
      <c r="P84" s="37"/>
      <c r="Q84" s="37"/>
      <c r="R84" s="37"/>
      <c r="S84" s="37"/>
      <c r="T84" s="42">
        <v>50</v>
      </c>
      <c r="U84" s="37"/>
      <c r="V84" s="37"/>
      <c r="W84" s="49"/>
      <c r="X84" s="23" t="s">
        <v>200</v>
      </c>
      <c r="Y84" s="51">
        <v>1</v>
      </c>
      <c r="Z84" s="51"/>
      <c r="AA84" s="51">
        <v>1</v>
      </c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3"/>
      <c r="AM84" s="42"/>
      <c r="AN84" s="42"/>
    </row>
    <row r="85" spans="1:41" ht="15" customHeight="1">
      <c r="A85" s="35" t="s">
        <v>201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31"/>
      <c r="P85" s="31"/>
      <c r="Q85" s="41"/>
      <c r="R85" s="41"/>
      <c r="S85" s="41"/>
      <c r="T85" s="41"/>
      <c r="U85" s="41"/>
      <c r="V85" s="41"/>
      <c r="W85" s="49"/>
      <c r="X85" s="35" t="s">
        <v>201</v>
      </c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</row>
    <row r="86" spans="1:41" ht="15" customHeight="1">
      <c r="A86" s="23" t="s">
        <v>202</v>
      </c>
      <c r="B86" s="42"/>
      <c r="C86" s="42"/>
      <c r="D86" s="27"/>
      <c r="E86" s="27"/>
      <c r="F86" s="27"/>
      <c r="G86" s="27"/>
      <c r="H86" s="27"/>
      <c r="I86" s="42" t="s">
        <v>1</v>
      </c>
      <c r="J86" s="42" t="s">
        <v>2</v>
      </c>
      <c r="K86" s="42">
        <v>27</v>
      </c>
      <c r="L86" s="42">
        <v>6</v>
      </c>
      <c r="M86" s="42">
        <v>6</v>
      </c>
      <c r="N86" s="27">
        <f>SUM(K86-L86-1)</f>
        <v>20</v>
      </c>
      <c r="O86" s="37"/>
      <c r="P86" s="23">
        <v>-1</v>
      </c>
      <c r="Q86" s="42">
        <v>50</v>
      </c>
      <c r="R86" s="42">
        <v>10</v>
      </c>
      <c r="S86" s="42">
        <v>20</v>
      </c>
      <c r="T86" s="42">
        <v>100</v>
      </c>
      <c r="U86" s="42">
        <v>20</v>
      </c>
      <c r="V86" s="42">
        <v>6</v>
      </c>
      <c r="W86" s="49"/>
      <c r="X86" s="23" t="s">
        <v>202</v>
      </c>
      <c r="Y86" s="51">
        <v>1</v>
      </c>
      <c r="Z86" s="51"/>
      <c r="AA86" s="51"/>
      <c r="AB86" s="51"/>
      <c r="AC86" s="51"/>
      <c r="AD86" s="51">
        <v>1</v>
      </c>
      <c r="AE86" s="51">
        <v>1</v>
      </c>
      <c r="AF86" s="51"/>
      <c r="AG86" s="51"/>
      <c r="AH86" s="51"/>
      <c r="AI86" s="51"/>
      <c r="AJ86" s="51">
        <v>1</v>
      </c>
      <c r="AK86" s="51"/>
      <c r="AL86" s="53"/>
      <c r="AM86" s="42"/>
      <c r="AN86" s="42"/>
      <c r="AO86" s="39" t="s">
        <v>499</v>
      </c>
    </row>
    <row r="87" spans="1:41" ht="15" customHeight="1">
      <c r="A87" s="23" t="s">
        <v>203</v>
      </c>
      <c r="B87" s="42"/>
      <c r="C87" s="42"/>
      <c r="D87" s="27"/>
      <c r="E87" s="27"/>
      <c r="F87" s="27"/>
      <c r="G87" s="27"/>
      <c r="H87" s="69" t="s">
        <v>213</v>
      </c>
      <c r="I87" s="42" t="s">
        <v>1</v>
      </c>
      <c r="J87" s="42" t="s">
        <v>4</v>
      </c>
      <c r="K87" s="37"/>
      <c r="L87" s="37"/>
      <c r="M87" s="37"/>
      <c r="N87" s="37"/>
      <c r="O87" s="37"/>
      <c r="P87" s="37"/>
      <c r="Q87" s="42">
        <v>50</v>
      </c>
      <c r="R87" s="42">
        <v>10</v>
      </c>
      <c r="S87" s="42">
        <v>20</v>
      </c>
      <c r="T87" s="42">
        <v>50</v>
      </c>
      <c r="U87" s="42">
        <v>20</v>
      </c>
      <c r="V87" s="42">
        <v>6</v>
      </c>
      <c r="W87" s="50"/>
      <c r="X87" s="23" t="s">
        <v>203</v>
      </c>
      <c r="Y87" s="51"/>
      <c r="Z87" s="51"/>
      <c r="AA87" s="51"/>
      <c r="AB87" s="51"/>
      <c r="AC87" s="51"/>
      <c r="AD87" s="51">
        <v>1</v>
      </c>
      <c r="AE87" s="51">
        <v>1</v>
      </c>
      <c r="AF87" s="51"/>
      <c r="AG87" s="51"/>
      <c r="AH87" s="51"/>
      <c r="AI87" s="51"/>
      <c r="AJ87" s="51">
        <v>1</v>
      </c>
      <c r="AK87" s="51"/>
      <c r="AL87" s="53"/>
      <c r="AM87" s="42"/>
      <c r="AN87" s="42"/>
    </row>
    <row r="88" spans="1:41" ht="15" customHeight="1">
      <c r="A88" s="23" t="s">
        <v>204</v>
      </c>
      <c r="B88" s="42"/>
      <c r="C88" s="42"/>
      <c r="D88" s="27"/>
      <c r="E88" s="27"/>
      <c r="F88" s="27"/>
      <c r="G88" s="27"/>
      <c r="H88" s="27"/>
      <c r="I88" s="42" t="s">
        <v>70</v>
      </c>
      <c r="J88" s="42" t="s">
        <v>4</v>
      </c>
      <c r="K88" s="42">
        <v>29</v>
      </c>
      <c r="L88" s="42">
        <v>8</v>
      </c>
      <c r="M88" s="42">
        <v>8</v>
      </c>
      <c r="N88" s="27">
        <f t="shared" ref="N88:N93" si="1">SUM(K88-L88-1)</f>
        <v>20</v>
      </c>
      <c r="O88" s="37"/>
      <c r="P88" s="23">
        <v>-9</v>
      </c>
      <c r="Q88" s="42">
        <v>50</v>
      </c>
      <c r="R88" s="42">
        <v>10</v>
      </c>
      <c r="S88" s="42">
        <v>20</v>
      </c>
      <c r="T88" s="42">
        <v>100</v>
      </c>
      <c r="U88" s="42">
        <v>20</v>
      </c>
      <c r="V88" s="42">
        <v>6</v>
      </c>
      <c r="W88" s="49"/>
      <c r="X88" s="23" t="s">
        <v>204</v>
      </c>
      <c r="Y88" s="51">
        <v>1</v>
      </c>
      <c r="Z88" s="51"/>
      <c r="AA88" s="51"/>
      <c r="AB88" s="51"/>
      <c r="AC88" s="51"/>
      <c r="AD88" s="51">
        <v>1</v>
      </c>
      <c r="AE88" s="51">
        <v>1</v>
      </c>
      <c r="AF88" s="51"/>
      <c r="AG88" s="51"/>
      <c r="AH88" s="51"/>
      <c r="AI88" s="51"/>
      <c r="AJ88" s="51">
        <v>1</v>
      </c>
      <c r="AK88" s="51"/>
      <c r="AL88" s="53"/>
      <c r="AM88" s="42"/>
      <c r="AN88" s="42"/>
      <c r="AO88" s="39" t="s">
        <v>499</v>
      </c>
    </row>
    <row r="89" spans="1:41" ht="15" customHeight="1">
      <c r="A89" s="23" t="s">
        <v>205</v>
      </c>
      <c r="B89" s="42"/>
      <c r="C89" s="42"/>
      <c r="D89" s="27"/>
      <c r="E89" s="27"/>
      <c r="F89" s="27"/>
      <c r="G89" s="27"/>
      <c r="H89" s="69" t="s">
        <v>213</v>
      </c>
      <c r="I89" s="42" t="s">
        <v>70</v>
      </c>
      <c r="J89" s="42" t="s">
        <v>4</v>
      </c>
      <c r="K89" s="42">
        <v>32</v>
      </c>
      <c r="L89" s="42">
        <v>9</v>
      </c>
      <c r="M89" s="42">
        <v>3</v>
      </c>
      <c r="N89" s="27">
        <f t="shared" si="1"/>
        <v>22</v>
      </c>
      <c r="O89" s="37"/>
      <c r="P89" s="23">
        <v>-13</v>
      </c>
      <c r="Q89" s="42">
        <v>50</v>
      </c>
      <c r="R89" s="42">
        <v>10</v>
      </c>
      <c r="S89" s="42">
        <v>20</v>
      </c>
      <c r="T89" s="42">
        <v>80</v>
      </c>
      <c r="U89" s="42">
        <v>20</v>
      </c>
      <c r="V89" s="42">
        <v>6</v>
      </c>
      <c r="W89" s="49"/>
      <c r="X89" s="23" t="s">
        <v>205</v>
      </c>
      <c r="Y89" s="51"/>
      <c r="Z89" s="51"/>
      <c r="AA89" s="51"/>
      <c r="AB89" s="51"/>
      <c r="AC89" s="51"/>
      <c r="AD89" s="51">
        <v>1</v>
      </c>
      <c r="AE89" s="51">
        <v>1</v>
      </c>
      <c r="AF89" s="51"/>
      <c r="AG89" s="51"/>
      <c r="AH89" s="51"/>
      <c r="AI89" s="51"/>
      <c r="AJ89" s="51">
        <v>1</v>
      </c>
      <c r="AK89" s="51"/>
      <c r="AL89" s="53"/>
      <c r="AM89" s="42"/>
      <c r="AN89" s="42"/>
    </row>
    <row r="90" spans="1:41" ht="15" customHeight="1">
      <c r="A90" s="23" t="s">
        <v>215</v>
      </c>
      <c r="B90" s="42"/>
      <c r="C90" s="42"/>
      <c r="D90" s="27"/>
      <c r="E90" s="27"/>
      <c r="F90" s="27"/>
      <c r="G90" s="27"/>
      <c r="H90" s="27"/>
      <c r="I90" s="42" t="s">
        <v>71</v>
      </c>
      <c r="J90" s="42" t="s">
        <v>3</v>
      </c>
      <c r="K90" s="42">
        <v>30</v>
      </c>
      <c r="L90" s="42">
        <v>13</v>
      </c>
      <c r="M90" s="42">
        <v>6</v>
      </c>
      <c r="N90" s="27">
        <f t="shared" si="1"/>
        <v>16</v>
      </c>
      <c r="O90" s="37"/>
      <c r="P90" s="23">
        <v>-7</v>
      </c>
      <c r="Q90" s="42">
        <v>50</v>
      </c>
      <c r="R90" s="42">
        <v>10</v>
      </c>
      <c r="S90" s="42">
        <v>20</v>
      </c>
      <c r="T90" s="42">
        <v>100</v>
      </c>
      <c r="U90" s="42">
        <v>20</v>
      </c>
      <c r="V90" s="42">
        <v>6</v>
      </c>
      <c r="W90" s="49"/>
      <c r="X90" s="23" t="s">
        <v>215</v>
      </c>
      <c r="Y90" s="51">
        <v>1</v>
      </c>
      <c r="Z90" s="51"/>
      <c r="AA90" s="51"/>
      <c r="AB90" s="51"/>
      <c r="AC90" s="51"/>
      <c r="AD90" s="51">
        <v>1</v>
      </c>
      <c r="AE90" s="51">
        <v>1</v>
      </c>
      <c r="AF90" s="51"/>
      <c r="AG90" s="51"/>
      <c r="AH90" s="51"/>
      <c r="AI90" s="51"/>
      <c r="AJ90" s="51">
        <v>1</v>
      </c>
      <c r="AK90" s="39">
        <v>2</v>
      </c>
      <c r="AL90" s="53"/>
      <c r="AM90" s="42"/>
      <c r="AN90" s="42"/>
      <c r="AO90" s="39" t="s">
        <v>499</v>
      </c>
    </row>
    <row r="91" spans="1:41" ht="15" customHeight="1">
      <c r="A91" s="23" t="s">
        <v>206</v>
      </c>
      <c r="B91" s="42"/>
      <c r="C91" s="42"/>
      <c r="D91" s="27"/>
      <c r="E91" s="27"/>
      <c r="F91" s="27"/>
      <c r="G91" s="27"/>
      <c r="H91" s="69" t="s">
        <v>213</v>
      </c>
      <c r="I91" s="42" t="s">
        <v>71</v>
      </c>
      <c r="J91" s="42" t="s">
        <v>2</v>
      </c>
      <c r="K91" s="42">
        <v>31</v>
      </c>
      <c r="L91" s="42">
        <v>10</v>
      </c>
      <c r="M91" s="42">
        <v>4</v>
      </c>
      <c r="N91" s="27">
        <f t="shared" si="1"/>
        <v>20</v>
      </c>
      <c r="O91" s="37"/>
      <c r="P91" s="23">
        <v>-11</v>
      </c>
      <c r="Q91" s="42">
        <v>50</v>
      </c>
      <c r="R91" s="42">
        <v>10</v>
      </c>
      <c r="S91" s="42">
        <v>20</v>
      </c>
      <c r="T91" s="42">
        <v>50</v>
      </c>
      <c r="U91" s="42">
        <v>20</v>
      </c>
      <c r="V91" s="42">
        <v>5</v>
      </c>
      <c r="W91" s="49"/>
      <c r="X91" s="23" t="s">
        <v>206</v>
      </c>
      <c r="Y91" s="51"/>
      <c r="Z91" s="51">
        <v>1</v>
      </c>
      <c r="AA91" s="51"/>
      <c r="AB91" s="51"/>
      <c r="AC91" s="51"/>
      <c r="AD91" s="51">
        <v>1</v>
      </c>
      <c r="AE91" s="51">
        <v>1</v>
      </c>
      <c r="AF91" s="51"/>
      <c r="AG91" s="51"/>
      <c r="AH91" s="51"/>
      <c r="AI91" s="51"/>
      <c r="AJ91" s="51">
        <v>1</v>
      </c>
      <c r="AK91" s="51"/>
      <c r="AL91" s="53"/>
      <c r="AM91" s="42"/>
      <c r="AN91" s="42"/>
    </row>
    <row r="92" spans="1:41" ht="15" customHeight="1">
      <c r="A92" s="23" t="s">
        <v>207</v>
      </c>
      <c r="B92" s="42"/>
      <c r="C92" s="42"/>
      <c r="D92" s="27"/>
      <c r="E92" s="27"/>
      <c r="F92" s="27"/>
      <c r="G92" s="27"/>
      <c r="H92" s="69" t="s">
        <v>213</v>
      </c>
      <c r="I92" s="42" t="s">
        <v>34</v>
      </c>
      <c r="J92" s="42" t="s">
        <v>4</v>
      </c>
      <c r="K92" s="42">
        <v>31</v>
      </c>
      <c r="L92" s="42">
        <v>4</v>
      </c>
      <c r="M92" s="42">
        <v>8</v>
      </c>
      <c r="N92" s="27">
        <f t="shared" si="1"/>
        <v>26</v>
      </c>
      <c r="O92" s="37"/>
      <c r="P92" s="23">
        <v>-1</v>
      </c>
      <c r="Q92" s="42">
        <v>40</v>
      </c>
      <c r="R92" s="42">
        <v>10</v>
      </c>
      <c r="S92" s="42">
        <v>20</v>
      </c>
      <c r="T92" s="42">
        <v>-500</v>
      </c>
      <c r="U92" s="42">
        <v>20</v>
      </c>
      <c r="V92" s="42">
        <v>0</v>
      </c>
      <c r="W92" s="49"/>
      <c r="X92" s="23" t="s">
        <v>207</v>
      </c>
      <c r="Y92" s="51">
        <v>1</v>
      </c>
      <c r="Z92" s="51"/>
      <c r="AA92" s="51"/>
      <c r="AB92" s="51"/>
      <c r="AC92" s="51"/>
      <c r="AD92" s="51">
        <v>1</v>
      </c>
      <c r="AE92" s="51">
        <v>1</v>
      </c>
      <c r="AF92" s="51"/>
      <c r="AG92" s="51"/>
      <c r="AH92" s="51"/>
      <c r="AI92" s="51"/>
      <c r="AJ92" s="51">
        <v>1</v>
      </c>
      <c r="AK92" s="51"/>
      <c r="AL92" s="65" t="s">
        <v>167</v>
      </c>
      <c r="AM92" s="27">
        <v>0</v>
      </c>
      <c r="AN92" s="27">
        <v>6</v>
      </c>
      <c r="AO92" s="39" t="s">
        <v>499</v>
      </c>
    </row>
    <row r="93" spans="1:41" ht="15" customHeight="1">
      <c r="A93" s="23" t="s">
        <v>216</v>
      </c>
      <c r="B93" s="42"/>
      <c r="C93" s="42"/>
      <c r="D93" s="42"/>
      <c r="E93" s="42"/>
      <c r="F93" s="42"/>
      <c r="G93" s="42"/>
      <c r="H93" s="42" t="s">
        <v>1</v>
      </c>
      <c r="I93" s="42" t="s">
        <v>72</v>
      </c>
      <c r="J93" s="27" t="s">
        <v>74</v>
      </c>
      <c r="K93" s="27">
        <v>30</v>
      </c>
      <c r="L93" s="27">
        <v>2</v>
      </c>
      <c r="M93" s="27">
        <v>3</v>
      </c>
      <c r="N93" s="27">
        <f t="shared" si="1"/>
        <v>27</v>
      </c>
      <c r="O93" s="37"/>
      <c r="P93" s="37"/>
      <c r="Q93" s="27">
        <v>90</v>
      </c>
      <c r="R93" s="27">
        <v>0</v>
      </c>
      <c r="S93" s="27">
        <v>0</v>
      </c>
      <c r="T93" s="27">
        <v>250</v>
      </c>
      <c r="U93" s="37"/>
      <c r="V93" s="42">
        <v>1</v>
      </c>
      <c r="W93" s="47"/>
      <c r="X93" s="23" t="s">
        <v>216</v>
      </c>
      <c r="Y93" s="51"/>
      <c r="Z93" s="51"/>
      <c r="AA93" s="51"/>
      <c r="AB93" s="51"/>
      <c r="AC93" s="51"/>
      <c r="AD93" s="51">
        <v>1</v>
      </c>
      <c r="AE93" s="51"/>
      <c r="AF93" s="51"/>
      <c r="AG93" s="51"/>
      <c r="AH93" s="51"/>
      <c r="AI93" s="51"/>
      <c r="AJ93" s="51"/>
      <c r="AK93" s="51"/>
      <c r="AL93" s="53"/>
      <c r="AM93" s="42"/>
      <c r="AN93" s="42"/>
    </row>
    <row r="94" spans="1:41" ht="15" customHeight="1">
      <c r="A94" s="23" t="s">
        <v>208</v>
      </c>
      <c r="B94" s="42"/>
      <c r="C94" s="42"/>
      <c r="D94" s="27"/>
      <c r="E94" s="27"/>
      <c r="F94" s="27"/>
      <c r="G94" s="27"/>
      <c r="H94" s="69" t="s">
        <v>214</v>
      </c>
      <c r="I94" s="2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49"/>
      <c r="X94" s="23" t="s">
        <v>208</v>
      </c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7" t="s">
        <v>96</v>
      </c>
      <c r="AM94" s="42">
        <v>0</v>
      </c>
      <c r="AN94" s="42">
        <v>15</v>
      </c>
    </row>
    <row r="95" spans="1:41" ht="15" customHeight="1">
      <c r="A95" s="23" t="s">
        <v>217</v>
      </c>
      <c r="B95" s="42"/>
      <c r="C95" s="42"/>
      <c r="D95" s="27"/>
      <c r="E95" s="27"/>
      <c r="F95" s="27"/>
      <c r="G95" s="27"/>
      <c r="H95" s="27"/>
      <c r="I95" s="42" t="s">
        <v>34</v>
      </c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42">
        <v>-500</v>
      </c>
      <c r="U95" s="37"/>
      <c r="V95" s="37"/>
      <c r="W95" s="49"/>
      <c r="X95" s="23" t="s">
        <v>217</v>
      </c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7" t="s">
        <v>96</v>
      </c>
      <c r="AM95" s="42"/>
      <c r="AN95" s="42"/>
    </row>
    <row r="96" spans="1:41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31"/>
      <c r="P96" s="31"/>
      <c r="Q96" s="41"/>
      <c r="R96" s="41"/>
      <c r="S96" s="41"/>
      <c r="T96" s="41"/>
      <c r="U96" s="41"/>
      <c r="V96" s="41"/>
      <c r="W96" s="49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</row>
    <row r="97" spans="1:41" ht="15" customHeight="1">
      <c r="A97" s="23" t="s">
        <v>209</v>
      </c>
      <c r="B97" s="42"/>
      <c r="C97" s="42"/>
      <c r="D97" s="27"/>
      <c r="E97" s="27"/>
      <c r="F97" s="27"/>
      <c r="G97" s="27"/>
      <c r="H97" s="27"/>
      <c r="I97" s="42" t="s">
        <v>1</v>
      </c>
      <c r="J97" s="42" t="s">
        <v>6</v>
      </c>
      <c r="K97" s="42">
        <v>36</v>
      </c>
      <c r="L97" s="42">
        <v>11</v>
      </c>
      <c r="M97" s="42">
        <v>9</v>
      </c>
      <c r="N97" s="27">
        <f>SUM(K97-L97-1)</f>
        <v>24</v>
      </c>
      <c r="O97" s="37"/>
      <c r="P97" s="23">
        <v>0</v>
      </c>
      <c r="Q97" s="42">
        <v>40</v>
      </c>
      <c r="R97" s="42">
        <v>5</v>
      </c>
      <c r="S97" s="42">
        <v>25</v>
      </c>
      <c r="T97" s="42">
        <v>100</v>
      </c>
      <c r="U97" s="42">
        <v>25</v>
      </c>
      <c r="V97" s="42">
        <v>4</v>
      </c>
      <c r="W97" s="49"/>
      <c r="X97" s="23" t="s">
        <v>209</v>
      </c>
      <c r="Y97" s="51"/>
      <c r="Z97" s="51"/>
      <c r="AA97" s="51"/>
      <c r="AB97" s="51"/>
      <c r="AC97" s="51"/>
      <c r="AD97" s="51">
        <v>1</v>
      </c>
      <c r="AE97" s="51">
        <v>1</v>
      </c>
      <c r="AF97" s="51"/>
      <c r="AG97" s="51"/>
      <c r="AH97" s="51"/>
      <c r="AI97" s="51"/>
      <c r="AJ97" s="51"/>
      <c r="AK97" s="51"/>
      <c r="AL97" s="53"/>
      <c r="AM97" s="42"/>
      <c r="AN97" s="42"/>
    </row>
    <row r="98" spans="1:41" ht="15" customHeight="1">
      <c r="A98" s="23" t="s">
        <v>209</v>
      </c>
      <c r="B98" s="42"/>
      <c r="C98" s="42"/>
      <c r="D98" s="27"/>
      <c r="E98" s="27"/>
      <c r="F98" s="27"/>
      <c r="G98" s="27"/>
      <c r="H98" s="27"/>
      <c r="I98" s="42" t="s">
        <v>70</v>
      </c>
      <c r="J98" s="42" t="s">
        <v>6</v>
      </c>
      <c r="K98" s="42">
        <v>36</v>
      </c>
      <c r="L98" s="42">
        <v>11</v>
      </c>
      <c r="M98" s="42">
        <v>9</v>
      </c>
      <c r="N98" s="27">
        <f>SUM(K98-L98-1)</f>
        <v>24</v>
      </c>
      <c r="O98" s="37"/>
      <c r="P98" s="23">
        <v>-6</v>
      </c>
      <c r="Q98" s="42">
        <v>50</v>
      </c>
      <c r="R98" s="42">
        <v>5</v>
      </c>
      <c r="S98" s="42">
        <v>25</v>
      </c>
      <c r="T98" s="42">
        <v>150</v>
      </c>
      <c r="U98" s="42">
        <v>25</v>
      </c>
      <c r="V98" s="42">
        <v>4</v>
      </c>
      <c r="W98" s="49"/>
      <c r="X98" s="23" t="s">
        <v>209</v>
      </c>
      <c r="Y98" s="51"/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1"/>
      <c r="AK98" s="51"/>
      <c r="AL98" s="53"/>
      <c r="AM98" s="42"/>
      <c r="AN98" s="42"/>
    </row>
    <row r="99" spans="1:41" ht="15" customHeight="1">
      <c r="A99" s="23" t="s">
        <v>209</v>
      </c>
      <c r="B99" s="42"/>
      <c r="C99" s="42"/>
      <c r="D99" s="27"/>
      <c r="E99" s="27"/>
      <c r="F99" s="27"/>
      <c r="G99" s="27"/>
      <c r="H99" s="27"/>
      <c r="I99" s="42" t="s">
        <v>71</v>
      </c>
      <c r="J99" s="42" t="s">
        <v>6</v>
      </c>
      <c r="K99" s="42">
        <v>36</v>
      </c>
      <c r="L99" s="42">
        <v>11</v>
      </c>
      <c r="M99" s="42">
        <v>9</v>
      </c>
      <c r="N99" s="27">
        <f>SUM(K99-L99-1)</f>
        <v>24</v>
      </c>
      <c r="O99" s="37"/>
      <c r="P99" s="23">
        <v>-9</v>
      </c>
      <c r="Q99" s="42">
        <v>60</v>
      </c>
      <c r="R99" s="42">
        <v>5</v>
      </c>
      <c r="S99" s="42">
        <v>25</v>
      </c>
      <c r="T99" s="42">
        <v>200</v>
      </c>
      <c r="U99" s="42">
        <v>25</v>
      </c>
      <c r="V99" s="42">
        <v>4</v>
      </c>
      <c r="W99" s="49"/>
      <c r="X99" s="23" t="s">
        <v>209</v>
      </c>
      <c r="Y99" s="51"/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1"/>
      <c r="AK99" s="51"/>
      <c r="AL99" s="53"/>
      <c r="AM99" s="42"/>
      <c r="AN99" s="42"/>
    </row>
    <row r="100" spans="1:41" ht="15" customHeight="1">
      <c r="A100" s="35" t="s">
        <v>34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31"/>
      <c r="P100" s="31"/>
      <c r="Q100" s="41"/>
      <c r="R100" s="41"/>
      <c r="S100" s="41"/>
      <c r="T100" s="41"/>
      <c r="U100" s="41"/>
      <c r="V100" s="41"/>
      <c r="W100" s="49"/>
      <c r="X100" s="35" t="s">
        <v>34</v>
      </c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</row>
    <row r="101" spans="1:41" ht="15" customHeight="1">
      <c r="A101" s="23" t="s">
        <v>210</v>
      </c>
      <c r="B101" s="42"/>
      <c r="C101" s="42"/>
      <c r="D101" s="27"/>
      <c r="E101" s="27"/>
      <c r="F101" s="27"/>
      <c r="G101" s="27"/>
      <c r="H101" s="27"/>
      <c r="I101" s="42" t="s">
        <v>34</v>
      </c>
      <c r="J101" s="42" t="s">
        <v>6</v>
      </c>
      <c r="K101" s="42">
        <v>36</v>
      </c>
      <c r="L101" s="42">
        <v>8</v>
      </c>
      <c r="M101" s="42">
        <v>9</v>
      </c>
      <c r="N101" s="27">
        <f>SUM(K101-L101-1)</f>
        <v>27</v>
      </c>
      <c r="O101" s="37"/>
      <c r="P101" s="23">
        <v>-20</v>
      </c>
      <c r="Q101" s="42">
        <v>50</v>
      </c>
      <c r="R101" s="42">
        <v>10</v>
      </c>
      <c r="S101" s="42">
        <v>25</v>
      </c>
      <c r="T101" s="42">
        <v>-500</v>
      </c>
      <c r="U101" s="42">
        <v>25</v>
      </c>
      <c r="V101" s="42">
        <v>4</v>
      </c>
      <c r="W101" s="50"/>
      <c r="X101" s="23" t="s">
        <v>210</v>
      </c>
      <c r="Y101" s="51"/>
      <c r="Z101" s="51"/>
      <c r="AA101" s="51"/>
      <c r="AB101" s="51"/>
      <c r="AC101" s="51"/>
      <c r="AD101" s="51">
        <v>1</v>
      </c>
      <c r="AE101" s="51">
        <v>1</v>
      </c>
      <c r="AF101" s="51"/>
      <c r="AG101" s="51"/>
      <c r="AH101" s="51"/>
      <c r="AI101" s="51"/>
      <c r="AJ101" s="51"/>
      <c r="AK101" s="51"/>
      <c r="AL101" s="53"/>
      <c r="AM101" s="42"/>
      <c r="AN101" s="42"/>
    </row>
    <row r="102" spans="1:41" ht="15" customHeight="1">
      <c r="A102" s="35" t="s">
        <v>35</v>
      </c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31"/>
      <c r="P102" s="31"/>
      <c r="Q102" s="41"/>
      <c r="R102" s="41"/>
      <c r="S102" s="41"/>
      <c r="T102" s="41"/>
      <c r="U102" s="41"/>
      <c r="V102" s="41"/>
      <c r="W102" s="49"/>
      <c r="X102" s="35" t="s">
        <v>35</v>
      </c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</row>
    <row r="103" spans="1:41" ht="15" customHeight="1">
      <c r="A103" s="40" t="s">
        <v>212</v>
      </c>
      <c r="B103" s="42"/>
      <c r="C103" s="42"/>
      <c r="D103" s="27"/>
      <c r="E103" s="27"/>
      <c r="F103" s="27"/>
      <c r="G103" s="27"/>
      <c r="H103" s="27"/>
      <c r="I103" s="42" t="s">
        <v>69</v>
      </c>
      <c r="J103" s="42" t="s">
        <v>7</v>
      </c>
      <c r="K103" s="42">
        <v>95</v>
      </c>
      <c r="L103" s="42">
        <v>13</v>
      </c>
      <c r="M103" s="42">
        <v>20</v>
      </c>
      <c r="N103" s="27">
        <f>SUM(K103-L103-1)</f>
        <v>81</v>
      </c>
      <c r="O103" s="37"/>
      <c r="P103" s="23">
        <v>-72</v>
      </c>
      <c r="Q103" s="33">
        <v>200</v>
      </c>
      <c r="R103" s="42">
        <v>50</v>
      </c>
      <c r="S103" s="33">
        <v>110</v>
      </c>
      <c r="T103" s="33">
        <v>-1000</v>
      </c>
      <c r="U103" s="42">
        <v>110</v>
      </c>
      <c r="V103" s="42">
        <v>4</v>
      </c>
      <c r="W103" s="49"/>
      <c r="X103" s="40" t="s">
        <v>212</v>
      </c>
      <c r="Y103" s="51"/>
      <c r="Z103" s="51"/>
      <c r="AA103" s="51"/>
      <c r="AB103" s="51"/>
      <c r="AC103" s="51"/>
      <c r="AD103" s="51">
        <v>1</v>
      </c>
      <c r="AE103" s="51">
        <v>1</v>
      </c>
      <c r="AF103" s="51"/>
      <c r="AG103" s="51"/>
      <c r="AH103" s="51"/>
      <c r="AI103" s="51"/>
      <c r="AJ103" s="51"/>
      <c r="AK103" s="51"/>
      <c r="AL103" s="53"/>
      <c r="AM103" s="42"/>
      <c r="AN103" s="42"/>
      <c r="AO103" s="39" t="s">
        <v>498</v>
      </c>
    </row>
    <row r="104" spans="1:41" ht="15" customHeight="1">
      <c r="A104" s="35" t="s">
        <v>75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31"/>
      <c r="P104" s="31"/>
      <c r="Q104" s="41"/>
      <c r="R104" s="41"/>
      <c r="S104" s="41"/>
      <c r="T104" s="41"/>
      <c r="U104" s="41"/>
      <c r="V104" s="41"/>
      <c r="W104" s="49"/>
      <c r="X104" s="35" t="s">
        <v>75</v>
      </c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</row>
    <row r="105" spans="1:41" ht="15" customHeight="1">
      <c r="A105" s="4" t="s">
        <v>211</v>
      </c>
      <c r="B105" s="27"/>
      <c r="C105" s="27"/>
      <c r="D105" s="27"/>
      <c r="E105" s="27"/>
      <c r="F105" s="27"/>
      <c r="G105" s="27"/>
      <c r="H105" s="27"/>
      <c r="I105" s="42" t="s">
        <v>69</v>
      </c>
      <c r="J105" s="29" t="s">
        <v>74</v>
      </c>
      <c r="K105" s="42">
        <v>54</v>
      </c>
      <c r="L105" s="42">
        <v>19</v>
      </c>
      <c r="M105" s="37"/>
      <c r="N105" s="27">
        <f>SUM(K105-L105-1)</f>
        <v>34</v>
      </c>
      <c r="O105" s="37"/>
      <c r="P105" s="37"/>
      <c r="Q105" s="37"/>
      <c r="R105" s="37"/>
      <c r="S105" s="37"/>
      <c r="T105" s="37"/>
      <c r="U105" s="37"/>
      <c r="V105" s="37"/>
      <c r="W105" s="49"/>
      <c r="X105" s="4" t="s">
        <v>211</v>
      </c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3"/>
      <c r="AM105" s="42"/>
      <c r="AN105" s="42"/>
      <c r="AO105" s="39" t="s">
        <v>500</v>
      </c>
    </row>
    <row r="106" spans="1:41" ht="1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82"/>
    </row>
    <row r="107" spans="1:41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</row>
    <row r="108" spans="1:41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</row>
    <row r="109" spans="1:41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</row>
    <row r="110" spans="1:41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</row>
    <row r="111" spans="1:41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</row>
    <row r="112" spans="1:41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</row>
    <row r="113" spans="1:41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 spans="1:41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1:41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 spans="1:41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</row>
    <row r="117" spans="1:41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</row>
    <row r="118" spans="1:41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1:41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1:41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1:41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1:41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1:41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1:41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</row>
    <row r="125" spans="1:41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  <row r="127" spans="1:41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1:41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spans="1:41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spans="1:41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spans="1:41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spans="1:41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spans="1:41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</row>
    <row r="134" spans="1:41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spans="1:4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spans="1:4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spans="1:4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spans="1:4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spans="1:4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spans="1:4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spans="1: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spans="1:4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</row>
    <row r="143" spans="1:4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</row>
    <row r="144" spans="1:4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</row>
    <row r="145" spans="1:4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</row>
    <row r="146" spans="1:4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</row>
    <row r="147" spans="1:4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</row>
    <row r="148" spans="1:4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</row>
  </sheetData>
  <mergeCells count="10">
    <mergeCell ref="A67:AO67"/>
    <mergeCell ref="A68:AO68"/>
    <mergeCell ref="B69:I69"/>
    <mergeCell ref="A106:AO106"/>
    <mergeCell ref="A1:AO1"/>
    <mergeCell ref="A2:AO2"/>
    <mergeCell ref="B3:I3"/>
    <mergeCell ref="A31:AO31"/>
    <mergeCell ref="A32:AO32"/>
    <mergeCell ref="B33:I33"/>
  </mergeCells>
  <conditionalFormatting sqref="O14:P14 O22:P22 O29:P29 O43:P43 O47:P47 O61 O79:P83 O65:P65 O96 O102 O100 O85 O93 O58:O59 O104 O10:P12 O18:P19 O35:O36 O39:P41 O50:O52 P96:P104 P11:P13 P19:P21 O26:P27 P35:P37 P40:P42 P50:P59 P61:P63 O71:P73 O75:P77 P85:P86 P88:P93 P5:P8 O5:O7">
    <cfRule type="colorScale" priority="8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V5:V30 V35:V47 V50:V59 V61:V66 V71:V83 V85:V93 V96:V104">
    <cfRule type="colorScale" priority="87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O104:P104 O75:P75 O39:P39 O14:P14 O22:P22 O29:P29 O102:P102 O100:P100 O43:P43 O47:P47 O59:P59 O79:P79 O83:P83 O96:P96 O10:P12 O18:P19 O26:P27 P11:P13 P19:P21 P5:P8 O5:O7">
    <cfRule type="iconSet" priority="89">
      <iconSet iconSet="3Arrows">
        <cfvo type="percent" val="0"/>
        <cfvo type="num" val="0"/>
        <cfvo type="num" val="1"/>
      </iconSet>
    </cfRule>
  </conditionalFormatting>
  <conditionalFormatting sqref="P35:P37 O35:O36">
    <cfRule type="iconSet" priority="84">
      <iconSet iconSet="3Arrows">
        <cfvo type="percent" val="0"/>
        <cfvo type="num" val="0"/>
        <cfvo type="num" val="1"/>
      </iconSet>
    </cfRule>
  </conditionalFormatting>
  <conditionalFormatting sqref="O40:P41 P42">
    <cfRule type="iconSet" priority="82">
      <iconSet iconSet="3Arrows">
        <cfvo type="percent" val="0"/>
        <cfvo type="num" val="0"/>
        <cfvo type="num" val="1"/>
      </iconSet>
    </cfRule>
  </conditionalFormatting>
  <conditionalFormatting sqref="O61 P61:P63">
    <cfRule type="iconSet" priority="74">
      <iconSet iconSet="3Arrows">
        <cfvo type="percent" val="0"/>
        <cfvo type="num" val="0"/>
        <cfvo type="num" val="1"/>
      </iconSet>
    </cfRule>
  </conditionalFormatting>
  <conditionalFormatting sqref="O71:P73">
    <cfRule type="iconSet" priority="68">
      <iconSet iconSet="3Arrows">
        <cfvo type="percent" val="0"/>
        <cfvo type="num" val="0"/>
        <cfvo type="num" val="1"/>
      </iconSet>
    </cfRule>
  </conditionalFormatting>
  <conditionalFormatting sqref="O76:P77">
    <cfRule type="iconSet" priority="66">
      <iconSet iconSet="3Arrows">
        <cfvo type="percent" val="0"/>
        <cfvo type="num" val="0"/>
        <cfvo type="num" val="1"/>
      </iconSet>
    </cfRule>
  </conditionalFormatting>
  <conditionalFormatting sqref="O80:P82">
    <cfRule type="iconSet" priority="64">
      <iconSet iconSet="3Arrows">
        <cfvo type="percent" val="0"/>
        <cfvo type="num" val="0"/>
        <cfvo type="num" val="1"/>
      </iconSet>
    </cfRule>
  </conditionalFormatting>
  <conditionalFormatting sqref="O93 P86 P88:P93">
    <cfRule type="iconSet" priority="62">
      <iconSet iconSet="3Arrows">
        <cfvo type="percent" val="0"/>
        <cfvo type="num" val="0"/>
        <cfvo type="num" val="1"/>
      </iconSet>
    </cfRule>
  </conditionalFormatting>
  <conditionalFormatting sqref="P97:P99">
    <cfRule type="iconSet" priority="60">
      <iconSet iconSet="3Arrows">
        <cfvo type="percent" val="0"/>
        <cfvo type="num" val="0"/>
        <cfvo type="num" val="1"/>
      </iconSet>
    </cfRule>
  </conditionalFormatting>
  <conditionalFormatting sqref="Y38:AD38">
    <cfRule type="iconSet" priority="48">
      <iconSet iconSet="3Symbols2">
        <cfvo type="percent" val="0"/>
        <cfvo type="num" val="-2"/>
        <cfvo type="num" val="1"/>
      </iconSet>
    </cfRule>
  </conditionalFormatting>
  <conditionalFormatting sqref="O50:P50">
    <cfRule type="iconSet" priority="45">
      <iconSet iconSet="3Arrows">
        <cfvo type="percent" val="0"/>
        <cfvo type="num" val="0"/>
        <cfvo type="num" val="1"/>
      </iconSet>
    </cfRule>
  </conditionalFormatting>
  <conditionalFormatting sqref="Y50:AK50">
    <cfRule type="iconSet" priority="46">
      <iconSet iconSet="3Symbols2">
        <cfvo type="percent" val="0"/>
        <cfvo type="num" val="-2"/>
        <cfvo type="num" val="1"/>
      </iconSet>
    </cfRule>
  </conditionalFormatting>
  <conditionalFormatting sqref="P51:P58 O51:O52 O58">
    <cfRule type="iconSet" priority="434">
      <iconSet iconSet="3Arrows">
        <cfvo type="percent" val="0"/>
        <cfvo type="num" val="0"/>
        <cfvo type="num" val="1"/>
      </iconSet>
    </cfRule>
  </conditionalFormatting>
  <conditionalFormatting sqref="O61:P61">
    <cfRule type="iconSet" priority="42">
      <iconSet iconSet="3Arrows">
        <cfvo type="percent" val="0"/>
        <cfvo type="num" val="0"/>
        <cfvo type="num" val="1"/>
      </iconSet>
    </cfRule>
  </conditionalFormatting>
  <conditionalFormatting sqref="Y61:AK61">
    <cfRule type="iconSet" priority="41">
      <iconSet iconSet="3Symbols2">
        <cfvo type="percent" val="0"/>
        <cfvo type="num" val="-2"/>
        <cfvo type="num" val="1"/>
      </iconSet>
    </cfRule>
  </conditionalFormatting>
  <conditionalFormatting sqref="Y58:AD58">
    <cfRule type="iconSet" priority="40">
      <iconSet iconSet="3Symbols2">
        <cfvo type="percent" val="0"/>
        <cfvo type="num" val="-2"/>
        <cfvo type="num" val="1"/>
      </iconSet>
    </cfRule>
  </conditionalFormatting>
  <conditionalFormatting sqref="O65:P65">
    <cfRule type="iconSet" priority="38">
      <iconSet iconSet="3Arrows">
        <cfvo type="percent" val="0"/>
        <cfvo type="num" val="0"/>
        <cfvo type="num" val="1"/>
      </iconSet>
    </cfRule>
  </conditionalFormatting>
  <conditionalFormatting sqref="Y74:AD74">
    <cfRule type="iconSet" priority="37">
      <iconSet iconSet="3Symbols2">
        <cfvo type="percent" val="0"/>
        <cfvo type="num" val="-2"/>
        <cfvo type="num" val="1"/>
      </iconSet>
    </cfRule>
  </conditionalFormatting>
  <conditionalFormatting sqref="O85:P85">
    <cfRule type="iconSet" priority="34">
      <iconSet iconSet="3Arrows">
        <cfvo type="percent" val="0"/>
        <cfvo type="num" val="0"/>
        <cfvo type="num" val="1"/>
      </iconSet>
    </cfRule>
  </conditionalFormatting>
  <conditionalFormatting sqref="P101">
    <cfRule type="iconSet" priority="643">
      <iconSet iconSet="3Arrows">
        <cfvo type="percent" val="0"/>
        <cfvo type="num" val="0"/>
        <cfvo type="num" val="1"/>
      </iconSet>
    </cfRule>
  </conditionalFormatting>
  <conditionalFormatting sqref="P103">
    <cfRule type="iconSet" priority="804">
      <iconSet iconSet="3Arrows">
        <cfvo type="percent" val="0"/>
        <cfvo type="num" val="0"/>
        <cfvo type="num" val="1"/>
      </iconSet>
    </cfRule>
  </conditionalFormatting>
  <conditionalFormatting sqref="Y5:AK30 Y35:AK37 Y39:AK49 AE38:AK38 AK53:AK66 Y51:AJ66 Y65:AK66 Y71:AJ105 AK71:AK89 AK91:AK105">
    <cfRule type="iconSet" priority="805">
      <iconSet iconSet="3Symbols2">
        <cfvo type="percent" val="0"/>
        <cfvo type="num" val="-2"/>
        <cfvo type="num" val="1"/>
      </iconSet>
    </cfRule>
  </conditionalFormatting>
  <conditionalFormatting sqref="Y93:AD93">
    <cfRule type="iconSet" priority="33">
      <iconSet iconSet="3Symbols2">
        <cfvo type="percent" val="0"/>
        <cfvo type="num" val="-2"/>
        <cfvo type="num" val="1"/>
      </iconSet>
    </cfRule>
  </conditionalFormatting>
  <conditionalFormatting sqref="O21">
    <cfRule type="colorScale" priority="3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O21">
    <cfRule type="iconSet" priority="32">
      <iconSet iconSet="3Arrows">
        <cfvo type="percent" val="0"/>
        <cfvo type="num" val="0"/>
        <cfvo type="num" val="1"/>
      </iconSet>
    </cfRule>
  </conditionalFormatting>
  <conditionalFormatting sqref="O21">
    <cfRule type="colorScale" priority="3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O21">
    <cfRule type="iconSet" priority="29">
      <iconSet iconSet="3Arrows">
        <cfvo type="percent" val="0"/>
        <cfvo type="num" val="0"/>
        <cfvo type="num" val="1"/>
      </iconSet>
    </cfRule>
  </conditionalFormatting>
  <conditionalFormatting sqref="O35:O36">
    <cfRule type="iconSet" priority="28">
      <iconSet iconSet="3Arrows">
        <cfvo type="percent" val="0"/>
        <cfvo type="num" val="0"/>
        <cfvo type="num" val="1"/>
      </iconSet>
    </cfRule>
  </conditionalFormatting>
  <conditionalFormatting sqref="O40:O41">
    <cfRule type="iconSet" priority="27">
      <iconSet iconSet="3Arrows">
        <cfvo type="percent" val="0"/>
        <cfvo type="num" val="0"/>
        <cfvo type="num" val="1"/>
      </iconSet>
    </cfRule>
  </conditionalFormatting>
  <conditionalFormatting sqref="O51:O52">
    <cfRule type="iconSet" priority="26">
      <iconSet iconSet="3Arrows">
        <cfvo type="percent" val="0"/>
        <cfvo type="num" val="0"/>
        <cfvo type="num" val="1"/>
      </iconSet>
    </cfRule>
  </conditionalFormatting>
  <conditionalFormatting sqref="O71:O73">
    <cfRule type="iconSet" priority="25">
      <iconSet iconSet="3Arrows">
        <cfvo type="percent" val="0"/>
        <cfvo type="num" val="0"/>
        <cfvo type="num" val="1"/>
      </iconSet>
    </cfRule>
  </conditionalFormatting>
  <conditionalFormatting sqref="O76:O77">
    <cfRule type="iconSet" priority="24">
      <iconSet iconSet="3Arrows">
        <cfvo type="percent" val="0"/>
        <cfvo type="num" val="0"/>
        <cfvo type="num" val="1"/>
      </iconSet>
    </cfRule>
  </conditionalFormatting>
  <conditionalFormatting sqref="P35:P37">
    <cfRule type="iconSet" priority="23">
      <iconSet iconSet="3Arrows">
        <cfvo type="percent" val="0"/>
        <cfvo type="num" val="0"/>
        <cfvo type="num" val="1"/>
      </iconSet>
    </cfRule>
  </conditionalFormatting>
  <conditionalFormatting sqref="P40:P42">
    <cfRule type="iconSet" priority="22">
      <iconSet iconSet="3Arrows">
        <cfvo type="percent" val="0"/>
        <cfvo type="num" val="0"/>
        <cfvo type="num" val="1"/>
      </iconSet>
    </cfRule>
  </conditionalFormatting>
  <conditionalFormatting sqref="P51:P57">
    <cfRule type="iconSet" priority="21">
      <iconSet iconSet="3Arrows">
        <cfvo type="percent" val="0"/>
        <cfvo type="num" val="0"/>
        <cfvo type="num" val="1"/>
      </iconSet>
    </cfRule>
  </conditionalFormatting>
  <conditionalFormatting sqref="P62:P63">
    <cfRule type="iconSet" priority="20">
      <iconSet iconSet="3Arrows">
        <cfvo type="percent" val="0"/>
        <cfvo type="num" val="0"/>
        <cfvo type="num" val="1"/>
      </iconSet>
    </cfRule>
  </conditionalFormatting>
  <conditionalFormatting sqref="P71:P73">
    <cfRule type="iconSet" priority="19">
      <iconSet iconSet="3Arrows">
        <cfvo type="percent" val="0"/>
        <cfvo type="num" val="0"/>
        <cfvo type="num" val="1"/>
      </iconSet>
    </cfRule>
  </conditionalFormatting>
  <conditionalFormatting sqref="P76:P77">
    <cfRule type="iconSet" priority="18">
      <iconSet iconSet="3Arrows">
        <cfvo type="percent" val="0"/>
        <cfvo type="num" val="0"/>
        <cfvo type="num" val="1"/>
      </iconSet>
    </cfRule>
  </conditionalFormatting>
  <conditionalFormatting sqref="P86">
    <cfRule type="iconSet" priority="17">
      <iconSet iconSet="3Arrows">
        <cfvo type="percent" val="0"/>
        <cfvo type="num" val="0"/>
        <cfvo type="num" val="1"/>
      </iconSet>
    </cfRule>
  </conditionalFormatting>
  <conditionalFormatting sqref="P88:P92">
    <cfRule type="iconSet" priority="16">
      <iconSet iconSet="3Arrows">
        <cfvo type="percent" val="0"/>
        <cfvo type="num" val="0"/>
        <cfvo type="num" val="1"/>
      </iconSet>
    </cfRule>
  </conditionalFormatting>
  <conditionalFormatting sqref="P97:P99">
    <cfRule type="iconSet" priority="15">
      <iconSet iconSet="3Arrows">
        <cfvo type="percent" val="0"/>
        <cfvo type="num" val="0"/>
        <cfvo type="num" val="1"/>
      </iconSet>
    </cfRule>
  </conditionalFormatting>
  <conditionalFormatting sqref="P101">
    <cfRule type="iconSet" priority="14">
      <iconSet iconSet="3Arrows">
        <cfvo type="percent" val="0"/>
        <cfvo type="num" val="0"/>
        <cfvo type="num" val="1"/>
      </iconSet>
    </cfRule>
  </conditionalFormatting>
  <conditionalFormatting sqref="P103">
    <cfRule type="iconSet" priority="13">
      <iconSet iconSet="3Arrows">
        <cfvo type="percent" val="0"/>
        <cfvo type="num" val="0"/>
        <cfvo type="num" val="1"/>
      </iconSet>
    </cfRule>
  </conditionalFormatting>
  <conditionalFormatting sqref="N80:N82">
    <cfRule type="colorScale" priority="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80:N82">
    <cfRule type="iconSet" priority="8">
      <iconSet iconSet="3Arrows">
        <cfvo type="percent" val="0"/>
        <cfvo type="num" val="0"/>
        <cfvo type="num" val="1"/>
      </iconSet>
    </cfRule>
  </conditionalFormatting>
  <conditionalFormatting sqref="N44:N46">
    <cfRule type="colorScale" priority="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44:N46">
    <cfRule type="iconSet" priority="6">
      <iconSet iconSet="3Arrows">
        <cfvo type="percent" val="0"/>
        <cfvo type="num" val="0"/>
        <cfvo type="num" val="1"/>
      </iconSet>
    </cfRule>
  </conditionalFormatting>
  <conditionalFormatting sqref="N15:N17">
    <cfRule type="colorScale" priority="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15:N17">
    <cfRule type="iconSet" priority="4">
      <iconSet iconSet="3Arrows">
        <cfvo type="percent" val="0"/>
        <cfvo type="num" val="0"/>
        <cfvo type="num" val="1"/>
      </iconSet>
    </cfRule>
  </conditionalFormatting>
  <conditionalFormatting sqref="P78">
    <cfRule type="colorScale" priority="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78">
    <cfRule type="iconSet" priority="2">
      <iconSet iconSet="3Arrows">
        <cfvo type="percent" val="0"/>
        <cfvo type="num" val="0"/>
        <cfvo type="num" val="1"/>
      </iconSet>
    </cfRule>
  </conditionalFormatting>
  <conditionalFormatting sqref="P78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M147"/>
  <sheetViews>
    <sheetView topLeftCell="A61" zoomScale="80" zoomScaleNormal="80" workbookViewId="0">
      <selection activeCell="T81" sqref="T81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1.42578125" style="39" customWidth="1"/>
    <col min="26" max="35" width="2.5703125" style="39" customWidth="1"/>
    <col min="36" max="36" width="6.2851562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540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2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2" t="s">
        <v>51</v>
      </c>
      <c r="L3" s="72" t="s">
        <v>52</v>
      </c>
      <c r="M3" s="72" t="s">
        <v>53</v>
      </c>
      <c r="N3" s="72" t="s">
        <v>54</v>
      </c>
      <c r="O3" s="81" t="s">
        <v>539</v>
      </c>
      <c r="P3" s="72" t="s">
        <v>64</v>
      </c>
      <c r="Q3" s="72" t="s">
        <v>63</v>
      </c>
      <c r="R3" s="72" t="s">
        <v>57</v>
      </c>
      <c r="S3" s="72" t="s">
        <v>58</v>
      </c>
      <c r="T3" s="72" t="s">
        <v>65</v>
      </c>
      <c r="U3" s="72" t="s">
        <v>83</v>
      </c>
      <c r="V3" s="72" t="s">
        <v>59</v>
      </c>
      <c r="W3" s="72" t="s">
        <v>16</v>
      </c>
      <c r="X3" s="47"/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/>
      <c r="AE3" s="56" t="s">
        <v>158</v>
      </c>
      <c r="AF3" s="56" t="s">
        <v>159</v>
      </c>
      <c r="AG3" s="56" t="s">
        <v>97</v>
      </c>
      <c r="AH3" s="56" t="s">
        <v>92</v>
      </c>
      <c r="AI3" s="56" t="s">
        <v>100</v>
      </c>
      <c r="AJ3" s="72" t="s">
        <v>86</v>
      </c>
      <c r="AK3" s="72" t="s">
        <v>89</v>
      </c>
      <c r="AL3" s="72" t="s">
        <v>90</v>
      </c>
      <c r="AM3" s="72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5"/>
      <c r="AK12" s="27"/>
      <c r="AL12" s="27"/>
      <c r="AM12" s="43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5"/>
      <c r="AK18" s="27"/>
      <c r="AL18" s="27"/>
      <c r="AM18" s="43"/>
    </row>
    <row r="19" spans="1:39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5"/>
      <c r="AK22" s="27"/>
      <c r="AL22" s="27"/>
      <c r="AM22" s="43"/>
    </row>
    <row r="23" spans="1:39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/>
    </row>
    <row r="24" spans="1:39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5"/>
      <c r="AK26" s="27"/>
      <c r="AL26" s="27"/>
      <c r="AM26" s="43"/>
    </row>
    <row r="27" spans="1:39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5"/>
      <c r="AK31" s="27"/>
      <c r="AL31" s="27"/>
      <c r="AM31" s="43"/>
    </row>
    <row r="32" spans="1:39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5"/>
      <c r="AK32" s="27"/>
      <c r="AL32" s="27"/>
      <c r="AM32" s="43"/>
    </row>
    <row r="33" spans="1:39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3">
        <v>0</v>
      </c>
      <c r="Q34" s="23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5"/>
    </row>
    <row r="35" spans="1:39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3">
        <v>0</v>
      </c>
      <c r="Q35" s="23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6"/>
    </row>
    <row r="36" spans="1:39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3">
        <v>0</v>
      </c>
      <c r="Q36" s="23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5"/>
      <c r="AK36" s="27"/>
      <c r="AL36" s="27"/>
      <c r="AM36" s="46"/>
    </row>
    <row r="37" spans="1:39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</row>
    <row r="38" spans="1:39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</row>
    <row r="39" spans="1:39" ht="47.25" customHeight="1">
      <c r="A39" s="72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72" t="s">
        <v>51</v>
      </c>
      <c r="L39" s="72" t="s">
        <v>52</v>
      </c>
      <c r="M39" s="72" t="s">
        <v>53</v>
      </c>
      <c r="N39" s="72" t="s">
        <v>54</v>
      </c>
      <c r="O39" s="81" t="s">
        <v>539</v>
      </c>
      <c r="P39" s="72" t="s">
        <v>64</v>
      </c>
      <c r="Q39" s="72" t="s">
        <v>63</v>
      </c>
      <c r="R39" s="72" t="s">
        <v>57</v>
      </c>
      <c r="S39" s="72" t="s">
        <v>58</v>
      </c>
      <c r="T39" s="72" t="s">
        <v>65</v>
      </c>
      <c r="U39" s="72" t="s">
        <v>83</v>
      </c>
      <c r="V39" s="72" t="s">
        <v>59</v>
      </c>
      <c r="W39" s="72" t="s">
        <v>16</v>
      </c>
      <c r="X39" s="47"/>
      <c r="Y39" s="79" t="s">
        <v>61</v>
      </c>
      <c r="Z39" s="79" t="s">
        <v>481</v>
      </c>
      <c r="AA39" s="79" t="s">
        <v>487</v>
      </c>
      <c r="AB39" s="79" t="s">
        <v>495</v>
      </c>
      <c r="AC39" s="79" t="s">
        <v>486</v>
      </c>
      <c r="AD39" s="79" t="s">
        <v>484</v>
      </c>
      <c r="AE39" s="79" t="s">
        <v>489</v>
      </c>
      <c r="AF39" s="79" t="s">
        <v>490</v>
      </c>
      <c r="AG39" s="79" t="s">
        <v>482</v>
      </c>
      <c r="AH39" s="79" t="s">
        <v>491</v>
      </c>
      <c r="AI39" s="79" t="s">
        <v>492</v>
      </c>
      <c r="AJ39" s="72" t="s">
        <v>86</v>
      </c>
      <c r="AK39" s="72" t="s">
        <v>89</v>
      </c>
      <c r="AL39" s="72" t="s">
        <v>90</v>
      </c>
      <c r="AM39" s="72" t="s">
        <v>60</v>
      </c>
    </row>
    <row r="40" spans="1:39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</row>
    <row r="41" spans="1:39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12</v>
      </c>
      <c r="M41" s="42">
        <v>2</v>
      </c>
      <c r="N41" s="42">
        <v>1</v>
      </c>
      <c r="O41" s="27">
        <f t="shared" ref="O41:O46" si="0">SUM(L41-M41-1)</f>
        <v>9</v>
      </c>
      <c r="P41" s="23">
        <v>4</v>
      </c>
      <c r="Q41" s="23">
        <v>1</v>
      </c>
      <c r="R41" s="42">
        <v>10</v>
      </c>
      <c r="S41" s="42">
        <v>0</v>
      </c>
      <c r="T41" s="42">
        <v>8</v>
      </c>
      <c r="U41" s="42">
        <v>0</v>
      </c>
      <c r="V41" s="37"/>
      <c r="W41" s="42">
        <v>5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/>
      <c r="AI41" s="51"/>
      <c r="AJ41" s="53"/>
      <c r="AK41" s="42"/>
      <c r="AL41" s="42"/>
    </row>
    <row r="42" spans="1:39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13</v>
      </c>
      <c r="M42" s="42">
        <v>3</v>
      </c>
      <c r="N42" s="42">
        <v>1</v>
      </c>
      <c r="O42" s="27">
        <f t="shared" si="0"/>
        <v>9</v>
      </c>
      <c r="P42" s="23">
        <v>2</v>
      </c>
      <c r="Q42" s="23">
        <v>0</v>
      </c>
      <c r="R42" s="42">
        <v>20</v>
      </c>
      <c r="S42" s="42">
        <v>0</v>
      </c>
      <c r="T42" s="42">
        <v>10</v>
      </c>
      <c r="U42" s="42">
        <v>0</v>
      </c>
      <c r="V42" s="37"/>
      <c r="W42" s="42">
        <v>5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3"/>
      <c r="AK42" s="42"/>
      <c r="AL42" s="42"/>
    </row>
    <row r="43" spans="1:39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20</v>
      </c>
      <c r="M43" s="42">
        <v>5</v>
      </c>
      <c r="N43" s="42">
        <v>1</v>
      </c>
      <c r="O43" s="27">
        <f t="shared" si="0"/>
        <v>14</v>
      </c>
      <c r="P43" s="23">
        <v>2</v>
      </c>
      <c r="Q43" s="23">
        <v>0</v>
      </c>
      <c r="R43" s="42">
        <v>30</v>
      </c>
      <c r="S43" s="42">
        <v>0</v>
      </c>
      <c r="T43" s="42">
        <v>10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/>
      <c r="AF43" s="51">
        <v>1</v>
      </c>
      <c r="AG43" s="51">
        <v>1</v>
      </c>
      <c r="AH43" s="51"/>
      <c r="AI43" s="51"/>
      <c r="AJ43" s="53"/>
      <c r="AK43" s="42"/>
      <c r="AL43" s="42"/>
    </row>
    <row r="44" spans="1:39">
      <c r="A44" s="23" t="s">
        <v>27</v>
      </c>
      <c r="B44" s="42"/>
      <c r="C44" s="42"/>
      <c r="D44" s="42"/>
      <c r="E44" s="42"/>
      <c r="F44" s="42"/>
      <c r="G44" s="42"/>
      <c r="H44" s="42"/>
      <c r="I44" s="27"/>
      <c r="J44" s="42" t="s">
        <v>71</v>
      </c>
      <c r="K44" s="42" t="s">
        <v>2</v>
      </c>
      <c r="L44" s="42">
        <v>23</v>
      </c>
      <c r="M44" s="42">
        <v>6</v>
      </c>
      <c r="N44" s="42">
        <v>4</v>
      </c>
      <c r="O44" s="27">
        <f t="shared" si="0"/>
        <v>16</v>
      </c>
      <c r="P44" s="23">
        <v>-1</v>
      </c>
      <c r="Q44" s="23">
        <v>-3</v>
      </c>
      <c r="R44" s="42">
        <v>30</v>
      </c>
      <c r="S44" s="42">
        <v>0</v>
      </c>
      <c r="T44" s="42">
        <v>20</v>
      </c>
      <c r="U44" s="42">
        <v>0</v>
      </c>
      <c r="V44" s="37"/>
      <c r="W44" s="42">
        <v>1</v>
      </c>
      <c r="X44" s="49"/>
      <c r="Y44" s="23" t="s">
        <v>27</v>
      </c>
      <c r="Z44" s="51"/>
      <c r="AA44" s="51"/>
      <c r="AB44" s="51"/>
      <c r="AC44" s="51"/>
      <c r="AD44" s="51"/>
      <c r="AE44" s="51"/>
      <c r="AF44" s="51">
        <v>1</v>
      </c>
      <c r="AG44" s="51">
        <v>1</v>
      </c>
      <c r="AH44" s="51"/>
      <c r="AI44" s="51"/>
      <c r="AJ44" s="53"/>
      <c r="AK44" s="42"/>
      <c r="AL44" s="42"/>
    </row>
    <row r="45" spans="1:39">
      <c r="A45" s="23" t="s">
        <v>315</v>
      </c>
      <c r="B45" s="42"/>
      <c r="C45" s="42"/>
      <c r="D45" s="42"/>
      <c r="E45" s="42"/>
      <c r="F45" s="42"/>
      <c r="G45" s="42"/>
      <c r="H45" s="42"/>
      <c r="I45" s="27"/>
      <c r="J45" s="42" t="s">
        <v>71</v>
      </c>
      <c r="K45" s="42" t="s">
        <v>2</v>
      </c>
      <c r="L45" s="42">
        <v>28</v>
      </c>
      <c r="M45" s="42">
        <v>7</v>
      </c>
      <c r="N45" s="42">
        <v>1</v>
      </c>
      <c r="O45" s="27">
        <f t="shared" si="0"/>
        <v>20</v>
      </c>
      <c r="P45" s="37"/>
      <c r="Q45" s="23">
        <v>-4</v>
      </c>
      <c r="R45" s="42">
        <v>30</v>
      </c>
      <c r="S45" s="42">
        <v>0</v>
      </c>
      <c r="T45" s="42">
        <v>10</v>
      </c>
      <c r="U45" s="42">
        <v>0</v>
      </c>
      <c r="V45" s="37"/>
      <c r="W45" s="42">
        <v>1</v>
      </c>
      <c r="X45" s="49"/>
      <c r="Y45" s="23" t="s">
        <v>315</v>
      </c>
      <c r="Z45" s="51"/>
      <c r="AA45" s="51"/>
      <c r="AB45" s="51"/>
      <c r="AC45" s="51"/>
      <c r="AD45" s="51"/>
      <c r="AE45" s="51">
        <v>1</v>
      </c>
      <c r="AF45" s="51">
        <v>1</v>
      </c>
      <c r="AG45" s="51"/>
      <c r="AH45" s="51"/>
      <c r="AI45" s="51"/>
      <c r="AJ45" s="53"/>
      <c r="AK45" s="42"/>
      <c r="AL45" s="42"/>
    </row>
    <row r="46" spans="1:39">
      <c r="A46" s="23" t="s">
        <v>5</v>
      </c>
      <c r="B46" s="42"/>
      <c r="C46" s="42"/>
      <c r="D46" s="42"/>
      <c r="E46" s="42"/>
      <c r="F46" s="42"/>
      <c r="G46" s="42"/>
      <c r="H46" s="42"/>
      <c r="I46" s="42" t="s">
        <v>1</v>
      </c>
      <c r="J46" s="42" t="s">
        <v>72</v>
      </c>
      <c r="K46" s="42" t="s">
        <v>74</v>
      </c>
      <c r="L46" s="42">
        <v>28</v>
      </c>
      <c r="M46" s="42">
        <v>2</v>
      </c>
      <c r="N46" s="42">
        <v>1</v>
      </c>
      <c r="O46" s="27">
        <f t="shared" si="0"/>
        <v>25</v>
      </c>
      <c r="P46" s="37"/>
      <c r="Q46" s="37"/>
      <c r="R46" s="42">
        <v>200</v>
      </c>
      <c r="S46" s="42">
        <v>0</v>
      </c>
      <c r="T46" s="42">
        <v>0</v>
      </c>
      <c r="U46" s="42">
        <v>0</v>
      </c>
      <c r="V46" s="37"/>
      <c r="W46" s="42">
        <v>1</v>
      </c>
      <c r="X46" s="49"/>
      <c r="Y46" s="23" t="s">
        <v>5</v>
      </c>
      <c r="Z46" s="51"/>
      <c r="AA46" s="51"/>
      <c r="AB46" s="51"/>
      <c r="AC46" s="51"/>
      <c r="AD46" s="51"/>
      <c r="AE46" s="51">
        <v>1</v>
      </c>
      <c r="AF46" s="51">
        <v>1</v>
      </c>
      <c r="AG46" s="51"/>
      <c r="AH46" s="51"/>
      <c r="AI46" s="51"/>
      <c r="AJ46" s="53"/>
      <c r="AK46" s="42"/>
      <c r="AL46" s="42"/>
    </row>
    <row r="47" spans="1:39">
      <c r="A47" s="35" t="s">
        <v>9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31"/>
      <c r="Q47" s="31"/>
      <c r="R47" s="41"/>
      <c r="S47" s="41"/>
      <c r="T47" s="41"/>
      <c r="U47" s="41"/>
      <c r="V47" s="41"/>
      <c r="W47" s="41"/>
      <c r="X47" s="50"/>
      <c r="Y47" s="35" t="s">
        <v>9</v>
      </c>
      <c r="Z47" s="52"/>
      <c r="AA47" s="52"/>
      <c r="AB47" s="52"/>
      <c r="AC47" s="52"/>
      <c r="AD47" s="52"/>
      <c r="AE47" s="52"/>
      <c r="AF47" s="52"/>
      <c r="AG47" s="52"/>
      <c r="AH47" s="41"/>
      <c r="AI47" s="41"/>
      <c r="AJ47" s="41"/>
      <c r="AK47" s="35"/>
      <c r="AL47" s="35"/>
      <c r="AM47" s="35"/>
    </row>
    <row r="48" spans="1:39">
      <c r="A48" s="23" t="s">
        <v>12</v>
      </c>
      <c r="B48" s="42"/>
      <c r="C48" s="42"/>
      <c r="D48" s="42"/>
      <c r="E48" s="42"/>
      <c r="F48" s="42"/>
      <c r="G48" s="42"/>
      <c r="H48" s="42"/>
      <c r="I48" s="42"/>
      <c r="J48" s="42" t="s">
        <v>1</v>
      </c>
      <c r="K48" s="42" t="s">
        <v>3</v>
      </c>
      <c r="L48" s="42">
        <v>12</v>
      </c>
      <c r="M48" s="42">
        <v>3</v>
      </c>
      <c r="N48" s="42">
        <v>1</v>
      </c>
      <c r="O48" s="27">
        <f>SUM(L48-M48-1)</f>
        <v>8</v>
      </c>
      <c r="P48" s="23">
        <v>2</v>
      </c>
      <c r="Q48" s="23">
        <v>1</v>
      </c>
      <c r="R48" s="42">
        <v>10</v>
      </c>
      <c r="S48" s="42">
        <v>0</v>
      </c>
      <c r="T48" s="42">
        <v>8</v>
      </c>
      <c r="U48" s="42">
        <v>0</v>
      </c>
      <c r="V48" s="37"/>
      <c r="W48" s="42">
        <v>5</v>
      </c>
      <c r="X48" s="49"/>
      <c r="Y48" s="23" t="s">
        <v>12</v>
      </c>
      <c r="Z48" s="51">
        <v>1</v>
      </c>
      <c r="AA48" s="51">
        <v>1</v>
      </c>
      <c r="AB48" s="51"/>
      <c r="AC48" s="51"/>
      <c r="AD48" s="51"/>
      <c r="AE48" s="51"/>
      <c r="AF48" s="51"/>
      <c r="AG48" s="51"/>
      <c r="AH48" s="51"/>
      <c r="AI48" s="51">
        <v>1</v>
      </c>
      <c r="AJ48" s="53"/>
      <c r="AK48" s="42"/>
      <c r="AL48" s="42"/>
    </row>
    <row r="49" spans="1:39">
      <c r="A49" s="23" t="s">
        <v>13</v>
      </c>
      <c r="B49" s="42"/>
      <c r="C49" s="42"/>
      <c r="D49" s="42"/>
      <c r="E49" s="42"/>
      <c r="F49" s="42"/>
      <c r="G49" s="42"/>
      <c r="H49" s="42"/>
      <c r="I49" s="42"/>
      <c r="J49" s="42" t="s">
        <v>70</v>
      </c>
      <c r="K49" s="42" t="s">
        <v>3</v>
      </c>
      <c r="L49" s="42">
        <v>18</v>
      </c>
      <c r="M49" s="42">
        <v>6</v>
      </c>
      <c r="N49" s="42">
        <v>1</v>
      </c>
      <c r="O49" s="27">
        <f>SUM(L49-M49-1)</f>
        <v>11</v>
      </c>
      <c r="P49" s="23">
        <v>2</v>
      </c>
      <c r="Q49" s="23">
        <v>1</v>
      </c>
      <c r="R49" s="42">
        <v>20</v>
      </c>
      <c r="S49" s="42">
        <v>0</v>
      </c>
      <c r="T49" s="42">
        <v>10</v>
      </c>
      <c r="U49" s="42">
        <v>0</v>
      </c>
      <c r="V49" s="37"/>
      <c r="W49" s="42">
        <v>5</v>
      </c>
      <c r="X49" s="49"/>
      <c r="Y49" s="23" t="s">
        <v>13</v>
      </c>
      <c r="Z49" s="51">
        <v>1</v>
      </c>
      <c r="AA49" s="51">
        <v>1</v>
      </c>
      <c r="AB49" s="51"/>
      <c r="AC49" s="51"/>
      <c r="AD49" s="51"/>
      <c r="AE49" s="51"/>
      <c r="AF49" s="51"/>
      <c r="AG49" s="51"/>
      <c r="AH49" s="51"/>
      <c r="AI49" s="51">
        <v>1</v>
      </c>
      <c r="AJ49" s="53"/>
      <c r="AK49" s="42"/>
      <c r="AL49" s="42"/>
    </row>
    <row r="50" spans="1:39">
      <c r="A50" s="23" t="s">
        <v>14</v>
      </c>
      <c r="B50" s="42"/>
      <c r="C50" s="42"/>
      <c r="D50" s="42"/>
      <c r="E50" s="42"/>
      <c r="F50" s="42"/>
      <c r="G50" s="42"/>
      <c r="H50" s="42"/>
      <c r="I50" s="42"/>
      <c r="J50" s="42" t="s">
        <v>71</v>
      </c>
      <c r="K50" s="42" t="s">
        <v>2</v>
      </c>
      <c r="L50" s="42">
        <v>20</v>
      </c>
      <c r="M50" s="42">
        <v>8</v>
      </c>
      <c r="N50" s="42">
        <v>1</v>
      </c>
      <c r="O50" s="27">
        <f>SUM(L50-M50-1)</f>
        <v>11</v>
      </c>
      <c r="P50" s="37"/>
      <c r="Q50" s="23">
        <v>-6</v>
      </c>
      <c r="R50" s="42">
        <v>30</v>
      </c>
      <c r="S50" s="42">
        <v>0</v>
      </c>
      <c r="T50" s="42">
        <v>15</v>
      </c>
      <c r="U50" s="42">
        <v>0</v>
      </c>
      <c r="V50" s="37"/>
      <c r="W50" s="42">
        <v>5</v>
      </c>
      <c r="X50" s="49"/>
      <c r="Y50" s="23" t="s">
        <v>14</v>
      </c>
      <c r="Z50" s="51"/>
      <c r="AA50" s="51"/>
      <c r="AB50" s="51"/>
      <c r="AC50" s="51"/>
      <c r="AD50" s="51">
        <v>1</v>
      </c>
      <c r="AE50" s="51">
        <v>1</v>
      </c>
      <c r="AF50" s="51">
        <v>1</v>
      </c>
      <c r="AG50" s="51">
        <v>1</v>
      </c>
      <c r="AH50" s="51"/>
      <c r="AI50" s="51"/>
      <c r="AJ50" s="53"/>
      <c r="AK50" s="42"/>
      <c r="AL50" s="42"/>
    </row>
    <row r="51" spans="1:39">
      <c r="A51" s="35" t="s">
        <v>10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31"/>
      <c r="Q51" s="31"/>
      <c r="R51" s="41"/>
      <c r="S51" s="41"/>
      <c r="T51" s="41"/>
      <c r="U51" s="41"/>
      <c r="V51" s="41"/>
      <c r="W51" s="41"/>
      <c r="X51" s="50"/>
      <c r="Y51" s="35" t="s">
        <v>10</v>
      </c>
      <c r="Z51" s="52"/>
      <c r="AA51" s="52"/>
      <c r="AB51" s="52"/>
      <c r="AC51" s="52"/>
      <c r="AD51" s="52"/>
      <c r="AE51" s="52"/>
      <c r="AF51" s="52"/>
      <c r="AG51" s="52"/>
      <c r="AH51" s="41"/>
      <c r="AI51" s="41"/>
      <c r="AJ51" s="41"/>
      <c r="AK51" s="35"/>
      <c r="AL51" s="35"/>
      <c r="AM51" s="35"/>
    </row>
    <row r="52" spans="1:39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 t="s">
        <v>4</v>
      </c>
      <c r="L52" s="37"/>
      <c r="M52" s="42">
        <v>3</v>
      </c>
      <c r="N52" s="42">
        <v>3</v>
      </c>
      <c r="O52" s="37"/>
      <c r="P52" s="37"/>
      <c r="Q52" s="37"/>
      <c r="R52" s="42">
        <v>10</v>
      </c>
      <c r="S52" s="42">
        <v>0</v>
      </c>
      <c r="T52" s="42">
        <v>10</v>
      </c>
      <c r="U52" s="42">
        <v>0</v>
      </c>
      <c r="V52" s="37"/>
      <c r="W52" s="42">
        <v>1</v>
      </c>
      <c r="X52" s="49"/>
      <c r="Y52" s="23" t="s">
        <v>12</v>
      </c>
      <c r="Z52" s="51"/>
      <c r="AA52" s="51"/>
      <c r="AB52" s="51"/>
      <c r="AC52" s="51"/>
      <c r="AD52" s="51"/>
      <c r="AE52" s="51"/>
      <c r="AF52" s="51">
        <v>1</v>
      </c>
      <c r="AG52" s="51"/>
      <c r="AH52" s="51"/>
      <c r="AI52" s="51"/>
      <c r="AJ52" s="53"/>
      <c r="AK52" s="42"/>
      <c r="AL52" s="42"/>
    </row>
    <row r="53" spans="1:39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 t="s">
        <v>4</v>
      </c>
      <c r="L53" s="37"/>
      <c r="M53" s="42">
        <v>5</v>
      </c>
      <c r="N53" s="42">
        <v>3</v>
      </c>
      <c r="O53" s="37"/>
      <c r="P53" s="37"/>
      <c r="Q53" s="37"/>
      <c r="R53" s="42">
        <v>20</v>
      </c>
      <c r="S53" s="42">
        <v>0</v>
      </c>
      <c r="T53" s="42">
        <v>10</v>
      </c>
      <c r="U53" s="42">
        <v>0</v>
      </c>
      <c r="V53" s="37"/>
      <c r="W53" s="42">
        <v>1</v>
      </c>
      <c r="X53" s="49"/>
      <c r="Y53" s="23" t="s">
        <v>13</v>
      </c>
      <c r="Z53" s="51"/>
      <c r="AA53" s="51"/>
      <c r="AB53" s="51"/>
      <c r="AC53" s="51"/>
      <c r="AD53" s="51"/>
      <c r="AE53" s="51"/>
      <c r="AF53" s="51">
        <v>1</v>
      </c>
      <c r="AG53" s="51"/>
      <c r="AH53" s="51"/>
      <c r="AI53" s="51"/>
      <c r="AJ53" s="53"/>
      <c r="AK53" s="42"/>
      <c r="AL53" s="42"/>
    </row>
    <row r="54" spans="1:39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 t="s">
        <v>4</v>
      </c>
      <c r="L54" s="37"/>
      <c r="M54" s="42">
        <v>7</v>
      </c>
      <c r="N54" s="42">
        <v>4</v>
      </c>
      <c r="O54" s="37"/>
      <c r="P54" s="37"/>
      <c r="Q54" s="37"/>
      <c r="R54" s="42">
        <v>30</v>
      </c>
      <c r="S54" s="42">
        <v>0</v>
      </c>
      <c r="T54" s="42">
        <v>10</v>
      </c>
      <c r="U54" s="42">
        <v>0</v>
      </c>
      <c r="V54" s="37"/>
      <c r="W54" s="42">
        <v>1</v>
      </c>
      <c r="X54" s="49"/>
      <c r="Y54" s="23" t="s">
        <v>14</v>
      </c>
      <c r="Z54" s="51"/>
      <c r="AA54" s="51"/>
      <c r="AB54" s="51"/>
      <c r="AC54" s="51"/>
      <c r="AD54" s="51"/>
      <c r="AE54" s="51"/>
      <c r="AF54" s="51">
        <v>1</v>
      </c>
      <c r="AG54" s="51"/>
      <c r="AH54" s="51"/>
      <c r="AI54" s="51"/>
      <c r="AJ54" s="53"/>
      <c r="AK54" s="42"/>
      <c r="AL54" s="42"/>
    </row>
    <row r="55" spans="1:39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11</v>
      </c>
      <c r="Z55" s="52"/>
      <c r="AA55" s="52"/>
      <c r="AB55" s="52"/>
      <c r="AC55" s="52"/>
      <c r="AD55" s="52"/>
      <c r="AE55" s="52"/>
      <c r="AF55" s="52"/>
      <c r="AG55" s="52"/>
      <c r="AH55" s="41"/>
      <c r="AI55" s="41"/>
      <c r="AJ55" s="41"/>
      <c r="AK55" s="35"/>
      <c r="AL55" s="35"/>
      <c r="AM55" s="35"/>
    </row>
    <row r="56" spans="1:39">
      <c r="A56" s="23" t="s">
        <v>316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 t="s">
        <v>2</v>
      </c>
      <c r="L56" s="42">
        <v>21</v>
      </c>
      <c r="M56" s="42">
        <v>6</v>
      </c>
      <c r="N56" s="42">
        <v>1</v>
      </c>
      <c r="O56" s="27">
        <f>SUM(L56-M56-1)</f>
        <v>14</v>
      </c>
      <c r="P56" s="23">
        <v>1</v>
      </c>
      <c r="Q56" s="23">
        <v>-1</v>
      </c>
      <c r="R56" s="42">
        <v>80</v>
      </c>
      <c r="S56" s="42">
        <v>20</v>
      </c>
      <c r="T56" s="42">
        <v>15</v>
      </c>
      <c r="U56" s="42">
        <v>70</v>
      </c>
      <c r="V56" s="37"/>
      <c r="W56" s="42">
        <v>5</v>
      </c>
      <c r="X56" s="49"/>
      <c r="Y56" s="23" t="s">
        <v>316</v>
      </c>
      <c r="Z56" s="51"/>
      <c r="AA56" s="51">
        <v>1</v>
      </c>
      <c r="AB56" s="51"/>
      <c r="AC56" s="51"/>
      <c r="AD56" s="51"/>
      <c r="AE56" s="51"/>
      <c r="AF56" s="51">
        <v>1</v>
      </c>
      <c r="AG56" s="51">
        <v>1</v>
      </c>
      <c r="AH56" s="51"/>
      <c r="AI56" s="51"/>
      <c r="AJ56" s="53"/>
      <c r="AK56" s="42"/>
      <c r="AL56" s="42"/>
    </row>
    <row r="57" spans="1:39">
      <c r="A57" s="23" t="s">
        <v>316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 t="s">
        <v>2</v>
      </c>
      <c r="L57" s="42">
        <v>21</v>
      </c>
      <c r="M57" s="42">
        <v>6</v>
      </c>
      <c r="N57" s="42">
        <v>1</v>
      </c>
      <c r="O57" s="27">
        <f>SUM(L57-M57-1)</f>
        <v>14</v>
      </c>
      <c r="P57" s="23">
        <v>0</v>
      </c>
      <c r="Q57" s="23">
        <v>-1</v>
      </c>
      <c r="R57" s="42">
        <v>80</v>
      </c>
      <c r="S57" s="42">
        <v>20</v>
      </c>
      <c r="T57" s="42">
        <v>15</v>
      </c>
      <c r="U57" s="42">
        <v>70</v>
      </c>
      <c r="V57" s="37"/>
      <c r="W57" s="42">
        <v>5</v>
      </c>
      <c r="X57" s="49"/>
      <c r="Y57" s="23" t="s">
        <v>316</v>
      </c>
      <c r="Z57" s="51"/>
      <c r="AA57" s="51">
        <v>1</v>
      </c>
      <c r="AB57" s="51"/>
      <c r="AC57" s="51"/>
      <c r="AD57" s="51"/>
      <c r="AE57" s="51"/>
      <c r="AF57" s="51">
        <v>1</v>
      </c>
      <c r="AG57" s="51">
        <v>1</v>
      </c>
      <c r="AH57" s="51"/>
      <c r="AI57" s="51"/>
      <c r="AJ57" s="53"/>
      <c r="AK57" s="42"/>
      <c r="AL57" s="42"/>
    </row>
    <row r="58" spans="1:39">
      <c r="A58" s="23" t="s">
        <v>316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 t="s">
        <v>2</v>
      </c>
      <c r="L58" s="42">
        <v>21</v>
      </c>
      <c r="M58" s="42">
        <v>6</v>
      </c>
      <c r="N58" s="42">
        <v>1</v>
      </c>
      <c r="O58" s="27">
        <f>SUM(L58-M58-1)</f>
        <v>14</v>
      </c>
      <c r="P58" s="23">
        <v>-1</v>
      </c>
      <c r="Q58" s="23">
        <v>-2</v>
      </c>
      <c r="R58" s="42">
        <v>80</v>
      </c>
      <c r="S58" s="42">
        <v>20</v>
      </c>
      <c r="T58" s="42">
        <v>15</v>
      </c>
      <c r="U58" s="42">
        <v>70</v>
      </c>
      <c r="V58" s="37"/>
      <c r="W58" s="42">
        <v>5</v>
      </c>
      <c r="X58" s="49"/>
      <c r="Y58" s="23" t="s">
        <v>316</v>
      </c>
      <c r="Z58" s="51"/>
      <c r="AA58" s="51">
        <v>1</v>
      </c>
      <c r="AB58" s="51"/>
      <c r="AC58" s="51"/>
      <c r="AD58" s="51"/>
      <c r="AE58" s="51"/>
      <c r="AF58" s="51">
        <v>1</v>
      </c>
      <c r="AG58" s="51">
        <v>1</v>
      </c>
      <c r="AH58" s="51"/>
      <c r="AI58" s="51"/>
      <c r="AJ58" s="53"/>
      <c r="AK58" s="42"/>
      <c r="AL58" s="42"/>
    </row>
    <row r="59" spans="1:39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41"/>
      <c r="Z59" s="52"/>
      <c r="AA59" s="52"/>
      <c r="AB59" s="52"/>
      <c r="AC59" s="52"/>
      <c r="AD59" s="52"/>
      <c r="AE59" s="52"/>
      <c r="AF59" s="52"/>
      <c r="AG59" s="52"/>
      <c r="AH59" s="41"/>
      <c r="AI59" s="41"/>
      <c r="AJ59" s="41"/>
      <c r="AK59" s="35"/>
      <c r="AL59" s="35"/>
      <c r="AM59" s="35"/>
    </row>
    <row r="60" spans="1:39">
      <c r="A60" s="23" t="s">
        <v>219</v>
      </c>
      <c r="B60" s="42"/>
      <c r="C60" s="42"/>
      <c r="D60" s="42"/>
      <c r="E60" s="27"/>
      <c r="F60" s="27"/>
      <c r="G60" s="27"/>
      <c r="H60" s="27"/>
      <c r="I60" s="27"/>
      <c r="J60" s="42" t="s">
        <v>135</v>
      </c>
      <c r="K60" s="42" t="s">
        <v>74</v>
      </c>
      <c r="L60" s="37"/>
      <c r="M60" s="42">
        <v>21</v>
      </c>
      <c r="N60" s="42">
        <v>8</v>
      </c>
      <c r="O60" s="37"/>
      <c r="P60" s="37"/>
      <c r="Q60" s="37"/>
      <c r="R60" s="42">
        <v>200</v>
      </c>
      <c r="S60" s="42">
        <v>0</v>
      </c>
      <c r="T60" s="42">
        <v>0</v>
      </c>
      <c r="U60" s="42">
        <v>50</v>
      </c>
      <c r="V60" s="37"/>
      <c r="W60" s="42">
        <v>1</v>
      </c>
      <c r="X60" s="49"/>
      <c r="Y60" s="23" t="s">
        <v>219</v>
      </c>
      <c r="Z60" s="51"/>
      <c r="AA60" s="51"/>
      <c r="AB60" s="51"/>
      <c r="AC60" s="51"/>
      <c r="AD60" s="51"/>
      <c r="AE60" s="51">
        <v>1</v>
      </c>
      <c r="AF60" s="51">
        <v>1</v>
      </c>
      <c r="AG60" s="51"/>
      <c r="AH60" s="51"/>
      <c r="AI60" s="51"/>
      <c r="AJ60" s="54" t="s">
        <v>88</v>
      </c>
      <c r="AK60" s="42">
        <v>16</v>
      </c>
      <c r="AL60" s="42">
        <v>24</v>
      </c>
      <c r="AM60" s="39" t="s">
        <v>229</v>
      </c>
    </row>
    <row r="61" spans="1:39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31"/>
      <c r="Q61" s="31"/>
      <c r="R61" s="41"/>
      <c r="S61" s="41"/>
      <c r="T61" s="41"/>
      <c r="U61" s="41"/>
      <c r="V61" s="41"/>
      <c r="W61" s="41"/>
      <c r="X61" s="50"/>
      <c r="Y61" s="41"/>
      <c r="Z61" s="52"/>
      <c r="AA61" s="52"/>
      <c r="AB61" s="52"/>
      <c r="AC61" s="52"/>
      <c r="AD61" s="52"/>
      <c r="AE61" s="52"/>
      <c r="AF61" s="52"/>
      <c r="AG61" s="52"/>
      <c r="AH61" s="41"/>
      <c r="AI61" s="41"/>
      <c r="AJ61" s="41"/>
      <c r="AK61" s="35"/>
      <c r="AL61" s="35"/>
      <c r="AM61" s="35"/>
    </row>
    <row r="62" spans="1:39">
      <c r="A62" s="23" t="s">
        <v>318</v>
      </c>
      <c r="B62" s="42"/>
      <c r="C62" s="42"/>
      <c r="D62" s="42"/>
      <c r="E62" s="27"/>
      <c r="F62" s="27"/>
      <c r="G62" s="27"/>
      <c r="H62" s="27"/>
      <c r="I62" s="27"/>
      <c r="J62" s="42" t="s">
        <v>135</v>
      </c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49"/>
      <c r="Y62" s="23" t="s">
        <v>318</v>
      </c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3"/>
      <c r="AK62" s="42"/>
      <c r="AL62" s="42"/>
      <c r="AM62" s="39" t="s">
        <v>320</v>
      </c>
    </row>
    <row r="63" spans="1:39">
      <c r="A63" s="35" t="s">
        <v>34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35" t="s">
        <v>34</v>
      </c>
      <c r="Z63" s="52"/>
      <c r="AA63" s="52"/>
      <c r="AB63" s="52"/>
      <c r="AC63" s="52"/>
      <c r="AD63" s="52"/>
      <c r="AE63" s="52"/>
      <c r="AF63" s="52"/>
      <c r="AG63" s="52"/>
      <c r="AH63" s="41"/>
      <c r="AI63" s="41"/>
      <c r="AJ63" s="41"/>
      <c r="AK63" s="35"/>
      <c r="AL63" s="35"/>
      <c r="AM63" s="35"/>
    </row>
    <row r="64" spans="1:39">
      <c r="A64" s="23" t="s">
        <v>317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6</v>
      </c>
      <c r="L64" s="42">
        <v>21</v>
      </c>
      <c r="M64" s="42">
        <v>6</v>
      </c>
      <c r="N64" s="42">
        <v>1</v>
      </c>
      <c r="O64" s="27">
        <f>SUM(L64-M64-1)</f>
        <v>14</v>
      </c>
      <c r="P64" s="37"/>
      <c r="Q64" s="23">
        <v>-7</v>
      </c>
      <c r="R64" s="42">
        <v>80</v>
      </c>
      <c r="S64" s="42">
        <v>20</v>
      </c>
      <c r="T64" s="42">
        <v>15</v>
      </c>
      <c r="U64" s="42">
        <v>-500</v>
      </c>
      <c r="V64" s="37"/>
      <c r="W64" s="42">
        <v>5</v>
      </c>
      <c r="X64" s="49"/>
      <c r="Y64" s="23" t="s">
        <v>317</v>
      </c>
      <c r="Z64" s="51"/>
      <c r="AA64" s="51">
        <v>1</v>
      </c>
      <c r="AB64" s="51"/>
      <c r="AC64" s="51"/>
      <c r="AD64" s="51"/>
      <c r="AE64" s="51">
        <v>1</v>
      </c>
      <c r="AF64" s="51">
        <v>1</v>
      </c>
      <c r="AG64" s="51"/>
      <c r="AH64" s="51"/>
      <c r="AI64" s="51"/>
      <c r="AJ64" s="57" t="s">
        <v>96</v>
      </c>
      <c r="AK64" s="42">
        <v>2</v>
      </c>
      <c r="AL64" s="42">
        <v>5</v>
      </c>
      <c r="AM64" s="39" t="s">
        <v>321</v>
      </c>
    </row>
    <row r="65" spans="1:39">
      <c r="A65" s="23" t="s">
        <v>224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42" t="s">
        <v>74</v>
      </c>
      <c r="L65" s="37"/>
      <c r="M65" s="42">
        <v>13</v>
      </c>
      <c r="N65" s="42">
        <v>32</v>
      </c>
      <c r="O65" s="37"/>
      <c r="P65" s="37"/>
      <c r="Q65" s="37"/>
      <c r="R65" s="42">
        <v>200</v>
      </c>
      <c r="S65" s="42">
        <v>0</v>
      </c>
      <c r="T65" s="42">
        <v>0</v>
      </c>
      <c r="U65" s="42">
        <v>-500</v>
      </c>
      <c r="V65" s="37"/>
      <c r="W65" s="42">
        <v>1</v>
      </c>
      <c r="X65" s="49"/>
      <c r="Y65" s="23" t="s">
        <v>224</v>
      </c>
      <c r="Z65" s="51"/>
      <c r="AA65" s="51"/>
      <c r="AB65" s="51"/>
      <c r="AC65" s="51"/>
      <c r="AD65" s="51"/>
      <c r="AE65" s="51">
        <v>1</v>
      </c>
      <c r="AF65" s="51">
        <v>1</v>
      </c>
      <c r="AG65" s="51"/>
      <c r="AH65" s="51"/>
      <c r="AI65" s="51"/>
      <c r="AJ65" s="57" t="s">
        <v>96</v>
      </c>
      <c r="AK65" s="42">
        <v>0</v>
      </c>
      <c r="AL65" s="42">
        <v>14</v>
      </c>
      <c r="AM65" s="39" t="s">
        <v>322</v>
      </c>
    </row>
    <row r="66" spans="1:39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35" t="s">
        <v>35</v>
      </c>
      <c r="Z66" s="52"/>
      <c r="AA66" s="52"/>
      <c r="AB66" s="52"/>
      <c r="AC66" s="52"/>
      <c r="AD66" s="52"/>
      <c r="AE66" s="52"/>
      <c r="AF66" s="52"/>
      <c r="AG66" s="52"/>
      <c r="AH66" s="41"/>
      <c r="AI66" s="41"/>
      <c r="AJ66" s="41"/>
      <c r="AK66" s="35"/>
      <c r="AL66" s="35"/>
      <c r="AM66" s="35"/>
    </row>
    <row r="67" spans="1:39">
      <c r="A67" s="40" t="s">
        <v>319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2</v>
      </c>
      <c r="L67" s="42">
        <v>68</v>
      </c>
      <c r="M67" s="42">
        <v>12</v>
      </c>
      <c r="N67" s="42">
        <v>6</v>
      </c>
      <c r="O67" s="27">
        <f>SUM(L67-M67-1)</f>
        <v>55</v>
      </c>
      <c r="P67" s="37"/>
      <c r="Q67" s="23">
        <v>-44</v>
      </c>
      <c r="R67" s="42">
        <v>250</v>
      </c>
      <c r="S67" s="42">
        <v>60</v>
      </c>
      <c r="T67" s="33">
        <v>18</v>
      </c>
      <c r="U67" s="33">
        <v>-1000</v>
      </c>
      <c r="V67" s="37"/>
      <c r="W67" s="42">
        <v>2</v>
      </c>
      <c r="X67" s="49"/>
      <c r="Y67" s="40" t="s">
        <v>319</v>
      </c>
      <c r="Z67" s="51"/>
      <c r="AA67" s="51"/>
      <c r="AB67" s="51"/>
      <c r="AC67" s="51"/>
      <c r="AD67" s="51"/>
      <c r="AE67" s="51">
        <v>1</v>
      </c>
      <c r="AF67" s="51">
        <v>1</v>
      </c>
      <c r="AG67" s="51"/>
      <c r="AH67" s="51"/>
      <c r="AI67" s="51">
        <v>1</v>
      </c>
      <c r="AJ67" s="53"/>
      <c r="AK67" s="42"/>
      <c r="AL67" s="42"/>
      <c r="AM67" s="39" t="s">
        <v>322</v>
      </c>
    </row>
    <row r="68" spans="1:39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</row>
    <row r="69" spans="1:39" ht="49.5" customHeight="1">
      <c r="A69" s="83" t="s">
        <v>66</v>
      </c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</row>
    <row r="70" spans="1:39" ht="56.25" customHeight="1">
      <c r="A70" s="72" t="s">
        <v>61</v>
      </c>
      <c r="B70" s="84" t="s">
        <v>62</v>
      </c>
      <c r="C70" s="84"/>
      <c r="D70" s="84"/>
      <c r="E70" s="84"/>
      <c r="F70" s="84"/>
      <c r="G70" s="84"/>
      <c r="H70" s="84"/>
      <c r="I70" s="84"/>
      <c r="J70" s="84"/>
      <c r="K70" s="72" t="s">
        <v>51</v>
      </c>
      <c r="L70" s="72" t="s">
        <v>52</v>
      </c>
      <c r="M70" s="72" t="s">
        <v>53</v>
      </c>
      <c r="N70" s="72" t="s">
        <v>54</v>
      </c>
      <c r="O70" s="81" t="s">
        <v>539</v>
      </c>
      <c r="P70" s="72" t="s">
        <v>64</v>
      </c>
      <c r="Q70" s="72" t="s">
        <v>63</v>
      </c>
      <c r="R70" s="72" t="s">
        <v>57</v>
      </c>
      <c r="S70" s="72" t="s">
        <v>58</v>
      </c>
      <c r="T70" s="72" t="s">
        <v>65</v>
      </c>
      <c r="U70" s="72" t="s">
        <v>83</v>
      </c>
      <c r="V70" s="72" t="s">
        <v>59</v>
      </c>
      <c r="W70" s="72" t="s">
        <v>16</v>
      </c>
      <c r="X70" s="47"/>
      <c r="Y70" s="47"/>
      <c r="Z70" s="79" t="s">
        <v>481</v>
      </c>
      <c r="AA70" s="79" t="s">
        <v>487</v>
      </c>
      <c r="AB70" s="79" t="s">
        <v>495</v>
      </c>
      <c r="AC70" s="79" t="s">
        <v>486</v>
      </c>
      <c r="AD70" s="79" t="s">
        <v>484</v>
      </c>
      <c r="AE70" s="79" t="s">
        <v>489</v>
      </c>
      <c r="AF70" s="79" t="s">
        <v>490</v>
      </c>
      <c r="AG70" s="79" t="s">
        <v>482</v>
      </c>
      <c r="AH70" s="79" t="s">
        <v>491</v>
      </c>
      <c r="AI70" s="79" t="s">
        <v>492</v>
      </c>
      <c r="AJ70" s="72" t="s">
        <v>86</v>
      </c>
      <c r="AK70" s="72" t="s">
        <v>89</v>
      </c>
      <c r="AL70" s="72" t="s">
        <v>90</v>
      </c>
      <c r="AM70" s="72" t="s">
        <v>60</v>
      </c>
    </row>
    <row r="71" spans="1:39">
      <c r="A71" s="35" t="s">
        <v>8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48"/>
      <c r="Y71" s="48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1:39">
      <c r="A72" s="23" t="s">
        <v>12</v>
      </c>
      <c r="B72" s="42"/>
      <c r="C72" s="42"/>
      <c r="D72" s="42"/>
      <c r="E72" s="42"/>
      <c r="F72" s="42"/>
      <c r="G72" s="42"/>
      <c r="H72" s="42"/>
      <c r="I72" s="42"/>
      <c r="J72" s="42" t="s">
        <v>1</v>
      </c>
      <c r="K72" s="42" t="s">
        <v>2</v>
      </c>
      <c r="L72" s="42">
        <v>11</v>
      </c>
      <c r="M72" s="42">
        <v>2</v>
      </c>
      <c r="N72" s="42">
        <v>4</v>
      </c>
      <c r="O72" s="27">
        <f>SUM(L72-M72-1)</f>
        <v>8</v>
      </c>
      <c r="P72" s="23">
        <v>5</v>
      </c>
      <c r="Q72" s="23">
        <v>1</v>
      </c>
      <c r="R72" s="42">
        <v>15</v>
      </c>
      <c r="S72" s="42">
        <v>0</v>
      </c>
      <c r="T72" s="42">
        <v>12</v>
      </c>
      <c r="U72" s="42">
        <v>0</v>
      </c>
      <c r="V72" s="42">
        <v>8</v>
      </c>
      <c r="W72" s="42">
        <v>5</v>
      </c>
      <c r="X72" s="49"/>
      <c r="Y72" s="49"/>
      <c r="Z72" s="51">
        <v>1</v>
      </c>
      <c r="AA72" s="51">
        <v>1</v>
      </c>
      <c r="AB72" s="51"/>
      <c r="AC72" s="51"/>
      <c r="AD72" s="51"/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13</v>
      </c>
      <c r="B73" s="42"/>
      <c r="C73" s="42"/>
      <c r="D73" s="42"/>
      <c r="E73" s="42"/>
      <c r="F73" s="42"/>
      <c r="G73" s="42"/>
      <c r="H73" s="42"/>
      <c r="I73" s="42"/>
      <c r="J73" s="42" t="s">
        <v>70</v>
      </c>
      <c r="K73" s="42" t="s">
        <v>2</v>
      </c>
      <c r="L73" s="42">
        <v>22</v>
      </c>
      <c r="M73" s="42">
        <v>4</v>
      </c>
      <c r="N73" s="42">
        <v>3</v>
      </c>
      <c r="O73" s="27">
        <f>SUM(L73-M73-1)</f>
        <v>17</v>
      </c>
      <c r="P73" s="23">
        <v>2</v>
      </c>
      <c r="Q73" s="23">
        <v>-1</v>
      </c>
      <c r="R73" s="42">
        <v>25</v>
      </c>
      <c r="S73" s="42">
        <v>0</v>
      </c>
      <c r="T73" s="42">
        <v>12</v>
      </c>
      <c r="U73" s="42">
        <v>0</v>
      </c>
      <c r="V73" s="42">
        <v>8</v>
      </c>
      <c r="W73" s="42">
        <v>5</v>
      </c>
      <c r="X73" s="49"/>
      <c r="Y73" s="49"/>
      <c r="Z73" s="51">
        <v>1</v>
      </c>
      <c r="AA73" s="51">
        <v>1</v>
      </c>
      <c r="AB73" s="51"/>
      <c r="AC73" s="51"/>
      <c r="AD73" s="51"/>
      <c r="AE73" s="51"/>
      <c r="AF73" s="51"/>
      <c r="AG73" s="51"/>
      <c r="AH73" s="51"/>
      <c r="AI73" s="51"/>
      <c r="AJ73" s="53"/>
      <c r="AK73" s="42"/>
      <c r="AL73" s="42"/>
    </row>
    <row r="74" spans="1:39" ht="15" customHeight="1">
      <c r="A74" s="23" t="s">
        <v>14</v>
      </c>
      <c r="B74" s="42"/>
      <c r="C74" s="42"/>
      <c r="D74" s="42"/>
      <c r="E74" s="42"/>
      <c r="F74" s="42"/>
      <c r="G74" s="42"/>
      <c r="H74" s="42"/>
      <c r="I74" s="42"/>
      <c r="J74" s="42" t="s">
        <v>71</v>
      </c>
      <c r="K74" s="42" t="s">
        <v>2</v>
      </c>
      <c r="L74" s="42">
        <v>27</v>
      </c>
      <c r="M74" s="42">
        <v>5</v>
      </c>
      <c r="N74" s="42">
        <v>3</v>
      </c>
      <c r="O74" s="27">
        <f>SUM(L74-M74-1)</f>
        <v>21</v>
      </c>
      <c r="P74" s="23">
        <v>2</v>
      </c>
      <c r="Q74" s="23">
        <v>-2</v>
      </c>
      <c r="R74" s="42">
        <v>35</v>
      </c>
      <c r="S74" s="42">
        <v>0</v>
      </c>
      <c r="T74" s="42">
        <v>12</v>
      </c>
      <c r="U74" s="42">
        <v>0</v>
      </c>
      <c r="V74" s="42">
        <v>10</v>
      </c>
      <c r="W74" s="42">
        <v>5</v>
      </c>
      <c r="X74" s="49"/>
      <c r="Y74" s="49"/>
      <c r="Z74" s="51">
        <v>1</v>
      </c>
      <c r="AA74" s="51">
        <v>1</v>
      </c>
      <c r="AB74" s="51"/>
      <c r="AC74" s="51"/>
      <c r="AD74" s="51"/>
      <c r="AE74" s="51"/>
      <c r="AF74" s="51">
        <v>1</v>
      </c>
      <c r="AG74" s="51"/>
      <c r="AH74" s="51">
        <v>1</v>
      </c>
      <c r="AI74" s="51">
        <v>1</v>
      </c>
      <c r="AJ74" s="53"/>
      <c r="AK74" s="42"/>
      <c r="AL74" s="42"/>
    </row>
    <row r="75" spans="1:39" ht="15" customHeight="1">
      <c r="A75" s="23" t="s">
        <v>5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72</v>
      </c>
      <c r="K75" s="42" t="s">
        <v>74</v>
      </c>
      <c r="L75" s="42">
        <v>28</v>
      </c>
      <c r="M75" s="42">
        <v>2</v>
      </c>
      <c r="N75" s="42">
        <v>1</v>
      </c>
      <c r="O75" s="27">
        <f>SUM(L75-M75-1)</f>
        <v>25</v>
      </c>
      <c r="P75" s="37"/>
      <c r="Q75" s="37"/>
      <c r="R75" s="42">
        <v>200</v>
      </c>
      <c r="S75" s="42">
        <v>0</v>
      </c>
      <c r="T75" s="42">
        <v>0</v>
      </c>
      <c r="U75" s="42">
        <v>0</v>
      </c>
      <c r="V75" s="37"/>
      <c r="W75" s="42">
        <v>1</v>
      </c>
      <c r="X75" s="49"/>
      <c r="Y75" s="49"/>
      <c r="Z75" s="51"/>
      <c r="AA75" s="51"/>
      <c r="AB75" s="51"/>
      <c r="AC75" s="51"/>
      <c r="AD75" s="51"/>
      <c r="AE75" s="51">
        <v>1</v>
      </c>
      <c r="AF75" s="51"/>
      <c r="AG75" s="51"/>
      <c r="AH75" s="51"/>
      <c r="AI75" s="51"/>
      <c r="AJ75" s="53"/>
      <c r="AK75" s="42"/>
      <c r="AL75" s="42"/>
    </row>
    <row r="76" spans="1:39" ht="15" customHeight="1">
      <c r="A76" s="35" t="s">
        <v>9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49"/>
      <c r="Y76" s="49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</row>
    <row r="77" spans="1:39" ht="15" customHeight="1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3</v>
      </c>
      <c r="L77" s="42">
        <v>11</v>
      </c>
      <c r="M77" s="42">
        <v>3</v>
      </c>
      <c r="N77" s="42">
        <v>3</v>
      </c>
      <c r="O77" s="27">
        <f>SUM(L77-M77-1)</f>
        <v>7</v>
      </c>
      <c r="P77" s="23">
        <v>6</v>
      </c>
      <c r="Q77" s="23">
        <v>2</v>
      </c>
      <c r="R77" s="42">
        <v>15</v>
      </c>
      <c r="S77" s="42">
        <v>0</v>
      </c>
      <c r="T77" s="42">
        <v>12</v>
      </c>
      <c r="U77" s="42">
        <v>0</v>
      </c>
      <c r="V77" s="42">
        <v>8</v>
      </c>
      <c r="W77" s="42">
        <v>6</v>
      </c>
      <c r="X77" s="49"/>
      <c r="Y77" s="49"/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 ht="15" customHeight="1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3</v>
      </c>
      <c r="L78" s="42">
        <v>18</v>
      </c>
      <c r="M78" s="42">
        <v>6</v>
      </c>
      <c r="N78" s="42">
        <v>3</v>
      </c>
      <c r="O78" s="27">
        <f>SUM(L78-M78-1)</f>
        <v>11</v>
      </c>
      <c r="P78" s="23">
        <v>2</v>
      </c>
      <c r="Q78" s="23">
        <v>0</v>
      </c>
      <c r="R78" s="42">
        <v>25</v>
      </c>
      <c r="S78" s="42">
        <v>0</v>
      </c>
      <c r="T78" s="42">
        <v>12</v>
      </c>
      <c r="U78" s="42">
        <v>0</v>
      </c>
      <c r="V78" s="42">
        <v>8</v>
      </c>
      <c r="W78" s="42">
        <v>5</v>
      </c>
      <c r="X78" s="50"/>
      <c r="Y78" s="50"/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1">
        <v>1</v>
      </c>
      <c r="AJ78" s="53"/>
      <c r="AK78" s="42"/>
      <c r="AL78" s="42"/>
    </row>
    <row r="79" spans="1:39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3</v>
      </c>
      <c r="L79" s="42">
        <v>35</v>
      </c>
      <c r="M79" s="42">
        <v>8</v>
      </c>
      <c r="N79" s="42">
        <v>6</v>
      </c>
      <c r="O79" s="27">
        <f>SUM(L79-M79-1)</f>
        <v>26</v>
      </c>
      <c r="P79" s="37"/>
      <c r="Q79" s="23">
        <v>-7</v>
      </c>
      <c r="R79" s="42">
        <v>35</v>
      </c>
      <c r="S79" s="42">
        <v>0</v>
      </c>
      <c r="T79" s="42">
        <v>12</v>
      </c>
      <c r="U79" s="42">
        <v>0</v>
      </c>
      <c r="V79" s="42">
        <v>12</v>
      </c>
      <c r="W79" s="42">
        <v>5</v>
      </c>
      <c r="X79" s="49"/>
      <c r="Y79" s="49"/>
      <c r="Z79" s="51"/>
      <c r="AA79" s="51"/>
      <c r="AB79" s="51"/>
      <c r="AC79" s="51"/>
      <c r="AD79" s="51"/>
      <c r="AE79" s="51">
        <v>1</v>
      </c>
      <c r="AF79" s="51">
        <v>1</v>
      </c>
      <c r="AG79" s="51"/>
      <c r="AH79" s="51">
        <v>1</v>
      </c>
      <c r="AI79" s="51">
        <v>1</v>
      </c>
      <c r="AJ79" s="53"/>
      <c r="AK79" s="42"/>
      <c r="AL79" s="42"/>
    </row>
    <row r="80" spans="1:39" ht="15" customHeight="1">
      <c r="A80" s="35" t="s">
        <v>10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49"/>
      <c r="Y80" s="49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</row>
    <row r="81" spans="1:39" ht="15" customHeight="1">
      <c r="A81" s="23" t="s">
        <v>12</v>
      </c>
      <c r="B81" s="42"/>
      <c r="C81" s="42"/>
      <c r="D81" s="42"/>
      <c r="E81" s="42"/>
      <c r="F81" s="42"/>
      <c r="G81" s="42"/>
      <c r="H81" s="42"/>
      <c r="I81" s="42"/>
      <c r="J81" s="42" t="s">
        <v>1</v>
      </c>
      <c r="K81" s="42" t="s">
        <v>4</v>
      </c>
      <c r="L81" s="37"/>
      <c r="M81" s="42">
        <v>4</v>
      </c>
      <c r="N81" s="42">
        <v>3</v>
      </c>
      <c r="O81" s="37"/>
      <c r="P81" s="37"/>
      <c r="Q81" s="37"/>
      <c r="R81" s="42">
        <v>10</v>
      </c>
      <c r="S81" s="42">
        <v>0</v>
      </c>
      <c r="T81" s="42">
        <v>12</v>
      </c>
      <c r="U81" s="42">
        <v>0</v>
      </c>
      <c r="V81" s="42">
        <v>8</v>
      </c>
      <c r="W81" s="42">
        <v>1</v>
      </c>
      <c r="X81" s="49"/>
      <c r="Y81" s="49"/>
      <c r="Z81" s="51"/>
      <c r="AA81" s="51"/>
      <c r="AB81" s="51"/>
      <c r="AC81" s="51"/>
      <c r="AD81" s="51"/>
      <c r="AE81" s="51"/>
      <c r="AF81" s="51">
        <v>1</v>
      </c>
      <c r="AG81" s="51"/>
      <c r="AH81" s="51"/>
      <c r="AI81" s="51"/>
      <c r="AJ81" s="53"/>
      <c r="AK81" s="42"/>
      <c r="AL81" s="42"/>
    </row>
    <row r="82" spans="1:39" ht="15" customHeight="1">
      <c r="A82" s="23" t="s">
        <v>13</v>
      </c>
      <c r="B82" s="42"/>
      <c r="C82" s="42"/>
      <c r="D82" s="42"/>
      <c r="E82" s="42"/>
      <c r="F82" s="42"/>
      <c r="G82" s="42"/>
      <c r="H82" s="42"/>
      <c r="I82" s="42"/>
      <c r="J82" s="42" t="s">
        <v>70</v>
      </c>
      <c r="K82" s="42" t="s">
        <v>4</v>
      </c>
      <c r="L82" s="37"/>
      <c r="M82" s="42">
        <v>6</v>
      </c>
      <c r="N82" s="42">
        <v>3</v>
      </c>
      <c r="O82" s="37"/>
      <c r="P82" s="37"/>
      <c r="Q82" s="37"/>
      <c r="R82" s="42">
        <v>20</v>
      </c>
      <c r="S82" s="42">
        <v>0</v>
      </c>
      <c r="T82" s="42">
        <v>12</v>
      </c>
      <c r="U82" s="42">
        <v>0</v>
      </c>
      <c r="V82" s="42">
        <v>8</v>
      </c>
      <c r="W82" s="42">
        <v>1</v>
      </c>
      <c r="X82" s="50"/>
      <c r="Y82" s="50"/>
      <c r="Z82" s="51"/>
      <c r="AA82" s="51"/>
      <c r="AB82" s="51"/>
      <c r="AC82" s="51"/>
      <c r="AD82" s="51"/>
      <c r="AE82" s="51">
        <v>1</v>
      </c>
      <c r="AF82" s="51">
        <v>1</v>
      </c>
      <c r="AG82" s="51"/>
      <c r="AH82" s="51"/>
      <c r="AI82" s="51"/>
      <c r="AJ82" s="53"/>
      <c r="AK82" s="42"/>
      <c r="AL82" s="42"/>
    </row>
    <row r="83" spans="1:39" ht="15" customHeight="1">
      <c r="A83" s="23" t="s">
        <v>14</v>
      </c>
      <c r="B83" s="42"/>
      <c r="C83" s="42"/>
      <c r="D83" s="42"/>
      <c r="E83" s="42"/>
      <c r="F83" s="42"/>
      <c r="G83" s="42"/>
      <c r="H83" s="42"/>
      <c r="I83" s="42"/>
      <c r="J83" s="42" t="s">
        <v>71</v>
      </c>
      <c r="K83" s="42" t="s">
        <v>115</v>
      </c>
      <c r="L83" s="37"/>
      <c r="M83" s="42">
        <v>6</v>
      </c>
      <c r="N83" s="42">
        <v>8</v>
      </c>
      <c r="O83" s="37"/>
      <c r="P83" s="37"/>
      <c r="Q83" s="37"/>
      <c r="R83" s="42">
        <v>30</v>
      </c>
      <c r="S83" s="42">
        <v>0</v>
      </c>
      <c r="T83" s="42">
        <v>16</v>
      </c>
      <c r="U83" s="42">
        <v>0</v>
      </c>
      <c r="V83" s="42">
        <v>16</v>
      </c>
      <c r="W83" s="42">
        <v>1</v>
      </c>
      <c r="X83" s="49"/>
      <c r="Y83" s="49"/>
      <c r="Z83" s="51"/>
      <c r="AA83" s="51"/>
      <c r="AB83" s="51"/>
      <c r="AC83" s="51"/>
      <c r="AD83" s="51"/>
      <c r="AE83" s="51"/>
      <c r="AF83" s="51">
        <v>1</v>
      </c>
      <c r="AG83" s="51"/>
      <c r="AH83" s="51"/>
      <c r="AI83" s="51"/>
      <c r="AJ83" s="53"/>
      <c r="AK83" s="42"/>
      <c r="AL83" s="42"/>
    </row>
    <row r="84" spans="1:39" ht="15" customHeight="1">
      <c r="A84" s="23" t="s">
        <v>230</v>
      </c>
      <c r="B84" s="42"/>
      <c r="C84" s="42"/>
      <c r="D84" s="42"/>
      <c r="E84" s="42"/>
      <c r="F84" s="42"/>
      <c r="G84" s="42"/>
      <c r="H84" s="42"/>
      <c r="I84" s="42"/>
      <c r="J84" s="42" t="s">
        <v>135</v>
      </c>
      <c r="K84" s="42" t="s">
        <v>2</v>
      </c>
      <c r="L84" s="37"/>
      <c r="M84" s="42">
        <v>13</v>
      </c>
      <c r="N84" s="37"/>
      <c r="O84" s="37"/>
      <c r="P84" s="37"/>
      <c r="Q84" s="37"/>
      <c r="R84" s="42">
        <v>30</v>
      </c>
      <c r="S84" s="42">
        <v>0</v>
      </c>
      <c r="T84" s="42">
        <v>12</v>
      </c>
      <c r="U84" s="42">
        <v>0</v>
      </c>
      <c r="V84" s="42">
        <v>12</v>
      </c>
      <c r="W84" s="42">
        <v>1</v>
      </c>
      <c r="X84" s="49"/>
      <c r="Y84" s="49"/>
      <c r="Z84" s="51"/>
      <c r="AA84" s="51"/>
      <c r="AB84" s="51"/>
      <c r="AC84" s="51"/>
      <c r="AD84" s="51"/>
      <c r="AE84" s="51"/>
      <c r="AF84" s="51">
        <v>1</v>
      </c>
      <c r="AG84" s="51"/>
      <c r="AH84" s="51"/>
      <c r="AI84" s="51"/>
      <c r="AJ84" s="53"/>
      <c r="AK84" s="42"/>
      <c r="AL84" s="42"/>
    </row>
    <row r="85" spans="1:39" ht="15" customHeight="1">
      <c r="A85" s="35" t="s">
        <v>11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49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</row>
    <row r="86" spans="1:39" ht="15" customHeight="1">
      <c r="A86" s="23" t="s">
        <v>522</v>
      </c>
      <c r="B86" s="42"/>
      <c r="C86" s="42"/>
      <c r="D86" s="42"/>
      <c r="E86" s="27"/>
      <c r="F86" s="27"/>
      <c r="G86" s="27"/>
      <c r="H86" s="27"/>
      <c r="I86" s="27"/>
      <c r="J86" s="42" t="s">
        <v>1</v>
      </c>
      <c r="K86" s="42" t="s">
        <v>2</v>
      </c>
      <c r="L86" s="42">
        <v>36</v>
      </c>
      <c r="M86" s="42">
        <v>10</v>
      </c>
      <c r="N86" s="42">
        <v>12</v>
      </c>
      <c r="O86" s="27">
        <f>SUM(L86-M86-1)</f>
        <v>25</v>
      </c>
      <c r="P86" s="37"/>
      <c r="Q86" s="23">
        <v>-7</v>
      </c>
      <c r="R86" s="42">
        <v>70</v>
      </c>
      <c r="S86" s="42">
        <v>10</v>
      </c>
      <c r="T86" s="42">
        <v>12</v>
      </c>
      <c r="U86" s="42">
        <v>100</v>
      </c>
      <c r="V86" s="42">
        <v>12</v>
      </c>
      <c r="W86" s="42">
        <v>3</v>
      </c>
      <c r="X86" s="49"/>
      <c r="Y86" s="49"/>
      <c r="Z86" s="51"/>
      <c r="AA86" s="51">
        <v>1</v>
      </c>
      <c r="AB86" s="51"/>
      <c r="AC86" s="51"/>
      <c r="AD86" s="51"/>
      <c r="AE86" s="51">
        <v>1</v>
      </c>
      <c r="AF86" s="51">
        <v>1</v>
      </c>
      <c r="AG86" s="51"/>
      <c r="AH86" s="51"/>
      <c r="AI86" s="51"/>
      <c r="AJ86" s="53"/>
      <c r="AK86" s="42"/>
      <c r="AL86" s="42"/>
    </row>
    <row r="87" spans="1:39" ht="15" customHeight="1">
      <c r="A87" s="23" t="s">
        <v>522</v>
      </c>
      <c r="B87" s="42"/>
      <c r="C87" s="42"/>
      <c r="D87" s="42"/>
      <c r="E87" s="27"/>
      <c r="F87" s="27"/>
      <c r="G87" s="27"/>
      <c r="H87" s="27"/>
      <c r="I87" s="27"/>
      <c r="J87" s="42" t="s">
        <v>70</v>
      </c>
      <c r="K87" s="42" t="s">
        <v>2</v>
      </c>
      <c r="L87" s="42">
        <v>41</v>
      </c>
      <c r="M87" s="42">
        <v>10</v>
      </c>
      <c r="N87" s="42">
        <v>12</v>
      </c>
      <c r="O87" s="27">
        <f>SUM(L87-M87-1)</f>
        <v>30</v>
      </c>
      <c r="P87" s="37"/>
      <c r="Q87" s="23">
        <v>-12</v>
      </c>
      <c r="R87" s="42">
        <v>90</v>
      </c>
      <c r="S87" s="42">
        <v>10</v>
      </c>
      <c r="T87" s="42">
        <v>12</v>
      </c>
      <c r="U87" s="42">
        <v>100</v>
      </c>
      <c r="V87" s="42">
        <v>12</v>
      </c>
      <c r="W87" s="42">
        <v>3</v>
      </c>
      <c r="X87" s="50"/>
      <c r="Y87" s="50"/>
      <c r="Z87" s="51"/>
      <c r="AA87" s="51">
        <v>1</v>
      </c>
      <c r="AB87" s="51"/>
      <c r="AC87" s="51"/>
      <c r="AD87" s="51"/>
      <c r="AE87" s="51">
        <v>1</v>
      </c>
      <c r="AF87" s="51">
        <v>1</v>
      </c>
      <c r="AG87" s="51"/>
      <c r="AH87" s="51"/>
      <c r="AI87" s="51"/>
      <c r="AJ87" s="53"/>
      <c r="AK87" s="42"/>
      <c r="AL87" s="42"/>
    </row>
    <row r="88" spans="1:39" ht="15" customHeight="1">
      <c r="A88" s="23" t="s">
        <v>522</v>
      </c>
      <c r="B88" s="42"/>
      <c r="C88" s="42"/>
      <c r="D88" s="42"/>
      <c r="E88" s="27"/>
      <c r="F88" s="27"/>
      <c r="G88" s="27"/>
      <c r="H88" s="27"/>
      <c r="I88" s="27"/>
      <c r="J88" s="42" t="s">
        <v>71</v>
      </c>
      <c r="K88" s="42" t="s">
        <v>2</v>
      </c>
      <c r="L88" s="42">
        <v>54</v>
      </c>
      <c r="M88" s="42">
        <v>10</v>
      </c>
      <c r="N88" s="42">
        <v>12</v>
      </c>
      <c r="O88" s="27">
        <f>SUM(L88-M88-1)</f>
        <v>43</v>
      </c>
      <c r="P88" s="37"/>
      <c r="Q88" s="23">
        <v>-25</v>
      </c>
      <c r="R88" s="42">
        <v>110</v>
      </c>
      <c r="S88" s="42">
        <v>10</v>
      </c>
      <c r="T88" s="42">
        <v>12</v>
      </c>
      <c r="U88" s="42">
        <v>100</v>
      </c>
      <c r="V88" s="42">
        <v>12</v>
      </c>
      <c r="W88" s="42">
        <v>3</v>
      </c>
      <c r="X88" s="49"/>
      <c r="Y88" s="49"/>
      <c r="Z88" s="51"/>
      <c r="AA88" s="51">
        <v>1</v>
      </c>
      <c r="AB88" s="51"/>
      <c r="AC88" s="51"/>
      <c r="AD88" s="51"/>
      <c r="AE88" s="51">
        <v>1</v>
      </c>
      <c r="AF88" s="51">
        <v>1</v>
      </c>
      <c r="AG88" s="51"/>
      <c r="AH88" s="51"/>
      <c r="AI88" s="51"/>
      <c r="AJ88" s="53"/>
      <c r="AK88" s="42"/>
      <c r="AL88" s="42"/>
    </row>
    <row r="89" spans="1:39" ht="6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49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</row>
    <row r="90" spans="1:39" ht="15" customHeight="1">
      <c r="A90" s="23" t="s">
        <v>527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4</v>
      </c>
      <c r="L90" s="42">
        <v>53</v>
      </c>
      <c r="M90" s="42">
        <v>37</v>
      </c>
      <c r="N90" s="42">
        <v>3</v>
      </c>
      <c r="O90" s="27">
        <f>SUM(L90-M90-1)</f>
        <v>15</v>
      </c>
      <c r="P90" s="37"/>
      <c r="Q90" s="37"/>
      <c r="R90" s="42">
        <v>60</v>
      </c>
      <c r="S90" s="42">
        <v>10</v>
      </c>
      <c r="T90" s="42">
        <v>12</v>
      </c>
      <c r="U90" s="42">
        <v>70</v>
      </c>
      <c r="V90" s="42">
        <v>12</v>
      </c>
      <c r="W90" s="42">
        <v>2</v>
      </c>
      <c r="X90" s="49"/>
      <c r="Y90" s="49"/>
      <c r="Z90" s="51"/>
      <c r="AA90" s="51">
        <v>1</v>
      </c>
      <c r="AB90" s="51"/>
      <c r="AC90" s="51"/>
      <c r="AD90" s="51"/>
      <c r="AE90" s="51">
        <v>1</v>
      </c>
      <c r="AF90" s="51">
        <v>1</v>
      </c>
      <c r="AG90" s="51"/>
      <c r="AH90" s="51"/>
      <c r="AI90" s="51"/>
      <c r="AJ90" s="53"/>
      <c r="AK90" s="42"/>
      <c r="AL90" s="42"/>
    </row>
    <row r="91" spans="1:39" ht="15" customHeight="1">
      <c r="A91" s="23" t="s">
        <v>527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4</v>
      </c>
      <c r="L91" s="42">
        <v>58</v>
      </c>
      <c r="M91" s="42">
        <v>44</v>
      </c>
      <c r="N91" s="42">
        <v>3</v>
      </c>
      <c r="O91" s="27">
        <f>SUM(L91-M91-1)</f>
        <v>13</v>
      </c>
      <c r="P91" s="37"/>
      <c r="Q91" s="37"/>
      <c r="R91" s="42">
        <v>60</v>
      </c>
      <c r="S91" s="42">
        <v>10</v>
      </c>
      <c r="T91" s="42">
        <v>12</v>
      </c>
      <c r="U91" s="42">
        <v>100</v>
      </c>
      <c r="V91" s="42">
        <v>12</v>
      </c>
      <c r="W91" s="42">
        <v>0</v>
      </c>
      <c r="X91" s="49"/>
      <c r="Y91" s="49"/>
      <c r="Z91" s="51"/>
      <c r="AA91" s="51">
        <v>1</v>
      </c>
      <c r="AB91" s="51"/>
      <c r="AC91" s="51"/>
      <c r="AD91" s="51"/>
      <c r="AE91" s="51">
        <v>1</v>
      </c>
      <c r="AF91" s="51">
        <v>1</v>
      </c>
      <c r="AG91" s="51"/>
      <c r="AH91" s="51"/>
      <c r="AI91" s="51"/>
      <c r="AJ91" s="53"/>
      <c r="AK91" s="42"/>
      <c r="AL91" s="42"/>
    </row>
    <row r="92" spans="1:39" ht="15" customHeight="1">
      <c r="A92" s="23" t="s">
        <v>527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4</v>
      </c>
      <c r="L92" s="42">
        <v>63</v>
      </c>
      <c r="M92" s="42">
        <v>49</v>
      </c>
      <c r="N92" s="42">
        <v>3</v>
      </c>
      <c r="O92" s="27">
        <f>SUM(L92-M92-1)</f>
        <v>13</v>
      </c>
      <c r="P92" s="37"/>
      <c r="Q92" s="37"/>
      <c r="R92" s="42">
        <v>60</v>
      </c>
      <c r="S92" s="42">
        <v>10</v>
      </c>
      <c r="T92" s="42">
        <v>12</v>
      </c>
      <c r="U92" s="42">
        <v>130</v>
      </c>
      <c r="V92" s="42">
        <v>12</v>
      </c>
      <c r="W92" s="42">
        <v>0</v>
      </c>
      <c r="X92" s="49"/>
      <c r="Y92" s="49"/>
      <c r="Z92" s="51"/>
      <c r="AA92" s="51">
        <v>1</v>
      </c>
      <c r="AB92" s="51"/>
      <c r="AC92" s="51"/>
      <c r="AD92" s="51"/>
      <c r="AE92" s="51">
        <v>1</v>
      </c>
      <c r="AF92" s="51">
        <v>1</v>
      </c>
      <c r="AG92" s="51"/>
      <c r="AH92" s="51"/>
      <c r="AI92" s="51"/>
      <c r="AJ92" s="53"/>
      <c r="AK92" s="42"/>
      <c r="AL92" s="42"/>
    </row>
    <row r="93" spans="1:39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9"/>
      <c r="Y93" s="49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</row>
    <row r="94" spans="1:39" ht="15" customHeight="1">
      <c r="A94" s="23" t="s">
        <v>523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524</v>
      </c>
      <c r="L94" s="42">
        <v>41</v>
      </c>
      <c r="M94" s="42">
        <v>8</v>
      </c>
      <c r="N94" s="42">
        <v>14</v>
      </c>
      <c r="O94" s="27">
        <f>SUM(L94-M94-1)</f>
        <v>32</v>
      </c>
      <c r="P94" s="37"/>
      <c r="Q94" s="23">
        <v>-12</v>
      </c>
      <c r="R94" s="42">
        <v>60</v>
      </c>
      <c r="S94" s="42">
        <v>10</v>
      </c>
      <c r="T94" s="42">
        <v>20</v>
      </c>
      <c r="U94" s="42">
        <v>100</v>
      </c>
      <c r="V94" s="42">
        <v>20</v>
      </c>
      <c r="W94" s="42">
        <v>5</v>
      </c>
      <c r="X94" s="49"/>
      <c r="Y94" s="49"/>
      <c r="Z94" s="51"/>
      <c r="AA94" s="51">
        <v>1</v>
      </c>
      <c r="AB94" s="51"/>
      <c r="AC94" s="51"/>
      <c r="AD94" s="51"/>
      <c r="AE94" s="51">
        <v>1</v>
      </c>
      <c r="AF94" s="51">
        <v>1</v>
      </c>
      <c r="AG94" s="51"/>
      <c r="AH94" s="51"/>
      <c r="AI94" s="51"/>
      <c r="AJ94" s="53"/>
      <c r="AK94" s="42"/>
      <c r="AL94" s="42"/>
    </row>
    <row r="95" spans="1:39" ht="15" customHeight="1">
      <c r="A95" s="23" t="s">
        <v>525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6</v>
      </c>
      <c r="L95" s="42">
        <v>79</v>
      </c>
      <c r="M95" s="42">
        <v>11</v>
      </c>
      <c r="N95" s="42">
        <v>22</v>
      </c>
      <c r="O95" s="27">
        <f>SUM(L95-M95-1)</f>
        <v>67</v>
      </c>
      <c r="P95" s="37"/>
      <c r="Q95" s="23">
        <v>-31</v>
      </c>
      <c r="R95" s="42">
        <v>80</v>
      </c>
      <c r="S95" s="42">
        <v>10</v>
      </c>
      <c r="T95" s="42">
        <v>20</v>
      </c>
      <c r="U95" s="42">
        <v>100</v>
      </c>
      <c r="V95" s="42">
        <v>20</v>
      </c>
      <c r="W95" s="42">
        <v>5</v>
      </c>
      <c r="X95" s="50"/>
      <c r="Y95" s="50"/>
      <c r="Z95" s="51"/>
      <c r="AA95" s="51">
        <v>1</v>
      </c>
      <c r="AB95" s="51"/>
      <c r="AC95" s="51"/>
      <c r="AD95" s="51"/>
      <c r="AE95" s="51">
        <v>1</v>
      </c>
      <c r="AF95" s="51">
        <v>1</v>
      </c>
      <c r="AG95" s="51"/>
      <c r="AH95" s="51"/>
      <c r="AI95" s="51"/>
      <c r="AJ95" s="53"/>
      <c r="AK95" s="42"/>
      <c r="AL95" s="42"/>
    </row>
    <row r="96" spans="1:39" ht="15" customHeight="1">
      <c r="A96" s="23" t="s">
        <v>526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7</v>
      </c>
      <c r="L96" s="42">
        <v>80</v>
      </c>
      <c r="M96" s="42">
        <v>12</v>
      </c>
      <c r="N96" s="42">
        <v>21</v>
      </c>
      <c r="O96" s="27">
        <f>SUM(L96-M96-1)</f>
        <v>67</v>
      </c>
      <c r="P96" s="37"/>
      <c r="Q96" s="23">
        <v>-33</v>
      </c>
      <c r="R96" s="42">
        <v>120</v>
      </c>
      <c r="S96" s="42">
        <v>20</v>
      </c>
      <c r="T96" s="42">
        <v>28</v>
      </c>
      <c r="U96" s="42">
        <v>100</v>
      </c>
      <c r="V96" s="42">
        <v>28</v>
      </c>
      <c r="W96" s="42">
        <v>5</v>
      </c>
      <c r="X96" s="49"/>
      <c r="Y96" s="49"/>
      <c r="Z96" s="51"/>
      <c r="AA96" s="51">
        <v>1</v>
      </c>
      <c r="AB96" s="51"/>
      <c r="AC96" s="51"/>
      <c r="AD96" s="51"/>
      <c r="AE96" s="51">
        <v>1</v>
      </c>
      <c r="AF96" s="51">
        <v>1</v>
      </c>
      <c r="AG96" s="51"/>
      <c r="AH96" s="51"/>
      <c r="AI96" s="51"/>
      <c r="AJ96" s="53"/>
      <c r="AK96" s="42"/>
      <c r="AL96" s="42"/>
    </row>
    <row r="97" spans="1:39" ht="15" customHeight="1">
      <c r="A97" s="35" t="s">
        <v>34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49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</row>
    <row r="98" spans="1:39" ht="15" customHeight="1">
      <c r="A98" s="23" t="s">
        <v>522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 t="s">
        <v>2</v>
      </c>
      <c r="L98" s="42">
        <v>67</v>
      </c>
      <c r="M98" s="42">
        <v>5</v>
      </c>
      <c r="N98" s="42">
        <v>9</v>
      </c>
      <c r="O98" s="27">
        <f>SUM(L98-M98-1)</f>
        <v>61</v>
      </c>
      <c r="P98" s="37"/>
      <c r="Q98" s="23">
        <v>-46</v>
      </c>
      <c r="R98" s="42">
        <v>90</v>
      </c>
      <c r="S98" s="42">
        <v>10</v>
      </c>
      <c r="T98" s="42">
        <v>12</v>
      </c>
      <c r="U98" s="42">
        <v>-500</v>
      </c>
      <c r="V98" s="42">
        <v>12</v>
      </c>
      <c r="W98" s="42">
        <v>3</v>
      </c>
      <c r="X98" s="49"/>
      <c r="Y98" s="49"/>
      <c r="Z98" s="51"/>
      <c r="AA98" s="51">
        <v>1</v>
      </c>
      <c r="AB98" s="51"/>
      <c r="AC98" s="51"/>
      <c r="AD98" s="51"/>
      <c r="AE98" s="51">
        <v>1</v>
      </c>
      <c r="AF98" s="51">
        <v>1</v>
      </c>
      <c r="AG98" s="51"/>
      <c r="AH98" s="51"/>
      <c r="AI98" s="51"/>
      <c r="AJ98" s="53"/>
      <c r="AK98" s="42"/>
      <c r="AL98" s="42"/>
    </row>
    <row r="99" spans="1:39" ht="15" customHeight="1">
      <c r="A99" s="23" t="s">
        <v>527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 t="s">
        <v>2</v>
      </c>
      <c r="L99" s="42">
        <v>49</v>
      </c>
      <c r="M99" s="42">
        <v>31</v>
      </c>
      <c r="N99" s="42">
        <v>3</v>
      </c>
      <c r="O99" s="27">
        <f>SUM(L99-M99-1)</f>
        <v>17</v>
      </c>
      <c r="P99" s="37"/>
      <c r="Q99" s="37"/>
      <c r="R99" s="42">
        <v>60</v>
      </c>
      <c r="S99" s="42">
        <v>10</v>
      </c>
      <c r="T99" s="42">
        <v>12</v>
      </c>
      <c r="U99" s="42">
        <v>-500</v>
      </c>
      <c r="V99" s="42">
        <v>12</v>
      </c>
      <c r="W99" s="42">
        <v>2</v>
      </c>
      <c r="X99" s="50"/>
      <c r="Y99" s="50"/>
      <c r="Z99" s="51"/>
      <c r="AA99" s="51">
        <v>1</v>
      </c>
      <c r="AB99" s="51"/>
      <c r="AC99" s="51"/>
      <c r="AD99" s="51"/>
      <c r="AE99" s="51">
        <v>1</v>
      </c>
      <c r="AF99" s="51">
        <v>1</v>
      </c>
      <c r="AG99" s="51"/>
      <c r="AH99" s="51"/>
      <c r="AI99" s="51"/>
      <c r="AJ99" s="53"/>
      <c r="AK99" s="42"/>
      <c r="AL99" s="42"/>
    </row>
    <row r="100" spans="1:39" ht="15" customHeight="1">
      <c r="A100" s="23" t="s">
        <v>523</v>
      </c>
      <c r="B100" s="42"/>
      <c r="C100" s="42"/>
      <c r="D100" s="42"/>
      <c r="E100" s="27"/>
      <c r="F100" s="27"/>
      <c r="G100" s="27"/>
      <c r="H100" s="27"/>
      <c r="I100" s="27"/>
      <c r="J100" s="42" t="s">
        <v>34</v>
      </c>
      <c r="K100" s="42" t="s">
        <v>524</v>
      </c>
      <c r="L100" s="42">
        <v>41</v>
      </c>
      <c r="M100" s="42">
        <v>8</v>
      </c>
      <c r="N100" s="42">
        <v>14</v>
      </c>
      <c r="O100" s="27">
        <f>SUM(L100-M100-1)</f>
        <v>32</v>
      </c>
      <c r="P100" s="37"/>
      <c r="Q100" s="23">
        <v>-15</v>
      </c>
      <c r="R100" s="42">
        <v>60</v>
      </c>
      <c r="S100" s="42">
        <v>10</v>
      </c>
      <c r="T100" s="42">
        <v>20</v>
      </c>
      <c r="U100" s="42">
        <v>-500</v>
      </c>
      <c r="V100" s="42">
        <v>20</v>
      </c>
      <c r="W100" s="42">
        <v>5</v>
      </c>
      <c r="X100" s="49"/>
      <c r="Y100" s="49"/>
      <c r="Z100" s="51"/>
      <c r="AA100" s="51">
        <v>1</v>
      </c>
      <c r="AB100" s="51"/>
      <c r="AC100" s="51"/>
      <c r="AD100" s="51"/>
      <c r="AE100" s="51">
        <v>1</v>
      </c>
      <c r="AF100" s="51">
        <v>1</v>
      </c>
      <c r="AG100" s="51"/>
      <c r="AH100" s="51"/>
      <c r="AI100" s="51"/>
      <c r="AJ100" s="53"/>
      <c r="AK100" s="42"/>
      <c r="AL100" s="42"/>
    </row>
    <row r="101" spans="1:39" ht="15" customHeight="1">
      <c r="A101" s="35" t="s">
        <v>35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31"/>
      <c r="Q101" s="31"/>
      <c r="R101" s="41"/>
      <c r="S101" s="41"/>
      <c r="T101" s="41"/>
      <c r="U101" s="41"/>
      <c r="V101" s="41"/>
      <c r="W101" s="41"/>
      <c r="X101" s="49"/>
      <c r="Y101" s="49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</row>
    <row r="102" spans="1:39" ht="15" customHeight="1">
      <c r="A102" s="40" t="s">
        <v>528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 t="s">
        <v>291</v>
      </c>
      <c r="L102" s="42">
        <v>72</v>
      </c>
      <c r="M102" s="42">
        <v>12</v>
      </c>
      <c r="N102" s="42">
        <v>10</v>
      </c>
      <c r="O102" s="27">
        <f>SUM(L102-M102-1)</f>
        <v>59</v>
      </c>
      <c r="P102" s="37"/>
      <c r="Q102" s="23">
        <v>-35</v>
      </c>
      <c r="R102" s="33">
        <v>250</v>
      </c>
      <c r="S102" s="42">
        <v>50</v>
      </c>
      <c r="T102" s="33">
        <v>33</v>
      </c>
      <c r="U102" s="33">
        <v>-1000</v>
      </c>
      <c r="V102" s="42">
        <v>33</v>
      </c>
      <c r="W102" s="42">
        <v>5</v>
      </c>
      <c r="X102" s="49"/>
      <c r="Y102" s="49"/>
      <c r="Z102" s="51"/>
      <c r="AA102" s="51"/>
      <c r="AB102" s="51"/>
      <c r="AC102" s="51"/>
      <c r="AD102" s="51"/>
      <c r="AE102" s="51">
        <v>1</v>
      </c>
      <c r="AF102" s="51">
        <v>1</v>
      </c>
      <c r="AG102" s="51"/>
      <c r="AH102" s="51"/>
      <c r="AI102" s="51"/>
      <c r="AJ102" s="53"/>
      <c r="AK102" s="42"/>
      <c r="AL102" s="42"/>
    </row>
    <row r="103" spans="1:39" ht="15" customHeight="1">
      <c r="A103" s="35" t="s">
        <v>75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49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</row>
    <row r="104" spans="1:39" ht="15" customHeight="1">
      <c r="A104" s="4" t="s">
        <v>99</v>
      </c>
      <c r="B104" s="27"/>
      <c r="C104" s="27"/>
      <c r="D104" s="27"/>
      <c r="E104" s="27"/>
      <c r="F104" s="27"/>
      <c r="G104" s="27"/>
      <c r="H104" s="27"/>
      <c r="I104" s="27"/>
      <c r="J104" s="42" t="s">
        <v>69</v>
      </c>
      <c r="K104" s="29"/>
      <c r="L104" s="42"/>
      <c r="M104" s="42"/>
      <c r="N104" s="42"/>
      <c r="O104" s="27">
        <f>SUM(L104-M104-1)</f>
        <v>-1</v>
      </c>
      <c r="P104" s="40">
        <v>0</v>
      </c>
      <c r="Q104" s="23">
        <v>0</v>
      </c>
      <c r="R104" s="30">
        <v>0</v>
      </c>
      <c r="S104" s="27">
        <v>0</v>
      </c>
      <c r="T104" s="30"/>
      <c r="U104" s="30"/>
      <c r="V104" s="42"/>
      <c r="W104" s="42">
        <v>0</v>
      </c>
      <c r="X104" s="49"/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3"/>
      <c r="AK104" s="42"/>
      <c r="AL104" s="42"/>
    </row>
    <row r="105" spans="1:39" ht="1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</row>
    <row r="106" spans="1:39" ht="1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</row>
    <row r="107" spans="1:39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</row>
    <row r="108" spans="1:39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</row>
    <row r="109" spans="1:39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</row>
    <row r="110" spans="1:39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</row>
    <row r="111" spans="1:39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</row>
    <row r="112" spans="1:39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</row>
    <row r="113" spans="1:39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</row>
    <row r="114" spans="1:39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</row>
    <row r="115" spans="1:39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</row>
    <row r="116" spans="1:39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  <row r="117" spans="1:39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</row>
    <row r="118" spans="1:39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</row>
    <row r="119" spans="1:39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</row>
    <row r="120" spans="1:39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</sheetData>
  <mergeCells count="10">
    <mergeCell ref="A68:AM68"/>
    <mergeCell ref="A69:AM69"/>
    <mergeCell ref="B70:J70"/>
    <mergeCell ref="A105:AM105"/>
    <mergeCell ref="A1:AM1"/>
    <mergeCell ref="A2:AM2"/>
    <mergeCell ref="B3:J3"/>
    <mergeCell ref="A37:AM37"/>
    <mergeCell ref="A38:AM38"/>
    <mergeCell ref="B39:J39"/>
  </mergeCells>
  <conditionalFormatting sqref="P61:Q61 P51 P63 P66:Q66 P80:Q80 P85:Q85 Q94:Q98 P97 P89 P101 P103:P104 P41:P44 P47:P49 P76:Q78 Q41:Q45 Q47:Q51 P55:Q59 Q63:Q64 Q67 P72:Q74 Q77:Q79 P9:Q36 P5:Q7 Q100:Q104 Q86:Q92">
    <cfRule type="colorScale" priority="6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36 W41:W61 W63:W67 W72:W104">
    <cfRule type="colorScale" priority="61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41:P44 Q41:Q45">
    <cfRule type="iconSet" priority="55">
      <iconSet iconSet="3Arrows">
        <cfvo type="percent" val="0"/>
        <cfvo type="num" val="0"/>
        <cfvo type="num" val="1"/>
      </iconSet>
    </cfRule>
  </conditionalFormatting>
  <conditionalFormatting sqref="Q48:Q50 P48:P49">
    <cfRule type="iconSet" priority="53">
      <iconSet iconSet="3Arrows">
        <cfvo type="percent" val="0"/>
        <cfvo type="num" val="0"/>
        <cfvo type="num" val="1"/>
      </iconSet>
    </cfRule>
  </conditionalFormatting>
  <conditionalFormatting sqref="P56:Q58">
    <cfRule type="iconSet" priority="49">
      <iconSet iconSet="3Arrows">
        <cfvo type="percent" val="0"/>
        <cfvo type="num" val="0"/>
        <cfvo type="num" val="1"/>
      </iconSet>
    </cfRule>
  </conditionalFormatting>
  <conditionalFormatting sqref="Q67">
    <cfRule type="iconSet" priority="164">
      <iconSet iconSet="3Arrows">
        <cfvo type="percent" val="0"/>
        <cfvo type="num" val="0"/>
        <cfvo type="num" val="1"/>
      </iconSet>
    </cfRule>
  </conditionalFormatting>
  <conditionalFormatting sqref="Q64">
    <cfRule type="iconSet" priority="196">
      <iconSet iconSet="3Arrows">
        <cfvo type="percent" val="0"/>
        <cfvo type="num" val="0"/>
        <cfvo type="num" val="1"/>
      </iconSet>
    </cfRule>
  </conditionalFormatting>
  <conditionalFormatting sqref="Z75:AE75">
    <cfRule type="iconSet" priority="36">
      <iconSet iconSet="3Symbols2">
        <cfvo type="percent" val="0"/>
        <cfvo type="num" val="-2"/>
        <cfvo type="num" val="1"/>
      </iconSet>
    </cfRule>
  </conditionalFormatting>
  <conditionalFormatting sqref="Q86:Q88">
    <cfRule type="iconSet" priority="34">
      <iconSet iconSet="3Arrows">
        <cfvo type="percent" val="0"/>
        <cfvo type="num" val="0"/>
        <cfvo type="num" val="1"/>
      </iconSet>
    </cfRule>
  </conditionalFormatting>
  <conditionalFormatting sqref="P51 P61:Q61 P63 P66:Q66 P80:Q80 P85:Q85 Q94:Q98 P97 P89 P101 P103:P104 P41:P44 P47:P49 P76:Q78 Q41:Q45 Q47:Q51 P55:Q59 Q63:Q64 Q67 P72:Q74 Q77:Q79 P9:Q36 P5:Q7 Q100:Q104 Q89:Q92">
    <cfRule type="iconSet" priority="228">
      <iconSet iconSet="3Arrows">
        <cfvo type="percent" val="0"/>
        <cfvo type="num" val="0"/>
        <cfvo type="num" val="1"/>
      </iconSet>
    </cfRule>
  </conditionalFormatting>
  <conditionalFormatting sqref="Z72:AI74 Z5:AI36 Z41:AI67 Z76:AI104 AF75:AI75">
    <cfRule type="iconSet" priority="253">
      <iconSet iconSet="3Symbols2">
        <cfvo type="percent" val="0"/>
        <cfvo type="num" val="-2"/>
        <cfvo type="num" val="1"/>
      </iconSet>
    </cfRule>
  </conditionalFormatting>
  <conditionalFormatting sqref="P48:P49">
    <cfRule type="iconSet" priority="33">
      <iconSet iconSet="3Arrows">
        <cfvo type="percent" val="0"/>
        <cfvo type="num" val="0"/>
        <cfvo type="num" val="1"/>
      </iconSet>
    </cfRule>
  </conditionalFormatting>
  <conditionalFormatting sqref="P56:P58">
    <cfRule type="iconSet" priority="32">
      <iconSet iconSet="3Arrows">
        <cfvo type="percent" val="0"/>
        <cfvo type="num" val="0"/>
        <cfvo type="num" val="1"/>
      </iconSet>
    </cfRule>
  </conditionalFormatting>
  <conditionalFormatting sqref="P72:P74">
    <cfRule type="iconSet" priority="31">
      <iconSet iconSet="3Arrows">
        <cfvo type="percent" val="0"/>
        <cfvo type="num" val="0"/>
        <cfvo type="num" val="1"/>
      </iconSet>
    </cfRule>
  </conditionalFormatting>
  <conditionalFormatting sqref="P77:P78">
    <cfRule type="iconSet" priority="30">
      <iconSet iconSet="3Arrows">
        <cfvo type="percent" val="0"/>
        <cfvo type="num" val="0"/>
        <cfvo type="num" val="1"/>
      </iconSet>
    </cfRule>
  </conditionalFormatting>
  <conditionalFormatting sqref="P5:P7">
    <cfRule type="iconSet" priority="29">
      <iconSet iconSet="3Arrows">
        <cfvo type="percent" val="0"/>
        <cfvo type="num" val="0"/>
        <cfvo type="num" val="1"/>
      </iconSet>
    </cfRule>
  </conditionalFormatting>
  <conditionalFormatting sqref="P10:P12">
    <cfRule type="iconSet" priority="28">
      <iconSet iconSet="3Arrows">
        <cfvo type="percent" val="0"/>
        <cfvo type="num" val="0"/>
        <cfvo type="num" val="1"/>
      </iconSet>
    </cfRule>
  </conditionalFormatting>
  <conditionalFormatting sqref="P14:P16">
    <cfRule type="iconSet" priority="27">
      <iconSet iconSet="3Arrows">
        <cfvo type="percent" val="0"/>
        <cfvo type="num" val="0"/>
        <cfvo type="num" val="1"/>
      </iconSet>
    </cfRule>
  </conditionalFormatting>
  <conditionalFormatting sqref="P18:P20">
    <cfRule type="iconSet" priority="26">
      <iconSet iconSet="3Arrows">
        <cfvo type="percent" val="0"/>
        <cfvo type="num" val="0"/>
        <cfvo type="num" val="1"/>
      </iconSet>
    </cfRule>
  </conditionalFormatting>
  <conditionalFormatting sqref="P22:P24">
    <cfRule type="iconSet" priority="25">
      <iconSet iconSet="3Arrows">
        <cfvo type="percent" val="0"/>
        <cfvo type="num" val="0"/>
        <cfvo type="num" val="1"/>
      </iconSet>
    </cfRule>
  </conditionalFormatting>
  <conditionalFormatting sqref="P26:P28">
    <cfRule type="iconSet" priority="24">
      <iconSet iconSet="3Arrows">
        <cfvo type="percent" val="0"/>
        <cfvo type="num" val="0"/>
        <cfvo type="num" val="1"/>
      </iconSet>
    </cfRule>
  </conditionalFormatting>
  <conditionalFormatting sqref="P30:P32">
    <cfRule type="iconSet" priority="23">
      <iconSet iconSet="3Arrows">
        <cfvo type="percent" val="0"/>
        <cfvo type="num" val="0"/>
        <cfvo type="num" val="1"/>
      </iconSet>
    </cfRule>
  </conditionalFormatting>
  <conditionalFormatting sqref="P34:P36">
    <cfRule type="iconSet" priority="22">
      <iconSet iconSet="3Arrows">
        <cfvo type="percent" val="0"/>
        <cfvo type="num" val="0"/>
        <cfvo type="num" val="1"/>
      </iconSet>
    </cfRule>
  </conditionalFormatting>
  <conditionalFormatting sqref="Q48:Q50">
    <cfRule type="iconSet" priority="21">
      <iconSet iconSet="3Arrows">
        <cfvo type="percent" val="0"/>
        <cfvo type="num" val="0"/>
        <cfvo type="num" val="1"/>
      </iconSet>
    </cfRule>
  </conditionalFormatting>
  <conditionalFormatting sqref="Q56:Q58">
    <cfRule type="iconSet" priority="20">
      <iconSet iconSet="3Arrows">
        <cfvo type="percent" val="0"/>
        <cfvo type="num" val="0"/>
        <cfvo type="num" val="1"/>
      </iconSet>
    </cfRule>
  </conditionalFormatting>
  <conditionalFormatting sqref="Q64">
    <cfRule type="iconSet" priority="19">
      <iconSet iconSet="3Arrows">
        <cfvo type="percent" val="0"/>
        <cfvo type="num" val="0"/>
        <cfvo type="num" val="1"/>
      </iconSet>
    </cfRule>
  </conditionalFormatting>
  <conditionalFormatting sqref="Q67">
    <cfRule type="iconSet" priority="18">
      <iconSet iconSet="3Arrows">
        <cfvo type="percent" val="0"/>
        <cfvo type="num" val="0"/>
        <cfvo type="num" val="1"/>
      </iconSet>
    </cfRule>
  </conditionalFormatting>
  <conditionalFormatting sqref="Q72:Q74">
    <cfRule type="iconSet" priority="17">
      <iconSet iconSet="3Arrows">
        <cfvo type="percent" val="0"/>
        <cfvo type="num" val="0"/>
        <cfvo type="num" val="1"/>
      </iconSet>
    </cfRule>
  </conditionalFormatting>
  <conditionalFormatting sqref="Q77:Q79">
    <cfRule type="iconSet" priority="16">
      <iconSet iconSet="3Arrows">
        <cfvo type="percent" val="0"/>
        <cfvo type="num" val="0"/>
        <cfvo type="num" val="1"/>
      </iconSet>
    </cfRule>
  </conditionalFormatting>
  <conditionalFormatting sqref="Q86:Q88">
    <cfRule type="iconSet" priority="15">
      <iconSet iconSet="3Arrows">
        <cfvo type="percent" val="0"/>
        <cfvo type="num" val="0"/>
        <cfvo type="num" val="1"/>
      </iconSet>
    </cfRule>
  </conditionalFormatting>
  <conditionalFormatting sqref="Q86:Q88">
    <cfRule type="iconSet" priority="14">
      <iconSet iconSet="3Arrows">
        <cfvo type="percent" val="0"/>
        <cfvo type="num" val="0"/>
        <cfvo type="num" val="1"/>
      </iconSet>
    </cfRule>
  </conditionalFormatting>
  <conditionalFormatting sqref="Q90:Q92">
    <cfRule type="iconSet" priority="13">
      <iconSet iconSet="3Arrows">
        <cfvo type="percent" val="0"/>
        <cfvo type="num" val="0"/>
        <cfvo type="num" val="1"/>
      </iconSet>
    </cfRule>
  </conditionalFormatting>
  <conditionalFormatting sqref="Q94:Q96">
    <cfRule type="iconSet" priority="12">
      <iconSet iconSet="3Arrows">
        <cfvo type="percent" val="0"/>
        <cfvo type="num" val="0"/>
        <cfvo type="num" val="1"/>
      </iconSet>
    </cfRule>
  </conditionalFormatting>
  <conditionalFormatting sqref="Q98 Q100">
    <cfRule type="iconSet" priority="11">
      <iconSet iconSet="3Arrows">
        <cfvo type="percent" val="0"/>
        <cfvo type="num" val="0"/>
        <cfvo type="num" val="1"/>
      </iconSet>
    </cfRule>
  </conditionalFormatting>
  <conditionalFormatting sqref="Q102">
    <cfRule type="iconSet" priority="10">
      <iconSet iconSet="3Arrows">
        <cfvo type="percent" val="0"/>
        <cfvo type="num" val="0"/>
        <cfvo type="num" val="1"/>
      </iconSet>
    </cfRule>
  </conditionalFormatting>
  <conditionalFormatting sqref="Q104">
    <cfRule type="iconSet" priority="9">
      <iconSet iconSet="3Arrows">
        <cfvo type="percent" val="0"/>
        <cfvo type="num" val="0"/>
        <cfvo type="num" val="1"/>
      </iconSet>
    </cfRule>
  </conditionalFormatting>
  <conditionalFormatting sqref="Q5:Q7">
    <cfRule type="iconSet" priority="8">
      <iconSet iconSet="3Arrows">
        <cfvo type="percent" val="0"/>
        <cfvo type="num" val="0"/>
        <cfvo type="num" val="1"/>
      </iconSet>
    </cfRule>
  </conditionalFormatting>
  <conditionalFormatting sqref="Q10:Q12">
    <cfRule type="iconSet" priority="7">
      <iconSet iconSet="3Arrows">
        <cfvo type="percent" val="0"/>
        <cfvo type="num" val="0"/>
        <cfvo type="num" val="1"/>
      </iconSet>
    </cfRule>
  </conditionalFormatting>
  <conditionalFormatting sqref="Q14:Q16">
    <cfRule type="iconSet" priority="6">
      <iconSet iconSet="3Arrows">
        <cfvo type="percent" val="0"/>
        <cfvo type="num" val="0"/>
        <cfvo type="num" val="1"/>
      </iconSet>
    </cfRule>
  </conditionalFormatting>
  <conditionalFormatting sqref="Q18:Q20">
    <cfRule type="iconSet" priority="5">
      <iconSet iconSet="3Arrows">
        <cfvo type="percent" val="0"/>
        <cfvo type="num" val="0"/>
        <cfvo type="num" val="1"/>
      </iconSet>
    </cfRule>
  </conditionalFormatting>
  <conditionalFormatting sqref="Q22:Q24">
    <cfRule type="iconSet" priority="4">
      <iconSet iconSet="3Arrows">
        <cfvo type="percent" val="0"/>
        <cfvo type="num" val="0"/>
        <cfvo type="num" val="1"/>
      </iconSet>
    </cfRule>
  </conditionalFormatting>
  <conditionalFormatting sqref="Q26:Q28">
    <cfRule type="iconSet" priority="3">
      <iconSet iconSet="3Arrows">
        <cfvo type="percent" val="0"/>
        <cfvo type="num" val="0"/>
        <cfvo type="num" val="1"/>
      </iconSet>
    </cfRule>
  </conditionalFormatting>
  <conditionalFormatting sqref="Q30:Q32">
    <cfRule type="iconSet" priority="2">
      <iconSet iconSet="3Arrows">
        <cfvo type="percent" val="0"/>
        <cfvo type="num" val="0"/>
        <cfvo type="num" val="1"/>
      </iconSet>
    </cfRule>
  </conditionalFormatting>
  <conditionalFormatting sqref="Q34:Q36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Stats</vt:lpstr>
      <vt:lpstr>Template</vt:lpstr>
      <vt:lpstr>Capn Jack</vt:lpstr>
      <vt:lpstr>Charlotte</vt:lpstr>
      <vt:lpstr>Maya</vt:lpstr>
      <vt:lpstr>MC Supercut</vt:lpstr>
      <vt:lpstr>Nadia</vt:lpstr>
      <vt:lpstr>Natalia</vt:lpstr>
      <vt:lpstr>Oliver</vt:lpstr>
      <vt:lpstr>Petra</vt:lpstr>
      <vt:lpstr>Roy</vt:lpstr>
      <vt:lpstr>Sofie</vt:lpstr>
      <vt:lpstr>Taeko</vt:lpstr>
      <vt:lpstr>Tsukiko</vt:lpstr>
      <vt:lpstr>Yoko</vt:lpstr>
      <vt:lpstr>Zppr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DThomas</dc:creator>
  <cp:lastModifiedBy>LieroAsus</cp:lastModifiedBy>
  <dcterms:created xsi:type="dcterms:W3CDTF">2012-07-05T22:59:16Z</dcterms:created>
  <dcterms:modified xsi:type="dcterms:W3CDTF">2013-04-12T23:13:31Z</dcterms:modified>
</cp:coreProperties>
</file>