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xliang\Documents\DATA2020\Aphids+CO2\"/>
    </mc:Choice>
  </mc:AlternateContent>
  <xr:revisionPtr revIDLastSave="0" documentId="13_ncr:1_{E6837AD4-3F80-4885-823B-F1A41D580D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1-harvest" sheetId="3" r:id="rId1"/>
    <sheet name="rep2-harvest" sheetId="4" r:id="rId2"/>
    <sheet name="Sheet2" sheetId="6" r:id="rId3"/>
    <sheet name="results of aphid count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2" i="4" l="1"/>
  <c r="J103" i="4"/>
  <c r="J104" i="4"/>
  <c r="J105" i="4"/>
  <c r="J106" i="4"/>
  <c r="J107" i="4"/>
  <c r="J108" i="4"/>
  <c r="J109" i="4"/>
  <c r="J110" i="4"/>
  <c r="J111" i="4"/>
  <c r="I241" i="6" l="1"/>
  <c r="I240" i="6"/>
  <c r="I239" i="6"/>
  <c r="I238" i="6"/>
  <c r="I237" i="6"/>
  <c r="I236" i="6"/>
  <c r="I235" i="6"/>
  <c r="I234" i="6"/>
  <c r="I233" i="6"/>
  <c r="I232" i="6"/>
  <c r="I221" i="6"/>
  <c r="I220" i="6"/>
  <c r="I219" i="6"/>
  <c r="I218" i="6"/>
  <c r="I217" i="6"/>
  <c r="I216" i="6"/>
  <c r="I215" i="6"/>
  <c r="I214" i="6"/>
  <c r="I213" i="6"/>
  <c r="I212" i="6"/>
  <c r="I201" i="6"/>
  <c r="I200" i="6"/>
  <c r="I199" i="6"/>
  <c r="I198" i="6"/>
  <c r="I197" i="6"/>
  <c r="I196" i="6"/>
  <c r="I195" i="6"/>
  <c r="I194" i="6"/>
  <c r="I193" i="6"/>
  <c r="I192" i="6"/>
  <c r="I181" i="6"/>
  <c r="I180" i="6"/>
  <c r="I179" i="6"/>
  <c r="I178" i="6"/>
  <c r="I177" i="6"/>
  <c r="I176" i="6"/>
  <c r="I175" i="6"/>
  <c r="I174" i="6"/>
  <c r="I173" i="6"/>
  <c r="I172" i="6"/>
  <c r="I161" i="6"/>
  <c r="I160" i="6"/>
  <c r="I159" i="6"/>
  <c r="I158" i="6"/>
  <c r="I157" i="6"/>
  <c r="I156" i="6"/>
  <c r="I155" i="6"/>
  <c r="I154" i="6"/>
  <c r="I153" i="6"/>
  <c r="I152" i="6"/>
  <c r="I141" i="6"/>
  <c r="I140" i="6"/>
  <c r="I139" i="6"/>
  <c r="I138" i="6"/>
  <c r="I137" i="6"/>
  <c r="I136" i="6"/>
  <c r="I135" i="6"/>
  <c r="I134" i="6"/>
  <c r="I133" i="6"/>
  <c r="I132" i="6"/>
  <c r="I121" i="6"/>
  <c r="I120" i="6"/>
  <c r="I119" i="6"/>
  <c r="I118" i="6"/>
  <c r="I117" i="6"/>
  <c r="I116" i="6"/>
  <c r="I115" i="6"/>
  <c r="I114" i="6"/>
  <c r="I113" i="6"/>
  <c r="I112" i="6"/>
  <c r="I101" i="6"/>
  <c r="I100" i="6"/>
  <c r="I99" i="6"/>
  <c r="I98" i="6"/>
  <c r="I97" i="6"/>
  <c r="I96" i="6"/>
  <c r="I95" i="6"/>
  <c r="I94" i="6"/>
  <c r="I93" i="6"/>
  <c r="I92" i="6"/>
  <c r="I81" i="6"/>
  <c r="I80" i="6"/>
  <c r="I79" i="6"/>
  <c r="I78" i="6"/>
  <c r="I77" i="6"/>
  <c r="I76" i="6"/>
  <c r="I75" i="6"/>
  <c r="I74" i="6"/>
  <c r="I73" i="6"/>
  <c r="I72" i="6"/>
  <c r="I61" i="6"/>
  <c r="I60" i="6"/>
  <c r="I59" i="6"/>
  <c r="I58" i="6"/>
  <c r="I57" i="6"/>
  <c r="I56" i="6"/>
  <c r="I55" i="6"/>
  <c r="I54" i="6"/>
  <c r="I53" i="6"/>
  <c r="I52" i="6"/>
  <c r="I41" i="6"/>
  <c r="I40" i="6"/>
  <c r="I39" i="6"/>
  <c r="I38" i="6"/>
  <c r="I37" i="6"/>
  <c r="I36" i="6"/>
  <c r="I35" i="6"/>
  <c r="I34" i="6"/>
  <c r="I33" i="6"/>
  <c r="I32" i="6"/>
  <c r="I21" i="6"/>
  <c r="I20" i="6"/>
  <c r="I19" i="6"/>
  <c r="I18" i="6"/>
  <c r="I17" i="6"/>
  <c r="I16" i="6"/>
  <c r="I15" i="6"/>
  <c r="I14" i="6"/>
  <c r="I13" i="6"/>
  <c r="I12" i="6"/>
  <c r="J121" i="4" l="1"/>
  <c r="J120" i="4"/>
  <c r="J119" i="4"/>
  <c r="J118" i="4"/>
  <c r="J117" i="4"/>
  <c r="J116" i="4"/>
  <c r="J115" i="4"/>
  <c r="J114" i="4"/>
  <c r="J113" i="4"/>
  <c r="J112" i="4"/>
  <c r="J101" i="4"/>
  <c r="J100" i="4"/>
  <c r="J99" i="4"/>
  <c r="J98" i="4"/>
  <c r="J97" i="4"/>
  <c r="J96" i="4"/>
  <c r="J95" i="4"/>
  <c r="J94" i="4"/>
  <c r="J93" i="4"/>
  <c r="J92" i="4"/>
  <c r="J81" i="4"/>
  <c r="J80" i="4"/>
  <c r="J79" i="4"/>
  <c r="J78" i="4"/>
  <c r="J77" i="4"/>
  <c r="J76" i="4"/>
  <c r="J75" i="4"/>
  <c r="J74" i="4"/>
  <c r="J73" i="4"/>
  <c r="J72" i="4"/>
  <c r="J61" i="4"/>
  <c r="J60" i="4"/>
  <c r="J59" i="4"/>
  <c r="J58" i="4"/>
  <c r="J57" i="4"/>
  <c r="J56" i="4"/>
  <c r="J55" i="4"/>
  <c r="J54" i="4"/>
  <c r="J53" i="4"/>
  <c r="J52" i="4"/>
  <c r="J41" i="4"/>
  <c r="J40" i="4"/>
  <c r="J39" i="4"/>
  <c r="J38" i="4"/>
  <c r="J37" i="4"/>
  <c r="J36" i="4"/>
  <c r="J35" i="4"/>
  <c r="J34" i="4"/>
  <c r="J33" i="4"/>
  <c r="J32" i="4"/>
  <c r="J21" i="4"/>
  <c r="J20" i="4"/>
  <c r="J19" i="4"/>
  <c r="J18" i="4"/>
  <c r="J17" i="4"/>
  <c r="J16" i="4"/>
  <c r="J15" i="4"/>
  <c r="J14" i="4"/>
  <c r="J13" i="4"/>
  <c r="J12" i="4"/>
  <c r="J93" i="3"/>
  <c r="J94" i="3"/>
  <c r="J95" i="3"/>
  <c r="J96" i="3"/>
  <c r="J97" i="3"/>
  <c r="J98" i="3"/>
  <c r="J99" i="3"/>
  <c r="J100" i="3"/>
  <c r="J101" i="3"/>
  <c r="J112" i="3"/>
  <c r="J113" i="3"/>
  <c r="J114" i="3"/>
  <c r="J115" i="3"/>
  <c r="J116" i="3"/>
  <c r="J117" i="3"/>
  <c r="J118" i="3"/>
  <c r="J119" i="3"/>
  <c r="J120" i="3"/>
  <c r="J121" i="3"/>
  <c r="J92" i="3"/>
  <c r="J21" i="3"/>
  <c r="J32" i="3"/>
  <c r="J33" i="3"/>
  <c r="J34" i="3"/>
  <c r="J35" i="3"/>
  <c r="J36" i="3"/>
  <c r="J37" i="3"/>
  <c r="J38" i="3"/>
  <c r="J39" i="3"/>
  <c r="J40" i="3"/>
  <c r="J41" i="3"/>
  <c r="J52" i="3"/>
  <c r="J53" i="3"/>
  <c r="J54" i="3"/>
  <c r="J55" i="3"/>
  <c r="J56" i="3"/>
  <c r="J57" i="3"/>
  <c r="J58" i="3"/>
  <c r="J59" i="3"/>
  <c r="J60" i="3"/>
  <c r="J61" i="3"/>
  <c r="J72" i="3"/>
  <c r="J73" i="3"/>
  <c r="J74" i="3"/>
  <c r="J75" i="3"/>
  <c r="J76" i="3"/>
  <c r="J77" i="3"/>
  <c r="J78" i="3"/>
  <c r="J79" i="3"/>
  <c r="J80" i="3"/>
  <c r="J81" i="3"/>
  <c r="J20" i="3"/>
  <c r="J19" i="3"/>
  <c r="J13" i="3"/>
  <c r="J14" i="3"/>
  <c r="J15" i="3"/>
  <c r="J16" i="3"/>
  <c r="J17" i="3"/>
  <c r="J18" i="3"/>
  <c r="J12" i="3"/>
</calcChain>
</file>

<file path=xl/sharedStrings.xml><?xml version="1.0" encoding="utf-8"?>
<sst xmlns="http://schemas.openxmlformats.org/spreadsheetml/2006/main" count="1500" uniqueCount="83">
  <si>
    <t>pot</t>
  </si>
  <si>
    <t>species</t>
  </si>
  <si>
    <t>green foxtail</t>
  </si>
  <si>
    <t>winter wheat</t>
  </si>
  <si>
    <t>foxtail barley</t>
  </si>
  <si>
    <t>aphid-baby-alive</t>
  </si>
  <si>
    <t>aphid-baby-dead</t>
  </si>
  <si>
    <t>aphid-adult-alive</t>
  </si>
  <si>
    <t>aphid-adult-dead</t>
  </si>
  <si>
    <t>shoot dry wt</t>
  </si>
  <si>
    <t>root dry wt</t>
  </si>
  <si>
    <t>totalaphid</t>
  </si>
  <si>
    <t>CO2</t>
  </si>
  <si>
    <t>Elevated</t>
  </si>
  <si>
    <t>Ambient</t>
  </si>
  <si>
    <t>rep</t>
  </si>
  <si>
    <t>The GLIMMIX Procedure</t>
  </si>
  <si>
    <t>CO2=Ambient</t>
  </si>
  <si>
    <t>Model Information</t>
  </si>
  <si>
    <t>Data Set</t>
  </si>
  <si>
    <t>WORK.APHIDWEEDS1</t>
  </si>
  <si>
    <t>Response Variable</t>
  </si>
  <si>
    <t>Response Distribution</t>
  </si>
  <si>
    <t>Negative Binomial</t>
  </si>
  <si>
    <t>Link Function</t>
  </si>
  <si>
    <t>Log</t>
  </si>
  <si>
    <t>Variance Function</t>
  </si>
  <si>
    <t>Default</t>
  </si>
  <si>
    <t>Variance Matrix Blocked By</t>
  </si>
  <si>
    <t>Estimation Technique</t>
  </si>
  <si>
    <t>Residual PL</t>
  </si>
  <si>
    <t>Degrees of Freedom Method</t>
  </si>
  <si>
    <t>Containment</t>
  </si>
  <si>
    <t>Fit Statistics</t>
  </si>
  <si>
    <t>-2 Res Log Pseudo-Likelihood</t>
  </si>
  <si>
    <t>126.22</t>
  </si>
  <si>
    <t>Generalized Chi-Square</t>
  </si>
  <si>
    <t>Gener. Chi-Square / DF</t>
  </si>
  <si>
    <t>Covariance Parameter Estimates</t>
  </si>
  <si>
    <t>Cov Parm</t>
  </si>
  <si>
    <t>Subject</t>
  </si>
  <si>
    <t>Estimate</t>
  </si>
  <si>
    <t>Standard Error</t>
  </si>
  <si>
    <t>Intercept</t>
  </si>
  <si>
    <t>.</t>
  </si>
  <si>
    <t>Scale</t>
  </si>
  <si>
    <t>Type III Tests of Fixed Effects</t>
  </si>
  <si>
    <t>Effect</t>
  </si>
  <si>
    <t>Num DF</t>
  </si>
  <si>
    <t>Den DF</t>
  </si>
  <si>
    <t>F Value</t>
  </si>
  <si>
    <t>Pr &gt; F</t>
  </si>
  <si>
    <t>&lt;.0001</t>
  </si>
  <si>
    <t>Solution for Random Effects</t>
  </si>
  <si>
    <t>Std Err Pred</t>
  </si>
  <si>
    <t>DF</t>
  </si>
  <si>
    <t>t Value</t>
  </si>
  <si>
    <t>Pr &gt; |t|</t>
  </si>
  <si>
    <t>rep 1</t>
  </si>
  <si>
    <t>rep 2</t>
  </si>
  <si>
    <t>species Least Squares Means</t>
  </si>
  <si>
    <t>Alpha</t>
  </si>
  <si>
    <t>Lower</t>
  </si>
  <si>
    <t>Upper</t>
  </si>
  <si>
    <t>Mean</t>
  </si>
  <si>
    <t>Standard</t>
  </si>
  <si>
    <t>Error</t>
  </si>
  <si>
    <t>Differences of species Least Squares Means</t>
  </si>
  <si>
    <t>_species</t>
  </si>
  <si>
    <t>CO2=Elevate</t>
  </si>
  <si>
    <t>Elevate</t>
  </si>
  <si>
    <t>116.93</t>
  </si>
  <si>
    <t>CO2 Least Squares Means</t>
  </si>
  <si>
    <t>Differences of CO2 Least Squares Means</t>
  </si>
  <si>
    <t>_CO2</t>
  </si>
  <si>
    <t>effect of CO2 on aphid number</t>
  </si>
  <si>
    <t>Aphid</t>
  </si>
  <si>
    <t>CK</t>
  </si>
  <si>
    <t>infested</t>
  </si>
  <si>
    <t>Sucrose</t>
  </si>
  <si>
    <t>Glucose</t>
  </si>
  <si>
    <t>Fructose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</si>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</sst>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5" fillId="2" borderId="1" xfId="0" applyFont="1" applyFill="1" applyBorder="1"/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68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zoomScaleNormal="100" workbookViewId="0">
      <pane ySplit="1" topLeftCell="A2" activePane="bottomLeft" state="frozen"/>
      <selection pane="bottomLeft" activeCell="M1" sqref="M1:N1048576"/>
    </sheetView>
  </sheetViews>
  <sheetFormatPr defaultRowHeight="15" x14ac:dyDescent="0.25"/>
  <cols>
    <col min="1" max="1" width="9.140625" style="1"/>
    <col min="2" max="2" width="5" style="1" customWidth="1"/>
    <col min="3" max="4" width="13.28515625" style="1" customWidth="1"/>
    <col min="5" max="5" width="12.85546875" style="1" customWidth="1"/>
    <col min="6" max="6" width="16.42578125" style="1" customWidth="1"/>
    <col min="7" max="7" width="16.5703125" style="1" customWidth="1"/>
    <col min="8" max="8" width="16" style="1" customWidth="1"/>
    <col min="9" max="9" width="15.85546875" style="1" customWidth="1"/>
    <col min="10" max="10" width="11" style="1" customWidth="1"/>
    <col min="11" max="11" width="12" style="1" customWidth="1"/>
    <col min="12" max="12" width="12.5703125" style="1" customWidth="1"/>
    <col min="13" max="16384" width="9.140625" style="1"/>
  </cols>
  <sheetData>
    <row r="1" spans="1:12" x14ac:dyDescent="0.25">
      <c r="A1" s="1" t="s">
        <v>15</v>
      </c>
      <c r="B1" s="1" t="s">
        <v>0</v>
      </c>
      <c r="C1" s="1" t="s">
        <v>1</v>
      </c>
      <c r="D1" s="1" t="s">
        <v>76</v>
      </c>
      <c r="E1" s="1" t="s">
        <v>12</v>
      </c>
      <c r="F1" s="2" t="s">
        <v>7</v>
      </c>
      <c r="G1" s="2" t="s">
        <v>8</v>
      </c>
      <c r="H1" s="1" t="s">
        <v>5</v>
      </c>
      <c r="I1" s="1" t="s">
        <v>6</v>
      </c>
      <c r="J1" s="2" t="s">
        <v>11</v>
      </c>
      <c r="K1" s="2" t="s">
        <v>9</v>
      </c>
      <c r="L1" s="2" t="s">
        <v>10</v>
      </c>
    </row>
    <row r="2" spans="1:12" x14ac:dyDescent="0.25">
      <c r="A2" s="1">
        <v>1</v>
      </c>
      <c r="B2" s="1">
        <v>1</v>
      </c>
      <c r="C2" s="1" t="s">
        <v>4</v>
      </c>
      <c r="D2" s="1" t="s">
        <v>77</v>
      </c>
      <c r="E2" s="1" t="s">
        <v>13</v>
      </c>
      <c r="K2" s="1">
        <v>2</v>
      </c>
      <c r="L2" s="1">
        <v>0.78</v>
      </c>
    </row>
    <row r="3" spans="1:12" x14ac:dyDescent="0.25">
      <c r="A3" s="1">
        <v>1</v>
      </c>
      <c r="B3" s="1">
        <v>2</v>
      </c>
      <c r="C3" s="1" t="s">
        <v>4</v>
      </c>
      <c r="D3" s="1" t="s">
        <v>77</v>
      </c>
      <c r="E3" s="1" t="s">
        <v>13</v>
      </c>
      <c r="K3" s="1">
        <v>2.4700000000000002</v>
      </c>
      <c r="L3" s="1">
        <v>0.49</v>
      </c>
    </row>
    <row r="4" spans="1:12" x14ac:dyDescent="0.25">
      <c r="A4" s="1">
        <v>1</v>
      </c>
      <c r="B4" s="1">
        <v>3</v>
      </c>
      <c r="C4" s="1" t="s">
        <v>4</v>
      </c>
      <c r="D4" s="1" t="s">
        <v>77</v>
      </c>
      <c r="E4" s="1" t="s">
        <v>13</v>
      </c>
      <c r="K4" s="1">
        <v>1.68</v>
      </c>
      <c r="L4" s="1">
        <v>0.25</v>
      </c>
    </row>
    <row r="5" spans="1:12" x14ac:dyDescent="0.25">
      <c r="A5" s="1">
        <v>1</v>
      </c>
      <c r="B5" s="1">
        <v>4</v>
      </c>
      <c r="C5" s="1" t="s">
        <v>4</v>
      </c>
      <c r="D5" s="1" t="s">
        <v>77</v>
      </c>
      <c r="E5" s="1" t="s">
        <v>13</v>
      </c>
      <c r="K5" s="1">
        <v>3.68</v>
      </c>
      <c r="L5" s="1">
        <v>1.03</v>
      </c>
    </row>
    <row r="6" spans="1:12" x14ac:dyDescent="0.25">
      <c r="A6" s="1">
        <v>1</v>
      </c>
      <c r="B6" s="1">
        <v>5</v>
      </c>
      <c r="C6" s="1" t="s">
        <v>4</v>
      </c>
      <c r="D6" s="1" t="s">
        <v>77</v>
      </c>
      <c r="E6" s="1" t="s">
        <v>13</v>
      </c>
      <c r="K6" s="1">
        <v>2.77</v>
      </c>
      <c r="L6" s="1">
        <v>0.85</v>
      </c>
    </row>
    <row r="7" spans="1:12" x14ac:dyDescent="0.25">
      <c r="A7" s="1">
        <v>1</v>
      </c>
      <c r="B7" s="1">
        <v>6</v>
      </c>
      <c r="C7" s="1" t="s">
        <v>4</v>
      </c>
      <c r="D7" s="1" t="s">
        <v>77</v>
      </c>
      <c r="E7" s="1" t="s">
        <v>13</v>
      </c>
      <c r="K7" s="1">
        <v>2.93</v>
      </c>
      <c r="L7" s="1">
        <v>1.1599999999999999</v>
      </c>
    </row>
    <row r="8" spans="1:12" x14ac:dyDescent="0.25">
      <c r="A8" s="1">
        <v>1</v>
      </c>
      <c r="B8" s="1">
        <v>7</v>
      </c>
      <c r="C8" s="1" t="s">
        <v>4</v>
      </c>
      <c r="D8" s="1" t="s">
        <v>77</v>
      </c>
      <c r="E8" s="1" t="s">
        <v>13</v>
      </c>
      <c r="K8" s="1">
        <v>1.85</v>
      </c>
      <c r="L8" s="1">
        <v>0.49</v>
      </c>
    </row>
    <row r="9" spans="1:12" x14ac:dyDescent="0.25">
      <c r="A9" s="1">
        <v>1</v>
      </c>
      <c r="B9" s="1">
        <v>8</v>
      </c>
      <c r="C9" s="1" t="s">
        <v>4</v>
      </c>
      <c r="D9" s="1" t="s">
        <v>77</v>
      </c>
      <c r="E9" s="1" t="s">
        <v>13</v>
      </c>
      <c r="K9" s="1">
        <v>3.22</v>
      </c>
      <c r="L9" s="1">
        <v>0.97</v>
      </c>
    </row>
    <row r="10" spans="1:12" x14ac:dyDescent="0.25">
      <c r="A10" s="1">
        <v>1</v>
      </c>
      <c r="B10" s="1">
        <v>9</v>
      </c>
      <c r="C10" s="1" t="s">
        <v>4</v>
      </c>
      <c r="D10" s="1" t="s">
        <v>77</v>
      </c>
      <c r="E10" s="1" t="s">
        <v>13</v>
      </c>
      <c r="K10" s="1">
        <v>3.19</v>
      </c>
      <c r="L10" s="1">
        <v>0.94</v>
      </c>
    </row>
    <row r="11" spans="1:12" x14ac:dyDescent="0.25">
      <c r="A11" s="1">
        <v>1</v>
      </c>
      <c r="B11" s="1">
        <v>10</v>
      </c>
      <c r="C11" s="1" t="s">
        <v>4</v>
      </c>
      <c r="D11" s="1" t="s">
        <v>77</v>
      </c>
      <c r="E11" s="1" t="s">
        <v>13</v>
      </c>
      <c r="K11" s="1">
        <v>1.53</v>
      </c>
      <c r="L11" s="1">
        <v>0.41</v>
      </c>
    </row>
    <row r="12" spans="1:12" x14ac:dyDescent="0.25">
      <c r="A12" s="1">
        <v>1</v>
      </c>
      <c r="B12" s="1">
        <v>11</v>
      </c>
      <c r="C12" s="1" t="s">
        <v>4</v>
      </c>
      <c r="D12" s="1" t="s">
        <v>78</v>
      </c>
      <c r="E12" s="1" t="s">
        <v>13</v>
      </c>
      <c r="F12" s="1">
        <v>0</v>
      </c>
      <c r="G12" s="1">
        <v>3</v>
      </c>
      <c r="H12" s="1">
        <v>18</v>
      </c>
      <c r="I12" s="1">
        <v>0</v>
      </c>
      <c r="J12" s="1">
        <f t="shared" ref="J12:J21" si="0">SUM(F12:I12)</f>
        <v>21</v>
      </c>
      <c r="K12" s="1">
        <v>1.1499999999999999</v>
      </c>
      <c r="L12" s="1">
        <v>0.5</v>
      </c>
    </row>
    <row r="13" spans="1:12" x14ac:dyDescent="0.25">
      <c r="A13" s="1">
        <v>1</v>
      </c>
      <c r="B13" s="1">
        <v>12</v>
      </c>
      <c r="C13" s="1" t="s">
        <v>4</v>
      </c>
      <c r="D13" s="1" t="s">
        <v>78</v>
      </c>
      <c r="E13" s="1" t="s">
        <v>13</v>
      </c>
      <c r="F13" s="1">
        <v>2</v>
      </c>
      <c r="G13" s="1">
        <v>1</v>
      </c>
      <c r="H13" s="1">
        <v>34</v>
      </c>
      <c r="I13" s="1">
        <v>2</v>
      </c>
      <c r="J13" s="1">
        <f t="shared" si="0"/>
        <v>39</v>
      </c>
      <c r="K13" s="1">
        <v>2.25</v>
      </c>
      <c r="L13" s="1">
        <v>0.86</v>
      </c>
    </row>
    <row r="14" spans="1:12" x14ac:dyDescent="0.25">
      <c r="A14" s="1">
        <v>1</v>
      </c>
      <c r="B14" s="1">
        <v>13</v>
      </c>
      <c r="C14" s="1" t="s">
        <v>4</v>
      </c>
      <c r="D14" s="1" t="s">
        <v>78</v>
      </c>
      <c r="E14" s="1" t="s">
        <v>13</v>
      </c>
      <c r="F14" s="1">
        <v>2</v>
      </c>
      <c r="G14" s="1">
        <v>1</v>
      </c>
      <c r="H14" s="1">
        <v>31</v>
      </c>
      <c r="I14" s="1">
        <v>1</v>
      </c>
      <c r="J14" s="1">
        <f t="shared" si="0"/>
        <v>35</v>
      </c>
      <c r="K14" s="1">
        <v>1.54</v>
      </c>
      <c r="L14" s="1">
        <v>0.68</v>
      </c>
    </row>
    <row r="15" spans="1:12" x14ac:dyDescent="0.25">
      <c r="A15" s="1">
        <v>1</v>
      </c>
      <c r="B15" s="1">
        <v>14</v>
      </c>
      <c r="C15" s="1" t="s">
        <v>4</v>
      </c>
      <c r="D15" s="1" t="s">
        <v>78</v>
      </c>
      <c r="E15" s="1" t="s">
        <v>13</v>
      </c>
      <c r="F15" s="1">
        <v>1</v>
      </c>
      <c r="G15" s="1">
        <v>2</v>
      </c>
      <c r="H15" s="1">
        <v>31</v>
      </c>
      <c r="I15" s="1">
        <v>0</v>
      </c>
      <c r="J15" s="1">
        <f t="shared" si="0"/>
        <v>34</v>
      </c>
      <c r="K15" s="1">
        <v>1.25</v>
      </c>
      <c r="L15" s="1">
        <v>0.61</v>
      </c>
    </row>
    <row r="16" spans="1:12" x14ac:dyDescent="0.25">
      <c r="A16" s="1">
        <v>1</v>
      </c>
      <c r="B16" s="1">
        <v>15</v>
      </c>
      <c r="C16" s="1" t="s">
        <v>4</v>
      </c>
      <c r="D16" s="1" t="s">
        <v>78</v>
      </c>
      <c r="E16" s="1" t="s">
        <v>13</v>
      </c>
      <c r="F16" s="1">
        <v>1</v>
      </c>
      <c r="G16" s="1">
        <v>2</v>
      </c>
      <c r="H16" s="1">
        <v>15</v>
      </c>
      <c r="I16" s="1">
        <v>1</v>
      </c>
      <c r="J16" s="1">
        <f t="shared" si="0"/>
        <v>19</v>
      </c>
      <c r="K16" s="1">
        <v>2.6</v>
      </c>
      <c r="L16" s="1">
        <v>0.84</v>
      </c>
    </row>
    <row r="17" spans="1:12" x14ac:dyDescent="0.25">
      <c r="A17" s="1">
        <v>1</v>
      </c>
      <c r="B17" s="1">
        <v>16</v>
      </c>
      <c r="C17" s="1" t="s">
        <v>4</v>
      </c>
      <c r="D17" s="1" t="s">
        <v>78</v>
      </c>
      <c r="E17" s="1" t="s">
        <v>13</v>
      </c>
      <c r="F17" s="1">
        <v>1</v>
      </c>
      <c r="G17" s="1">
        <v>2</v>
      </c>
      <c r="H17" s="1">
        <v>22</v>
      </c>
      <c r="I17" s="1">
        <v>3</v>
      </c>
      <c r="J17" s="1">
        <f t="shared" si="0"/>
        <v>28</v>
      </c>
      <c r="K17" s="1">
        <v>2.63</v>
      </c>
      <c r="L17" s="1">
        <v>1.21</v>
      </c>
    </row>
    <row r="18" spans="1:12" x14ac:dyDescent="0.25">
      <c r="A18" s="1">
        <v>1</v>
      </c>
      <c r="B18" s="1">
        <v>17</v>
      </c>
      <c r="C18" s="1" t="s">
        <v>4</v>
      </c>
      <c r="D18" s="1" t="s">
        <v>78</v>
      </c>
      <c r="E18" s="1" t="s">
        <v>13</v>
      </c>
      <c r="F18" s="1">
        <v>1</v>
      </c>
      <c r="G18" s="1">
        <v>2</v>
      </c>
      <c r="H18" s="1">
        <v>13</v>
      </c>
      <c r="I18" s="1">
        <v>0</v>
      </c>
      <c r="J18" s="1">
        <f t="shared" si="0"/>
        <v>16</v>
      </c>
      <c r="K18" s="1">
        <v>2.15</v>
      </c>
      <c r="L18" s="1">
        <v>0.59</v>
      </c>
    </row>
    <row r="19" spans="1:12" x14ac:dyDescent="0.25">
      <c r="A19" s="1">
        <v>1</v>
      </c>
      <c r="B19" s="1">
        <v>18</v>
      </c>
      <c r="C19" s="1" t="s">
        <v>4</v>
      </c>
      <c r="D19" s="1" t="s">
        <v>78</v>
      </c>
      <c r="E19" s="1" t="s">
        <v>13</v>
      </c>
      <c r="F19" s="1">
        <v>2</v>
      </c>
      <c r="G19" s="1">
        <v>1</v>
      </c>
      <c r="H19" s="1">
        <v>18</v>
      </c>
      <c r="I19" s="1">
        <v>2</v>
      </c>
      <c r="J19" s="1">
        <f t="shared" si="0"/>
        <v>23</v>
      </c>
      <c r="K19" s="1">
        <v>1.93</v>
      </c>
      <c r="L19" s="1">
        <v>0.64</v>
      </c>
    </row>
    <row r="20" spans="1:12" x14ac:dyDescent="0.25">
      <c r="A20" s="1">
        <v>1</v>
      </c>
      <c r="B20" s="1">
        <v>19</v>
      </c>
      <c r="C20" s="1" t="s">
        <v>4</v>
      </c>
      <c r="D20" s="1" t="s">
        <v>78</v>
      </c>
      <c r="E20" s="1" t="s">
        <v>13</v>
      </c>
      <c r="F20" s="1">
        <v>0</v>
      </c>
      <c r="G20" s="1">
        <v>3</v>
      </c>
      <c r="H20" s="1">
        <v>7</v>
      </c>
      <c r="I20" s="1">
        <v>1</v>
      </c>
      <c r="J20" s="1">
        <f t="shared" si="0"/>
        <v>11</v>
      </c>
      <c r="K20" s="1">
        <v>2.71</v>
      </c>
      <c r="L20" s="1">
        <v>1.02</v>
      </c>
    </row>
    <row r="21" spans="1:12" x14ac:dyDescent="0.25">
      <c r="A21" s="1">
        <v>1</v>
      </c>
      <c r="B21" s="1">
        <v>20</v>
      </c>
      <c r="C21" s="1" t="s">
        <v>4</v>
      </c>
      <c r="D21" s="1" t="s">
        <v>78</v>
      </c>
      <c r="E21" s="1" t="s">
        <v>13</v>
      </c>
      <c r="F21" s="1">
        <v>1</v>
      </c>
      <c r="G21" s="1">
        <v>2</v>
      </c>
      <c r="H21" s="1">
        <v>29</v>
      </c>
      <c r="I21" s="1">
        <v>1</v>
      </c>
      <c r="J21" s="1">
        <f t="shared" si="0"/>
        <v>33</v>
      </c>
      <c r="K21" s="1">
        <v>2.23</v>
      </c>
      <c r="L21" s="1">
        <v>0.82</v>
      </c>
    </row>
    <row r="22" spans="1:12" x14ac:dyDescent="0.25">
      <c r="A22" s="1">
        <v>1</v>
      </c>
      <c r="B22" s="1">
        <v>21</v>
      </c>
      <c r="C22" s="1" t="s">
        <v>2</v>
      </c>
      <c r="D22" s="1" t="s">
        <v>77</v>
      </c>
      <c r="E22" s="1" t="s">
        <v>13</v>
      </c>
      <c r="K22" s="1">
        <v>3.6</v>
      </c>
      <c r="L22" s="1">
        <v>0.4</v>
      </c>
    </row>
    <row r="23" spans="1:12" x14ac:dyDescent="0.25">
      <c r="A23" s="1">
        <v>1</v>
      </c>
      <c r="B23" s="1">
        <v>22</v>
      </c>
      <c r="C23" s="1" t="s">
        <v>2</v>
      </c>
      <c r="D23" s="1" t="s">
        <v>77</v>
      </c>
      <c r="E23" s="1" t="s">
        <v>13</v>
      </c>
      <c r="K23" s="1">
        <v>5.12</v>
      </c>
      <c r="L23" s="1">
        <v>0.57999999999999996</v>
      </c>
    </row>
    <row r="24" spans="1:12" x14ac:dyDescent="0.25">
      <c r="A24" s="1">
        <v>1</v>
      </c>
      <c r="B24" s="1">
        <v>23</v>
      </c>
      <c r="C24" s="1" t="s">
        <v>2</v>
      </c>
      <c r="D24" s="1" t="s">
        <v>77</v>
      </c>
      <c r="E24" s="1" t="s">
        <v>13</v>
      </c>
      <c r="K24" s="1">
        <v>4.63</v>
      </c>
      <c r="L24" s="1">
        <v>0.39</v>
      </c>
    </row>
    <row r="25" spans="1:12" x14ac:dyDescent="0.25">
      <c r="A25" s="1">
        <v>1</v>
      </c>
      <c r="B25" s="1">
        <v>24</v>
      </c>
      <c r="C25" s="1" t="s">
        <v>2</v>
      </c>
      <c r="D25" s="1" t="s">
        <v>77</v>
      </c>
      <c r="E25" s="1" t="s">
        <v>13</v>
      </c>
      <c r="K25" s="1">
        <v>4.6399999999999997</v>
      </c>
      <c r="L25" s="1">
        <v>0.52</v>
      </c>
    </row>
    <row r="26" spans="1:12" x14ac:dyDescent="0.25">
      <c r="A26" s="1">
        <v>1</v>
      </c>
      <c r="B26" s="1">
        <v>25</v>
      </c>
      <c r="C26" s="1" t="s">
        <v>2</v>
      </c>
      <c r="D26" s="1" t="s">
        <v>77</v>
      </c>
      <c r="E26" s="1" t="s">
        <v>13</v>
      </c>
      <c r="K26" s="1">
        <v>8.59</v>
      </c>
      <c r="L26" s="1">
        <v>0.42</v>
      </c>
    </row>
    <row r="27" spans="1:12" x14ac:dyDescent="0.25">
      <c r="A27" s="1">
        <v>1</v>
      </c>
      <c r="B27" s="1">
        <v>26</v>
      </c>
      <c r="C27" s="1" t="s">
        <v>2</v>
      </c>
      <c r="D27" s="1" t="s">
        <v>77</v>
      </c>
      <c r="E27" s="1" t="s">
        <v>13</v>
      </c>
      <c r="K27" s="1">
        <v>5.98</v>
      </c>
      <c r="L27" s="1">
        <v>0.3</v>
      </c>
    </row>
    <row r="28" spans="1:12" x14ac:dyDescent="0.25">
      <c r="A28" s="1">
        <v>1</v>
      </c>
      <c r="B28" s="1">
        <v>27</v>
      </c>
      <c r="C28" s="1" t="s">
        <v>2</v>
      </c>
      <c r="D28" s="1" t="s">
        <v>77</v>
      </c>
      <c r="E28" s="1" t="s">
        <v>13</v>
      </c>
      <c r="K28" s="1">
        <v>4.88</v>
      </c>
      <c r="L28" s="1">
        <v>0.47</v>
      </c>
    </row>
    <row r="29" spans="1:12" x14ac:dyDescent="0.25">
      <c r="A29" s="1">
        <v>1</v>
      </c>
      <c r="B29" s="1">
        <v>28</v>
      </c>
      <c r="C29" s="1" t="s">
        <v>2</v>
      </c>
      <c r="D29" s="1" t="s">
        <v>77</v>
      </c>
      <c r="E29" s="1" t="s">
        <v>13</v>
      </c>
      <c r="K29" s="1">
        <v>3.94</v>
      </c>
      <c r="L29" s="1">
        <v>0.26</v>
      </c>
    </row>
    <row r="30" spans="1:12" x14ac:dyDescent="0.25">
      <c r="A30" s="1">
        <v>1</v>
      </c>
      <c r="B30" s="1">
        <v>29</v>
      </c>
      <c r="C30" s="1" t="s">
        <v>2</v>
      </c>
      <c r="D30" s="1" t="s">
        <v>77</v>
      </c>
      <c r="E30" s="1" t="s">
        <v>13</v>
      </c>
      <c r="K30" s="1">
        <v>6.72</v>
      </c>
      <c r="L30" s="1">
        <v>0.34</v>
      </c>
    </row>
    <row r="31" spans="1:12" x14ac:dyDescent="0.25">
      <c r="A31" s="1">
        <v>1</v>
      </c>
      <c r="B31" s="1">
        <v>30</v>
      </c>
      <c r="C31" s="1" t="s">
        <v>2</v>
      </c>
      <c r="D31" s="1" t="s">
        <v>77</v>
      </c>
      <c r="E31" s="1" t="s">
        <v>13</v>
      </c>
      <c r="K31" s="1">
        <v>5.52</v>
      </c>
      <c r="L31" s="1">
        <v>0.73</v>
      </c>
    </row>
    <row r="32" spans="1:12" x14ac:dyDescent="0.25">
      <c r="A32" s="1">
        <v>1</v>
      </c>
      <c r="B32" s="1">
        <v>31</v>
      </c>
      <c r="C32" s="1" t="s">
        <v>2</v>
      </c>
      <c r="D32" s="1" t="s">
        <v>78</v>
      </c>
      <c r="E32" s="1" t="s">
        <v>13</v>
      </c>
      <c r="F32" s="1">
        <v>0</v>
      </c>
      <c r="G32" s="1">
        <v>3</v>
      </c>
      <c r="H32" s="1">
        <v>0</v>
      </c>
      <c r="I32" s="1">
        <v>0</v>
      </c>
      <c r="J32" s="1">
        <f t="shared" ref="J32:J74" si="1">SUM(F32:I32)</f>
        <v>3</v>
      </c>
      <c r="K32" s="1">
        <v>8.8000000000000007</v>
      </c>
      <c r="L32" s="1">
        <v>1.19</v>
      </c>
    </row>
    <row r="33" spans="1:12" x14ac:dyDescent="0.25">
      <c r="A33" s="1">
        <v>1</v>
      </c>
      <c r="B33" s="1">
        <v>32</v>
      </c>
      <c r="C33" s="1" t="s">
        <v>2</v>
      </c>
      <c r="D33" s="1" t="s">
        <v>78</v>
      </c>
      <c r="E33" s="1" t="s">
        <v>13</v>
      </c>
      <c r="F33" s="1">
        <v>0</v>
      </c>
      <c r="G33" s="1">
        <v>3</v>
      </c>
      <c r="H33" s="1">
        <v>0</v>
      </c>
      <c r="I33" s="1">
        <v>0</v>
      </c>
      <c r="J33" s="1">
        <f t="shared" si="1"/>
        <v>3</v>
      </c>
      <c r="K33" s="1">
        <v>6.05</v>
      </c>
      <c r="L33" s="1">
        <v>0.85</v>
      </c>
    </row>
    <row r="34" spans="1:12" x14ac:dyDescent="0.25">
      <c r="A34" s="1">
        <v>1</v>
      </c>
      <c r="B34" s="1">
        <v>33</v>
      </c>
      <c r="C34" s="1" t="s">
        <v>2</v>
      </c>
      <c r="D34" s="1" t="s">
        <v>78</v>
      </c>
      <c r="E34" s="1" t="s">
        <v>13</v>
      </c>
      <c r="F34" s="1">
        <v>0</v>
      </c>
      <c r="G34" s="1">
        <v>3</v>
      </c>
      <c r="H34" s="1">
        <v>2</v>
      </c>
      <c r="I34" s="1">
        <v>12</v>
      </c>
      <c r="J34" s="1">
        <f t="shared" si="1"/>
        <v>17</v>
      </c>
      <c r="K34" s="1">
        <v>6.62</v>
      </c>
      <c r="L34" s="1">
        <v>0.76</v>
      </c>
    </row>
    <row r="35" spans="1:12" x14ac:dyDescent="0.25">
      <c r="A35" s="1">
        <v>1</v>
      </c>
      <c r="B35" s="1">
        <v>34</v>
      </c>
      <c r="C35" s="1" t="s">
        <v>2</v>
      </c>
      <c r="D35" s="1" t="s">
        <v>78</v>
      </c>
      <c r="E35" s="1" t="s">
        <v>13</v>
      </c>
      <c r="F35" s="1">
        <v>0</v>
      </c>
      <c r="G35" s="1">
        <v>3</v>
      </c>
      <c r="H35" s="1">
        <v>1</v>
      </c>
      <c r="I35" s="1">
        <v>0</v>
      </c>
      <c r="J35" s="1">
        <f t="shared" si="1"/>
        <v>4</v>
      </c>
      <c r="K35" s="1">
        <v>3.84</v>
      </c>
      <c r="L35" s="1">
        <v>0.41</v>
      </c>
    </row>
    <row r="36" spans="1:12" x14ac:dyDescent="0.25">
      <c r="A36" s="1">
        <v>1</v>
      </c>
      <c r="B36" s="1">
        <v>35</v>
      </c>
      <c r="C36" s="1" t="s">
        <v>2</v>
      </c>
      <c r="D36" s="1" t="s">
        <v>78</v>
      </c>
      <c r="E36" s="1" t="s">
        <v>13</v>
      </c>
      <c r="F36" s="1">
        <v>0</v>
      </c>
      <c r="G36" s="1">
        <v>3</v>
      </c>
      <c r="H36" s="1">
        <v>0</v>
      </c>
      <c r="I36" s="1">
        <v>0</v>
      </c>
      <c r="J36" s="1">
        <f t="shared" si="1"/>
        <v>3</v>
      </c>
      <c r="K36" s="1">
        <v>6.39</v>
      </c>
      <c r="L36" s="1">
        <v>0.33</v>
      </c>
    </row>
    <row r="37" spans="1:12" x14ac:dyDescent="0.25">
      <c r="A37" s="1">
        <v>1</v>
      </c>
      <c r="B37" s="1">
        <v>36</v>
      </c>
      <c r="C37" s="1" t="s">
        <v>2</v>
      </c>
      <c r="D37" s="1" t="s">
        <v>78</v>
      </c>
      <c r="E37" s="1" t="s">
        <v>13</v>
      </c>
      <c r="F37" s="1">
        <v>0</v>
      </c>
      <c r="G37" s="1">
        <v>3</v>
      </c>
      <c r="H37" s="1">
        <v>0</v>
      </c>
      <c r="I37" s="1">
        <v>0</v>
      </c>
      <c r="J37" s="1">
        <f t="shared" si="1"/>
        <v>3</v>
      </c>
      <c r="K37" s="1">
        <v>8.1300000000000008</v>
      </c>
      <c r="L37" s="1">
        <v>1.21</v>
      </c>
    </row>
    <row r="38" spans="1:12" x14ac:dyDescent="0.25">
      <c r="A38" s="1">
        <v>1</v>
      </c>
      <c r="B38" s="1">
        <v>37</v>
      </c>
      <c r="C38" s="1" t="s">
        <v>2</v>
      </c>
      <c r="D38" s="1" t="s">
        <v>78</v>
      </c>
      <c r="E38" s="1" t="s">
        <v>13</v>
      </c>
      <c r="F38" s="1">
        <v>0</v>
      </c>
      <c r="G38" s="1">
        <v>3</v>
      </c>
      <c r="H38" s="1">
        <v>0</v>
      </c>
      <c r="I38" s="1">
        <v>0</v>
      </c>
      <c r="J38" s="1">
        <f t="shared" si="1"/>
        <v>3</v>
      </c>
      <c r="K38" s="1">
        <v>4.84</v>
      </c>
      <c r="L38" s="1">
        <v>0.28999999999999998</v>
      </c>
    </row>
    <row r="39" spans="1:12" x14ac:dyDescent="0.25">
      <c r="A39" s="1">
        <v>1</v>
      </c>
      <c r="B39" s="1">
        <v>38</v>
      </c>
      <c r="C39" s="1" t="s">
        <v>2</v>
      </c>
      <c r="D39" s="1" t="s">
        <v>78</v>
      </c>
      <c r="E39" s="1" t="s">
        <v>13</v>
      </c>
      <c r="F39" s="1">
        <v>0</v>
      </c>
      <c r="G39" s="1">
        <v>3</v>
      </c>
      <c r="H39" s="1">
        <v>1</v>
      </c>
      <c r="I39" s="1">
        <v>1</v>
      </c>
      <c r="J39" s="1">
        <f t="shared" si="1"/>
        <v>5</v>
      </c>
      <c r="K39" s="1">
        <v>4.5999999999999996</v>
      </c>
      <c r="L39" s="1">
        <v>0.43</v>
      </c>
    </row>
    <row r="40" spans="1:12" x14ac:dyDescent="0.25">
      <c r="A40" s="1">
        <v>1</v>
      </c>
      <c r="B40" s="1">
        <v>39</v>
      </c>
      <c r="C40" s="1" t="s">
        <v>2</v>
      </c>
      <c r="D40" s="1" t="s">
        <v>78</v>
      </c>
      <c r="E40" s="1" t="s">
        <v>13</v>
      </c>
      <c r="F40" s="1">
        <v>0</v>
      </c>
      <c r="G40" s="1">
        <v>3</v>
      </c>
      <c r="H40" s="1">
        <v>2</v>
      </c>
      <c r="I40" s="1">
        <v>1</v>
      </c>
      <c r="J40" s="1">
        <f t="shared" si="1"/>
        <v>6</v>
      </c>
      <c r="K40" s="1">
        <v>4.29</v>
      </c>
      <c r="L40" s="1">
        <v>0.37</v>
      </c>
    </row>
    <row r="41" spans="1:12" x14ac:dyDescent="0.25">
      <c r="A41" s="1">
        <v>1</v>
      </c>
      <c r="B41" s="1">
        <v>40</v>
      </c>
      <c r="C41" s="1" t="s">
        <v>2</v>
      </c>
      <c r="D41" s="1" t="s">
        <v>78</v>
      </c>
      <c r="E41" s="1" t="s">
        <v>13</v>
      </c>
      <c r="F41" s="1">
        <v>0</v>
      </c>
      <c r="G41" s="1">
        <v>4</v>
      </c>
      <c r="H41" s="1">
        <v>0</v>
      </c>
      <c r="I41" s="1">
        <v>0</v>
      </c>
      <c r="J41" s="1">
        <f t="shared" si="1"/>
        <v>4</v>
      </c>
      <c r="K41" s="1">
        <v>2.4300000000000002</v>
      </c>
      <c r="L41" s="1">
        <v>0.17</v>
      </c>
    </row>
    <row r="42" spans="1:12" x14ac:dyDescent="0.25">
      <c r="A42" s="1">
        <v>1</v>
      </c>
      <c r="B42" s="1">
        <v>41</v>
      </c>
      <c r="C42" s="1" t="s">
        <v>3</v>
      </c>
      <c r="D42" s="1" t="s">
        <v>77</v>
      </c>
      <c r="E42" s="1" t="s">
        <v>13</v>
      </c>
      <c r="K42" s="1">
        <v>2.96</v>
      </c>
      <c r="L42" s="1">
        <v>1.06</v>
      </c>
    </row>
    <row r="43" spans="1:12" x14ac:dyDescent="0.25">
      <c r="A43" s="1">
        <v>1</v>
      </c>
      <c r="B43" s="1">
        <v>42</v>
      </c>
      <c r="C43" s="1" t="s">
        <v>3</v>
      </c>
      <c r="D43" s="1" t="s">
        <v>77</v>
      </c>
      <c r="E43" s="1" t="s">
        <v>13</v>
      </c>
      <c r="K43" s="1">
        <v>2.97</v>
      </c>
      <c r="L43" s="1">
        <v>0.6</v>
      </c>
    </row>
    <row r="44" spans="1:12" x14ac:dyDescent="0.25">
      <c r="A44" s="1">
        <v>1</v>
      </c>
      <c r="B44" s="1">
        <v>43</v>
      </c>
      <c r="C44" s="1" t="s">
        <v>3</v>
      </c>
      <c r="D44" s="1" t="s">
        <v>77</v>
      </c>
      <c r="E44" s="1" t="s">
        <v>13</v>
      </c>
      <c r="K44" s="1">
        <v>2.99</v>
      </c>
      <c r="L44" s="1">
        <v>0.66</v>
      </c>
    </row>
    <row r="45" spans="1:12" x14ac:dyDescent="0.25">
      <c r="A45" s="1">
        <v>1</v>
      </c>
      <c r="B45" s="1">
        <v>44</v>
      </c>
      <c r="C45" s="1" t="s">
        <v>3</v>
      </c>
      <c r="D45" s="1" t="s">
        <v>77</v>
      </c>
      <c r="E45" s="1" t="s">
        <v>13</v>
      </c>
      <c r="K45" s="1">
        <v>1.98</v>
      </c>
      <c r="L45" s="1">
        <v>0.5</v>
      </c>
    </row>
    <row r="46" spans="1:12" x14ac:dyDescent="0.25">
      <c r="A46" s="1">
        <v>1</v>
      </c>
      <c r="B46" s="1">
        <v>45</v>
      </c>
      <c r="C46" s="1" t="s">
        <v>3</v>
      </c>
      <c r="D46" s="1" t="s">
        <v>77</v>
      </c>
      <c r="E46" s="1" t="s">
        <v>13</v>
      </c>
      <c r="K46" s="1">
        <v>4.0999999999999996</v>
      </c>
      <c r="L46" s="1">
        <v>0.61</v>
      </c>
    </row>
    <row r="47" spans="1:12" x14ac:dyDescent="0.25">
      <c r="A47" s="1">
        <v>1</v>
      </c>
      <c r="B47" s="1">
        <v>46</v>
      </c>
      <c r="C47" s="1" t="s">
        <v>3</v>
      </c>
      <c r="D47" s="1" t="s">
        <v>77</v>
      </c>
      <c r="E47" s="1" t="s">
        <v>13</v>
      </c>
      <c r="K47" s="1">
        <v>3.24</v>
      </c>
      <c r="L47" s="1">
        <v>0.81</v>
      </c>
    </row>
    <row r="48" spans="1:12" x14ac:dyDescent="0.25">
      <c r="A48" s="1">
        <v>1</v>
      </c>
      <c r="B48" s="1">
        <v>47</v>
      </c>
      <c r="C48" s="1" t="s">
        <v>3</v>
      </c>
      <c r="D48" s="1" t="s">
        <v>77</v>
      </c>
      <c r="E48" s="1" t="s">
        <v>13</v>
      </c>
      <c r="K48" s="1">
        <v>2.19</v>
      </c>
      <c r="L48" s="1">
        <v>0.56999999999999995</v>
      </c>
    </row>
    <row r="49" spans="1:12" x14ac:dyDescent="0.25">
      <c r="A49" s="1">
        <v>1</v>
      </c>
      <c r="B49" s="1">
        <v>48</v>
      </c>
      <c r="C49" s="1" t="s">
        <v>3</v>
      </c>
      <c r="D49" s="1" t="s">
        <v>77</v>
      </c>
      <c r="E49" s="1" t="s">
        <v>13</v>
      </c>
      <c r="K49" s="1">
        <v>1.5</v>
      </c>
      <c r="L49" s="1">
        <v>0.24</v>
      </c>
    </row>
    <row r="50" spans="1:12" x14ac:dyDescent="0.25">
      <c r="A50" s="1">
        <v>1</v>
      </c>
      <c r="B50" s="1">
        <v>49</v>
      </c>
      <c r="C50" s="1" t="s">
        <v>3</v>
      </c>
      <c r="D50" s="1" t="s">
        <v>77</v>
      </c>
      <c r="E50" s="1" t="s">
        <v>13</v>
      </c>
      <c r="K50" s="1">
        <v>2.09</v>
      </c>
      <c r="L50" s="1">
        <v>0.34</v>
      </c>
    </row>
    <row r="51" spans="1:12" x14ac:dyDescent="0.25">
      <c r="A51" s="1">
        <v>1</v>
      </c>
      <c r="B51" s="1">
        <v>50</v>
      </c>
      <c r="C51" s="1" t="s">
        <v>3</v>
      </c>
      <c r="D51" s="1" t="s">
        <v>77</v>
      </c>
      <c r="E51" s="1" t="s">
        <v>13</v>
      </c>
      <c r="K51" s="1">
        <v>0.35</v>
      </c>
      <c r="L51" s="1">
        <v>0.02</v>
      </c>
    </row>
    <row r="52" spans="1:12" x14ac:dyDescent="0.25">
      <c r="A52" s="1">
        <v>1</v>
      </c>
      <c r="B52" s="1">
        <v>51</v>
      </c>
      <c r="C52" s="1" t="s">
        <v>3</v>
      </c>
      <c r="D52" s="1" t="s">
        <v>78</v>
      </c>
      <c r="E52" s="1" t="s">
        <v>13</v>
      </c>
      <c r="F52" s="1">
        <v>1</v>
      </c>
      <c r="G52" s="1">
        <v>2</v>
      </c>
      <c r="H52" s="1">
        <v>26</v>
      </c>
      <c r="I52" s="1">
        <v>0</v>
      </c>
      <c r="J52" s="1">
        <f t="shared" si="1"/>
        <v>29</v>
      </c>
      <c r="K52" s="1">
        <v>2.4900000000000002</v>
      </c>
      <c r="L52" s="1">
        <v>0.52</v>
      </c>
    </row>
    <row r="53" spans="1:12" x14ac:dyDescent="0.25">
      <c r="A53" s="1">
        <v>1</v>
      </c>
      <c r="B53" s="1">
        <v>52</v>
      </c>
      <c r="C53" s="1" t="s">
        <v>3</v>
      </c>
      <c r="D53" s="1" t="s">
        <v>78</v>
      </c>
      <c r="E53" s="1" t="s">
        <v>13</v>
      </c>
      <c r="F53" s="1">
        <v>0</v>
      </c>
      <c r="G53" s="1">
        <v>4</v>
      </c>
      <c r="H53" s="1">
        <v>13</v>
      </c>
      <c r="I53" s="1">
        <v>0</v>
      </c>
      <c r="J53" s="1">
        <f t="shared" si="1"/>
        <v>17</v>
      </c>
      <c r="K53" s="1">
        <v>1.43</v>
      </c>
      <c r="L53" s="1">
        <v>0.19</v>
      </c>
    </row>
    <row r="54" spans="1:12" x14ac:dyDescent="0.25">
      <c r="A54" s="1">
        <v>1</v>
      </c>
      <c r="B54" s="1">
        <v>53</v>
      </c>
      <c r="C54" s="1" t="s">
        <v>3</v>
      </c>
      <c r="D54" s="1" t="s">
        <v>78</v>
      </c>
      <c r="E54" s="1" t="s">
        <v>13</v>
      </c>
      <c r="F54" s="1">
        <v>2</v>
      </c>
      <c r="G54" s="1">
        <v>1</v>
      </c>
      <c r="H54" s="1">
        <v>45</v>
      </c>
      <c r="I54" s="1">
        <v>0</v>
      </c>
      <c r="J54" s="1">
        <f t="shared" si="1"/>
        <v>48</v>
      </c>
      <c r="K54" s="1">
        <v>3.2</v>
      </c>
      <c r="L54" s="1">
        <v>0.75</v>
      </c>
    </row>
    <row r="55" spans="1:12" x14ac:dyDescent="0.25">
      <c r="A55" s="1">
        <v>1</v>
      </c>
      <c r="B55" s="1">
        <v>54</v>
      </c>
      <c r="C55" s="1" t="s">
        <v>3</v>
      </c>
      <c r="D55" s="1" t="s">
        <v>78</v>
      </c>
      <c r="E55" s="1" t="s">
        <v>13</v>
      </c>
      <c r="F55" s="1">
        <v>1</v>
      </c>
      <c r="G55" s="1">
        <v>2</v>
      </c>
      <c r="H55" s="1">
        <v>33</v>
      </c>
      <c r="I55" s="1">
        <v>2</v>
      </c>
      <c r="J55" s="1">
        <f t="shared" si="1"/>
        <v>38</v>
      </c>
      <c r="K55" s="1">
        <v>2.1</v>
      </c>
      <c r="L55" s="1">
        <v>0.56000000000000005</v>
      </c>
    </row>
    <row r="56" spans="1:12" x14ac:dyDescent="0.25">
      <c r="A56" s="1">
        <v>1</v>
      </c>
      <c r="B56" s="1">
        <v>55</v>
      </c>
      <c r="C56" s="1" t="s">
        <v>3</v>
      </c>
      <c r="D56" s="1" t="s">
        <v>78</v>
      </c>
      <c r="E56" s="1" t="s">
        <v>13</v>
      </c>
      <c r="F56" s="1">
        <v>0</v>
      </c>
      <c r="G56" s="1">
        <v>3</v>
      </c>
      <c r="H56" s="1">
        <v>9</v>
      </c>
      <c r="I56" s="1">
        <v>1</v>
      </c>
      <c r="J56" s="1">
        <f t="shared" si="1"/>
        <v>13</v>
      </c>
      <c r="K56" s="1">
        <v>2.88</v>
      </c>
      <c r="L56" s="1">
        <v>0.78</v>
      </c>
    </row>
    <row r="57" spans="1:12" x14ac:dyDescent="0.25">
      <c r="A57" s="1">
        <v>1</v>
      </c>
      <c r="B57" s="1">
        <v>56</v>
      </c>
      <c r="C57" s="1" t="s">
        <v>3</v>
      </c>
      <c r="D57" s="1" t="s">
        <v>78</v>
      </c>
      <c r="E57" s="1" t="s">
        <v>13</v>
      </c>
      <c r="F57" s="1">
        <v>0</v>
      </c>
      <c r="G57" s="1">
        <v>3</v>
      </c>
      <c r="H57" s="1">
        <v>5</v>
      </c>
      <c r="I57" s="1">
        <v>1</v>
      </c>
      <c r="J57" s="1">
        <f t="shared" si="1"/>
        <v>9</v>
      </c>
      <c r="K57" s="1">
        <v>1.44</v>
      </c>
      <c r="L57" s="1">
        <v>0.13</v>
      </c>
    </row>
    <row r="58" spans="1:12" x14ac:dyDescent="0.25">
      <c r="A58" s="1">
        <v>1</v>
      </c>
      <c r="B58" s="1">
        <v>57</v>
      </c>
      <c r="C58" s="1" t="s">
        <v>3</v>
      </c>
      <c r="D58" s="1" t="s">
        <v>78</v>
      </c>
      <c r="E58" s="1" t="s">
        <v>13</v>
      </c>
      <c r="F58" s="1">
        <v>3</v>
      </c>
      <c r="G58" s="1">
        <v>0</v>
      </c>
      <c r="H58" s="1">
        <v>56</v>
      </c>
      <c r="I58" s="1">
        <v>0</v>
      </c>
      <c r="J58" s="1">
        <f t="shared" si="1"/>
        <v>59</v>
      </c>
      <c r="K58" s="1">
        <v>2.44</v>
      </c>
      <c r="L58" s="1">
        <v>0.57999999999999996</v>
      </c>
    </row>
    <row r="59" spans="1:12" x14ac:dyDescent="0.25">
      <c r="A59" s="1">
        <v>1</v>
      </c>
      <c r="B59" s="1">
        <v>58</v>
      </c>
      <c r="C59" s="1" t="s">
        <v>3</v>
      </c>
      <c r="D59" s="1" t="s">
        <v>78</v>
      </c>
      <c r="E59" s="1" t="s">
        <v>13</v>
      </c>
      <c r="F59" s="1">
        <v>2</v>
      </c>
      <c r="G59" s="1">
        <v>2</v>
      </c>
      <c r="H59" s="1">
        <v>46</v>
      </c>
      <c r="I59" s="1">
        <v>1</v>
      </c>
      <c r="J59" s="1">
        <f t="shared" si="1"/>
        <v>51</v>
      </c>
      <c r="K59" s="1">
        <v>1.71</v>
      </c>
      <c r="L59" s="1">
        <v>0.48</v>
      </c>
    </row>
    <row r="60" spans="1:12" x14ac:dyDescent="0.25">
      <c r="A60" s="1">
        <v>1</v>
      </c>
      <c r="B60" s="1">
        <v>59</v>
      </c>
      <c r="C60" s="1" t="s">
        <v>3</v>
      </c>
      <c r="D60" s="1" t="s">
        <v>78</v>
      </c>
      <c r="E60" s="1" t="s">
        <v>13</v>
      </c>
      <c r="F60" s="1">
        <v>2</v>
      </c>
      <c r="G60" s="1">
        <v>1</v>
      </c>
      <c r="H60" s="1">
        <v>35</v>
      </c>
      <c r="I60" s="1">
        <v>1</v>
      </c>
      <c r="J60" s="1">
        <f t="shared" si="1"/>
        <v>39</v>
      </c>
      <c r="K60" s="1">
        <v>0.85</v>
      </c>
      <c r="L60" s="1">
        <v>0.02</v>
      </c>
    </row>
    <row r="61" spans="1:12" x14ac:dyDescent="0.25">
      <c r="A61" s="1">
        <v>1</v>
      </c>
      <c r="B61" s="1">
        <v>60</v>
      </c>
      <c r="C61" s="1" t="s">
        <v>3</v>
      </c>
      <c r="D61" s="1" t="s">
        <v>78</v>
      </c>
      <c r="E61" s="1" t="s">
        <v>13</v>
      </c>
      <c r="F61" s="1">
        <v>3</v>
      </c>
      <c r="G61" s="1">
        <v>2</v>
      </c>
      <c r="H61" s="1">
        <v>63</v>
      </c>
      <c r="I61" s="1">
        <v>0</v>
      </c>
      <c r="J61" s="1">
        <f t="shared" si="1"/>
        <v>68</v>
      </c>
      <c r="K61" s="1">
        <v>0.75</v>
      </c>
      <c r="L61" s="1">
        <v>7.0000000000000007E-2</v>
      </c>
    </row>
    <row r="62" spans="1:12" x14ac:dyDescent="0.25">
      <c r="A62" s="1">
        <v>1</v>
      </c>
      <c r="B62" s="1">
        <v>1</v>
      </c>
      <c r="C62" s="1" t="s">
        <v>4</v>
      </c>
      <c r="D62" s="1" t="s">
        <v>77</v>
      </c>
      <c r="E62" s="1" t="s">
        <v>14</v>
      </c>
      <c r="K62" s="1">
        <v>2.71</v>
      </c>
      <c r="L62" s="1">
        <v>0.57999999999999996</v>
      </c>
    </row>
    <row r="63" spans="1:12" x14ac:dyDescent="0.25">
      <c r="A63" s="1">
        <v>1</v>
      </c>
      <c r="B63" s="1">
        <v>2</v>
      </c>
      <c r="C63" s="1" t="s">
        <v>4</v>
      </c>
      <c r="D63" s="1" t="s">
        <v>77</v>
      </c>
      <c r="E63" s="1" t="s">
        <v>14</v>
      </c>
      <c r="K63" s="1">
        <v>2.68</v>
      </c>
      <c r="L63" s="1">
        <v>0.81</v>
      </c>
    </row>
    <row r="64" spans="1:12" x14ac:dyDescent="0.25">
      <c r="A64" s="1">
        <v>1</v>
      </c>
      <c r="B64" s="1">
        <v>3</v>
      </c>
      <c r="C64" s="1" t="s">
        <v>4</v>
      </c>
      <c r="D64" s="1" t="s">
        <v>77</v>
      </c>
      <c r="E64" s="1" t="s">
        <v>14</v>
      </c>
      <c r="K64" s="1">
        <v>2.66</v>
      </c>
      <c r="L64" s="1">
        <v>0.56000000000000005</v>
      </c>
    </row>
    <row r="65" spans="1:12" x14ac:dyDescent="0.25">
      <c r="A65" s="1">
        <v>1</v>
      </c>
      <c r="B65" s="1">
        <v>4</v>
      </c>
      <c r="C65" s="1" t="s">
        <v>4</v>
      </c>
      <c r="D65" s="1" t="s">
        <v>77</v>
      </c>
      <c r="E65" s="1" t="s">
        <v>14</v>
      </c>
      <c r="K65" s="1">
        <v>1.45</v>
      </c>
      <c r="L65" s="1">
        <v>0.54</v>
      </c>
    </row>
    <row r="66" spans="1:12" x14ac:dyDescent="0.25">
      <c r="A66" s="1">
        <v>1</v>
      </c>
      <c r="B66" s="1">
        <v>5</v>
      </c>
      <c r="C66" s="1" t="s">
        <v>4</v>
      </c>
      <c r="D66" s="1" t="s">
        <v>77</v>
      </c>
      <c r="E66" s="1" t="s">
        <v>14</v>
      </c>
      <c r="K66" s="1">
        <v>1.28</v>
      </c>
      <c r="L66" s="1">
        <v>0.57999999999999996</v>
      </c>
    </row>
    <row r="67" spans="1:12" x14ac:dyDescent="0.25">
      <c r="A67" s="1">
        <v>1</v>
      </c>
      <c r="B67" s="1">
        <v>6</v>
      </c>
      <c r="C67" s="1" t="s">
        <v>4</v>
      </c>
      <c r="D67" s="1" t="s">
        <v>77</v>
      </c>
      <c r="E67" s="1" t="s">
        <v>14</v>
      </c>
      <c r="K67" s="1">
        <v>2.36</v>
      </c>
      <c r="L67" s="1">
        <v>0.85</v>
      </c>
    </row>
    <row r="68" spans="1:12" x14ac:dyDescent="0.25">
      <c r="A68" s="1">
        <v>1</v>
      </c>
      <c r="B68" s="1">
        <v>7</v>
      </c>
      <c r="C68" s="1" t="s">
        <v>4</v>
      </c>
      <c r="D68" s="1" t="s">
        <v>77</v>
      </c>
      <c r="E68" s="1" t="s">
        <v>14</v>
      </c>
      <c r="K68" s="1">
        <v>1.36</v>
      </c>
      <c r="L68" s="1">
        <v>0.44</v>
      </c>
    </row>
    <row r="69" spans="1:12" x14ac:dyDescent="0.25">
      <c r="A69" s="1">
        <v>1</v>
      </c>
      <c r="B69" s="1">
        <v>8</v>
      </c>
      <c r="C69" s="1" t="s">
        <v>4</v>
      </c>
      <c r="D69" s="1" t="s">
        <v>77</v>
      </c>
      <c r="E69" s="1" t="s">
        <v>14</v>
      </c>
      <c r="K69" s="1">
        <v>2.91</v>
      </c>
      <c r="L69" s="1">
        <v>0.66</v>
      </c>
    </row>
    <row r="70" spans="1:12" x14ac:dyDescent="0.25">
      <c r="A70" s="1">
        <v>1</v>
      </c>
      <c r="B70" s="1">
        <v>9</v>
      </c>
      <c r="C70" s="1" t="s">
        <v>4</v>
      </c>
      <c r="D70" s="1" t="s">
        <v>77</v>
      </c>
      <c r="E70" s="1" t="s">
        <v>14</v>
      </c>
      <c r="K70" s="1">
        <v>2.1800000000000002</v>
      </c>
      <c r="L70" s="1">
        <v>0.51</v>
      </c>
    </row>
    <row r="71" spans="1:12" x14ac:dyDescent="0.25">
      <c r="A71" s="1">
        <v>1</v>
      </c>
      <c r="B71" s="1">
        <v>10</v>
      </c>
      <c r="C71" s="1" t="s">
        <v>4</v>
      </c>
      <c r="D71" s="1" t="s">
        <v>77</v>
      </c>
      <c r="E71" s="1" t="s">
        <v>14</v>
      </c>
      <c r="K71" s="1">
        <v>2.71</v>
      </c>
      <c r="L71" s="1">
        <v>0.84</v>
      </c>
    </row>
    <row r="72" spans="1:12" x14ac:dyDescent="0.25">
      <c r="A72" s="1">
        <v>1</v>
      </c>
      <c r="B72" s="1">
        <v>11</v>
      </c>
      <c r="C72" s="1" t="s">
        <v>4</v>
      </c>
      <c r="D72" s="1" t="s">
        <v>78</v>
      </c>
      <c r="E72" s="1" t="s">
        <v>14</v>
      </c>
      <c r="F72" s="1">
        <v>0</v>
      </c>
      <c r="G72" s="1">
        <v>3</v>
      </c>
      <c r="H72" s="1">
        <v>1</v>
      </c>
      <c r="I72" s="1">
        <v>0</v>
      </c>
      <c r="J72" s="1">
        <f t="shared" si="1"/>
        <v>4</v>
      </c>
      <c r="K72" s="1">
        <v>1.01</v>
      </c>
      <c r="L72" s="1">
        <v>0.17</v>
      </c>
    </row>
    <row r="73" spans="1:12" x14ac:dyDescent="0.25">
      <c r="A73" s="1">
        <v>1</v>
      </c>
      <c r="B73" s="1">
        <v>12</v>
      </c>
      <c r="C73" s="1" t="s">
        <v>4</v>
      </c>
      <c r="D73" s="1" t="s">
        <v>78</v>
      </c>
      <c r="E73" s="1" t="s">
        <v>14</v>
      </c>
      <c r="F73" s="1">
        <v>2</v>
      </c>
      <c r="G73" s="1">
        <v>1</v>
      </c>
      <c r="H73" s="1">
        <v>34</v>
      </c>
      <c r="I73" s="1">
        <v>0</v>
      </c>
      <c r="J73" s="1">
        <f t="shared" si="1"/>
        <v>37</v>
      </c>
      <c r="K73" s="1">
        <v>1.52</v>
      </c>
      <c r="L73" s="1">
        <v>0.45</v>
      </c>
    </row>
    <row r="74" spans="1:12" x14ac:dyDescent="0.25">
      <c r="A74" s="1">
        <v>1</v>
      </c>
      <c r="B74" s="1">
        <v>13</v>
      </c>
      <c r="C74" s="1" t="s">
        <v>4</v>
      </c>
      <c r="D74" s="1" t="s">
        <v>78</v>
      </c>
      <c r="E74" s="1" t="s">
        <v>14</v>
      </c>
      <c r="F74" s="1">
        <v>0</v>
      </c>
      <c r="G74" s="1">
        <v>3</v>
      </c>
      <c r="H74" s="1">
        <v>0</v>
      </c>
      <c r="I74" s="1">
        <v>2</v>
      </c>
      <c r="J74" s="1">
        <f t="shared" si="1"/>
        <v>5</v>
      </c>
      <c r="K74" s="1">
        <v>1.62</v>
      </c>
      <c r="L74" s="1">
        <v>0.59</v>
      </c>
    </row>
    <row r="75" spans="1:12" x14ac:dyDescent="0.25">
      <c r="A75" s="1">
        <v>1</v>
      </c>
      <c r="B75" s="1">
        <v>14</v>
      </c>
      <c r="C75" s="1" t="s">
        <v>4</v>
      </c>
      <c r="D75" s="1" t="s">
        <v>78</v>
      </c>
      <c r="E75" s="1" t="s">
        <v>14</v>
      </c>
      <c r="F75" s="1">
        <v>1</v>
      </c>
      <c r="G75" s="1">
        <v>2</v>
      </c>
      <c r="H75" s="1">
        <v>13</v>
      </c>
      <c r="I75" s="1">
        <v>1</v>
      </c>
      <c r="J75" s="1">
        <f t="shared" ref="J75:J81" si="2">SUM(F75:I75)</f>
        <v>17</v>
      </c>
      <c r="K75" s="1">
        <v>1.74</v>
      </c>
      <c r="L75" s="1">
        <v>0.49</v>
      </c>
    </row>
    <row r="76" spans="1:12" x14ac:dyDescent="0.25">
      <c r="A76" s="1">
        <v>1</v>
      </c>
      <c r="B76" s="1">
        <v>15</v>
      </c>
      <c r="C76" s="1" t="s">
        <v>4</v>
      </c>
      <c r="D76" s="1" t="s">
        <v>78</v>
      </c>
      <c r="E76" s="1" t="s">
        <v>14</v>
      </c>
      <c r="F76" s="1">
        <v>0</v>
      </c>
      <c r="G76" s="1">
        <v>3</v>
      </c>
      <c r="H76" s="1">
        <v>12</v>
      </c>
      <c r="I76" s="1">
        <v>1</v>
      </c>
      <c r="J76" s="1">
        <f t="shared" si="2"/>
        <v>16</v>
      </c>
      <c r="K76" s="1">
        <v>1.06</v>
      </c>
      <c r="L76" s="1">
        <v>0.28999999999999998</v>
      </c>
    </row>
    <row r="77" spans="1:12" x14ac:dyDescent="0.25">
      <c r="A77" s="1">
        <v>1</v>
      </c>
      <c r="B77" s="1">
        <v>16</v>
      </c>
      <c r="C77" s="1" t="s">
        <v>4</v>
      </c>
      <c r="D77" s="1" t="s">
        <v>78</v>
      </c>
      <c r="E77" s="1" t="s">
        <v>14</v>
      </c>
      <c r="F77" s="1">
        <v>0</v>
      </c>
      <c r="G77" s="1">
        <v>3</v>
      </c>
      <c r="H77" s="1">
        <v>11</v>
      </c>
      <c r="I77" s="1">
        <v>0</v>
      </c>
      <c r="J77" s="1">
        <f t="shared" si="2"/>
        <v>14</v>
      </c>
      <c r="K77" s="1">
        <v>1.84</v>
      </c>
      <c r="L77" s="1">
        <v>0.59</v>
      </c>
    </row>
    <row r="78" spans="1:12" x14ac:dyDescent="0.25">
      <c r="A78" s="1">
        <v>1</v>
      </c>
      <c r="B78" s="1">
        <v>17</v>
      </c>
      <c r="C78" s="1" t="s">
        <v>4</v>
      </c>
      <c r="D78" s="1" t="s">
        <v>78</v>
      </c>
      <c r="E78" s="1" t="s">
        <v>14</v>
      </c>
      <c r="F78" s="1">
        <v>0</v>
      </c>
      <c r="G78" s="1">
        <v>3</v>
      </c>
      <c r="H78" s="1">
        <v>0</v>
      </c>
      <c r="I78" s="1">
        <v>0</v>
      </c>
      <c r="J78" s="1">
        <f t="shared" si="2"/>
        <v>3</v>
      </c>
      <c r="K78" s="1">
        <v>1.58</v>
      </c>
      <c r="L78" s="1">
        <v>0.41</v>
      </c>
    </row>
    <row r="79" spans="1:12" x14ac:dyDescent="0.25">
      <c r="A79" s="1">
        <v>1</v>
      </c>
      <c r="B79" s="1">
        <v>18</v>
      </c>
      <c r="C79" s="1" t="s">
        <v>4</v>
      </c>
      <c r="D79" s="1" t="s">
        <v>78</v>
      </c>
      <c r="E79" s="1" t="s">
        <v>14</v>
      </c>
      <c r="F79" s="1">
        <v>0</v>
      </c>
      <c r="G79" s="1">
        <v>3</v>
      </c>
      <c r="H79" s="1">
        <v>5</v>
      </c>
      <c r="I79" s="1">
        <v>1</v>
      </c>
      <c r="J79" s="1">
        <f t="shared" si="2"/>
        <v>9</v>
      </c>
      <c r="K79" s="1">
        <v>2.25</v>
      </c>
      <c r="L79" s="1">
        <v>0.73</v>
      </c>
    </row>
    <row r="80" spans="1:12" x14ac:dyDescent="0.25">
      <c r="A80" s="1">
        <v>1</v>
      </c>
      <c r="B80" s="1">
        <v>19</v>
      </c>
      <c r="C80" s="1" t="s">
        <v>4</v>
      </c>
      <c r="D80" s="1" t="s">
        <v>78</v>
      </c>
      <c r="E80" s="1" t="s">
        <v>14</v>
      </c>
      <c r="F80" s="1">
        <v>1</v>
      </c>
      <c r="G80" s="1">
        <v>2</v>
      </c>
      <c r="H80" s="1">
        <v>19</v>
      </c>
      <c r="I80" s="1">
        <v>0</v>
      </c>
      <c r="J80" s="1">
        <f t="shared" si="2"/>
        <v>22</v>
      </c>
      <c r="K80" s="1">
        <v>2.69</v>
      </c>
      <c r="L80" s="1">
        <v>0.86</v>
      </c>
    </row>
    <row r="81" spans="1:12" x14ac:dyDescent="0.25">
      <c r="A81" s="1">
        <v>1</v>
      </c>
      <c r="B81" s="1">
        <v>20</v>
      </c>
      <c r="C81" s="1" t="s">
        <v>4</v>
      </c>
      <c r="D81" s="1" t="s">
        <v>78</v>
      </c>
      <c r="E81" s="1" t="s">
        <v>14</v>
      </c>
      <c r="F81" s="1">
        <v>0</v>
      </c>
      <c r="G81" s="1">
        <v>3</v>
      </c>
      <c r="H81" s="1">
        <v>4</v>
      </c>
      <c r="I81" s="1">
        <v>1</v>
      </c>
      <c r="J81" s="1">
        <f t="shared" si="2"/>
        <v>8</v>
      </c>
      <c r="K81" s="1">
        <v>1.64</v>
      </c>
      <c r="L81" s="1">
        <v>0.33</v>
      </c>
    </row>
    <row r="82" spans="1:12" x14ac:dyDescent="0.25">
      <c r="A82" s="1">
        <v>1</v>
      </c>
      <c r="B82" s="1">
        <v>21</v>
      </c>
      <c r="C82" s="1" t="s">
        <v>2</v>
      </c>
      <c r="D82" s="1" t="s">
        <v>77</v>
      </c>
      <c r="E82" s="1" t="s">
        <v>14</v>
      </c>
      <c r="K82" s="1">
        <v>3.81</v>
      </c>
      <c r="L82" s="1">
        <v>0.26</v>
      </c>
    </row>
    <row r="83" spans="1:12" x14ac:dyDescent="0.25">
      <c r="A83" s="1">
        <v>1</v>
      </c>
      <c r="B83" s="1">
        <v>22</v>
      </c>
      <c r="C83" s="1" t="s">
        <v>2</v>
      </c>
      <c r="D83" s="1" t="s">
        <v>77</v>
      </c>
      <c r="E83" s="1" t="s">
        <v>14</v>
      </c>
      <c r="K83" s="1">
        <v>6.5</v>
      </c>
      <c r="L83" s="1">
        <v>1.31</v>
      </c>
    </row>
    <row r="84" spans="1:12" x14ac:dyDescent="0.25">
      <c r="A84" s="1">
        <v>1</v>
      </c>
      <c r="B84" s="1">
        <v>23</v>
      </c>
      <c r="C84" s="1" t="s">
        <v>2</v>
      </c>
      <c r="D84" s="1" t="s">
        <v>77</v>
      </c>
      <c r="E84" s="1" t="s">
        <v>14</v>
      </c>
      <c r="K84" s="1">
        <v>7.93</v>
      </c>
      <c r="L84" s="1">
        <v>2.08</v>
      </c>
    </row>
    <row r="85" spans="1:12" x14ac:dyDescent="0.25">
      <c r="A85" s="1">
        <v>1</v>
      </c>
      <c r="B85" s="1">
        <v>24</v>
      </c>
      <c r="C85" s="1" t="s">
        <v>2</v>
      </c>
      <c r="D85" s="1" t="s">
        <v>77</v>
      </c>
      <c r="E85" s="1" t="s">
        <v>14</v>
      </c>
      <c r="K85" s="1">
        <v>3.01</v>
      </c>
      <c r="L85" s="1">
        <v>0.19</v>
      </c>
    </row>
    <row r="86" spans="1:12" x14ac:dyDescent="0.25">
      <c r="A86" s="1">
        <v>1</v>
      </c>
      <c r="B86" s="1">
        <v>25</v>
      </c>
      <c r="C86" s="1" t="s">
        <v>2</v>
      </c>
      <c r="D86" s="1" t="s">
        <v>77</v>
      </c>
      <c r="E86" s="1" t="s">
        <v>14</v>
      </c>
      <c r="K86" s="1">
        <v>4.3099999999999996</v>
      </c>
      <c r="L86" s="1">
        <v>0.43</v>
      </c>
    </row>
    <row r="87" spans="1:12" x14ac:dyDescent="0.25">
      <c r="A87" s="1">
        <v>1</v>
      </c>
      <c r="B87" s="1">
        <v>26</v>
      </c>
      <c r="C87" s="1" t="s">
        <v>2</v>
      </c>
      <c r="D87" s="1" t="s">
        <v>77</v>
      </c>
      <c r="E87" s="1" t="s">
        <v>14</v>
      </c>
      <c r="K87" s="1">
        <v>4.78</v>
      </c>
      <c r="L87" s="1">
        <v>0.31</v>
      </c>
    </row>
    <row r="88" spans="1:12" x14ac:dyDescent="0.25">
      <c r="A88" s="1">
        <v>1</v>
      </c>
      <c r="B88" s="1">
        <v>27</v>
      </c>
      <c r="C88" s="1" t="s">
        <v>2</v>
      </c>
      <c r="D88" s="1" t="s">
        <v>77</v>
      </c>
      <c r="E88" s="1" t="s">
        <v>14</v>
      </c>
      <c r="K88" s="1">
        <v>6.77</v>
      </c>
      <c r="L88" s="1">
        <v>0.6</v>
      </c>
    </row>
    <row r="89" spans="1:12" x14ac:dyDescent="0.25">
      <c r="A89" s="1">
        <v>1</v>
      </c>
      <c r="B89" s="1">
        <v>28</v>
      </c>
      <c r="C89" s="1" t="s">
        <v>2</v>
      </c>
      <c r="D89" s="1" t="s">
        <v>77</v>
      </c>
      <c r="E89" s="1" t="s">
        <v>14</v>
      </c>
      <c r="L89" s="1">
        <v>0.55000000000000004</v>
      </c>
    </row>
    <row r="90" spans="1:12" x14ac:dyDescent="0.25">
      <c r="A90" s="1">
        <v>1</v>
      </c>
      <c r="B90" s="1">
        <v>29</v>
      </c>
      <c r="C90" s="1" t="s">
        <v>2</v>
      </c>
      <c r="D90" s="1" t="s">
        <v>77</v>
      </c>
      <c r="E90" s="1" t="s">
        <v>14</v>
      </c>
      <c r="K90" s="1">
        <v>3.6</v>
      </c>
      <c r="L90" s="1">
        <v>0.23</v>
      </c>
    </row>
    <row r="91" spans="1:12" x14ac:dyDescent="0.25">
      <c r="A91" s="1">
        <v>1</v>
      </c>
      <c r="B91" s="1">
        <v>30</v>
      </c>
      <c r="C91" s="1" t="s">
        <v>2</v>
      </c>
      <c r="D91" s="1" t="s">
        <v>77</v>
      </c>
      <c r="E91" s="1" t="s">
        <v>14</v>
      </c>
      <c r="K91" s="1">
        <v>4.54</v>
      </c>
      <c r="L91" s="1">
        <v>0.23</v>
      </c>
    </row>
    <row r="92" spans="1:12" x14ac:dyDescent="0.25">
      <c r="A92" s="1">
        <v>1</v>
      </c>
      <c r="B92" s="1">
        <v>31</v>
      </c>
      <c r="C92" s="1" t="s">
        <v>2</v>
      </c>
      <c r="D92" s="1" t="s">
        <v>78</v>
      </c>
      <c r="E92" s="1" t="s">
        <v>14</v>
      </c>
      <c r="F92" s="1">
        <v>0</v>
      </c>
      <c r="G92" s="1">
        <v>3</v>
      </c>
      <c r="H92" s="1">
        <v>6</v>
      </c>
      <c r="I92" s="1">
        <v>1</v>
      </c>
      <c r="J92" s="1">
        <f t="shared" ref="J92:J121" si="3">SUM(F92:I92)</f>
        <v>10</v>
      </c>
      <c r="K92" s="1">
        <v>7.09</v>
      </c>
      <c r="L92" s="1">
        <v>0.4</v>
      </c>
    </row>
    <row r="93" spans="1:12" x14ac:dyDescent="0.25">
      <c r="A93" s="1">
        <v>1</v>
      </c>
      <c r="B93" s="1">
        <v>32</v>
      </c>
      <c r="C93" s="1" t="s">
        <v>2</v>
      </c>
      <c r="D93" s="1" t="s">
        <v>78</v>
      </c>
      <c r="E93" s="1" t="s">
        <v>14</v>
      </c>
      <c r="F93" s="1">
        <v>1</v>
      </c>
      <c r="G93" s="1">
        <v>2</v>
      </c>
      <c r="H93" s="1">
        <v>0</v>
      </c>
      <c r="I93" s="1">
        <v>0</v>
      </c>
      <c r="J93" s="1">
        <f t="shared" si="3"/>
        <v>3</v>
      </c>
      <c r="K93" s="1">
        <v>5.96</v>
      </c>
      <c r="L93" s="1">
        <v>0.45</v>
      </c>
    </row>
    <row r="94" spans="1:12" x14ac:dyDescent="0.25">
      <c r="A94" s="1">
        <v>1</v>
      </c>
      <c r="B94" s="1">
        <v>33</v>
      </c>
      <c r="C94" s="1" t="s">
        <v>2</v>
      </c>
      <c r="D94" s="1" t="s">
        <v>78</v>
      </c>
      <c r="E94" s="1" t="s">
        <v>14</v>
      </c>
      <c r="F94" s="1">
        <v>0</v>
      </c>
      <c r="G94" s="1">
        <v>3</v>
      </c>
      <c r="H94" s="1">
        <v>0</v>
      </c>
      <c r="I94" s="1">
        <v>0</v>
      </c>
      <c r="J94" s="1">
        <f t="shared" si="3"/>
        <v>3</v>
      </c>
      <c r="L94" s="1">
        <v>0.37</v>
      </c>
    </row>
    <row r="95" spans="1:12" x14ac:dyDescent="0.25">
      <c r="A95" s="1">
        <v>1</v>
      </c>
      <c r="B95" s="1">
        <v>34</v>
      </c>
      <c r="C95" s="1" t="s">
        <v>2</v>
      </c>
      <c r="D95" s="1" t="s">
        <v>78</v>
      </c>
      <c r="E95" s="1" t="s">
        <v>14</v>
      </c>
      <c r="F95" s="1">
        <v>0</v>
      </c>
      <c r="G95" s="1">
        <v>3</v>
      </c>
      <c r="H95" s="1">
        <v>0</v>
      </c>
      <c r="I95" s="1">
        <v>0</v>
      </c>
      <c r="J95" s="1">
        <f t="shared" si="3"/>
        <v>3</v>
      </c>
      <c r="K95" s="1">
        <v>5.73</v>
      </c>
      <c r="L95" s="1">
        <v>0.56000000000000005</v>
      </c>
    </row>
    <row r="96" spans="1:12" x14ac:dyDescent="0.25">
      <c r="A96" s="1">
        <v>1</v>
      </c>
      <c r="B96" s="1">
        <v>35</v>
      </c>
      <c r="C96" s="1" t="s">
        <v>2</v>
      </c>
      <c r="D96" s="1" t="s">
        <v>78</v>
      </c>
      <c r="E96" s="1" t="s">
        <v>14</v>
      </c>
      <c r="F96" s="1">
        <v>0</v>
      </c>
      <c r="G96" s="1">
        <v>3</v>
      </c>
      <c r="H96" s="1">
        <v>1</v>
      </c>
      <c r="I96" s="1">
        <v>0</v>
      </c>
      <c r="J96" s="1">
        <f t="shared" si="3"/>
        <v>4</v>
      </c>
      <c r="K96" s="1">
        <v>7.12</v>
      </c>
      <c r="L96" s="1">
        <v>2.02</v>
      </c>
    </row>
    <row r="97" spans="1:12" x14ac:dyDescent="0.25">
      <c r="A97" s="1">
        <v>1</v>
      </c>
      <c r="B97" s="1">
        <v>36</v>
      </c>
      <c r="C97" s="1" t="s">
        <v>2</v>
      </c>
      <c r="D97" s="1" t="s">
        <v>78</v>
      </c>
      <c r="E97" s="1" t="s">
        <v>14</v>
      </c>
      <c r="F97" s="1">
        <v>1</v>
      </c>
      <c r="G97" s="1">
        <v>2</v>
      </c>
      <c r="H97" s="1">
        <v>3</v>
      </c>
      <c r="I97" s="1">
        <v>5</v>
      </c>
      <c r="J97" s="1">
        <f t="shared" si="3"/>
        <v>11</v>
      </c>
      <c r="K97" s="1">
        <v>2.36</v>
      </c>
      <c r="L97" s="1">
        <v>0.21</v>
      </c>
    </row>
    <row r="98" spans="1:12" x14ac:dyDescent="0.25">
      <c r="A98" s="1">
        <v>1</v>
      </c>
      <c r="B98" s="1">
        <v>37</v>
      </c>
      <c r="C98" s="1" t="s">
        <v>2</v>
      </c>
      <c r="D98" s="1" t="s">
        <v>78</v>
      </c>
      <c r="E98" s="1" t="s">
        <v>14</v>
      </c>
      <c r="F98" s="1">
        <v>0</v>
      </c>
      <c r="G98" s="1">
        <v>3</v>
      </c>
      <c r="H98" s="1">
        <v>2</v>
      </c>
      <c r="I98" s="1">
        <v>5</v>
      </c>
      <c r="J98" s="1">
        <f t="shared" si="3"/>
        <v>10</v>
      </c>
      <c r="K98" s="1">
        <v>2.96</v>
      </c>
      <c r="L98" s="1">
        <v>0.24</v>
      </c>
    </row>
    <row r="99" spans="1:12" x14ac:dyDescent="0.25">
      <c r="A99" s="1">
        <v>1</v>
      </c>
      <c r="B99" s="1">
        <v>38</v>
      </c>
      <c r="C99" s="1" t="s">
        <v>2</v>
      </c>
      <c r="D99" s="1" t="s">
        <v>78</v>
      </c>
      <c r="E99" s="1" t="s">
        <v>14</v>
      </c>
      <c r="F99" s="1">
        <v>0</v>
      </c>
      <c r="G99" s="1">
        <v>2</v>
      </c>
      <c r="H99" s="1">
        <v>0</v>
      </c>
      <c r="I99" s="1">
        <v>0</v>
      </c>
      <c r="J99" s="1">
        <f t="shared" si="3"/>
        <v>2</v>
      </c>
      <c r="K99" s="1">
        <v>6.15</v>
      </c>
      <c r="L99" s="1">
        <v>0.22</v>
      </c>
    </row>
    <row r="100" spans="1:12" x14ac:dyDescent="0.25">
      <c r="A100" s="1">
        <v>1</v>
      </c>
      <c r="B100" s="1">
        <v>39</v>
      </c>
      <c r="C100" s="1" t="s">
        <v>2</v>
      </c>
      <c r="D100" s="1" t="s">
        <v>78</v>
      </c>
      <c r="E100" s="1" t="s">
        <v>14</v>
      </c>
      <c r="F100" s="1">
        <v>0</v>
      </c>
      <c r="G100" s="1">
        <v>4</v>
      </c>
      <c r="H100" s="1">
        <v>9</v>
      </c>
      <c r="I100" s="1">
        <v>3</v>
      </c>
      <c r="J100" s="1">
        <f t="shared" si="3"/>
        <v>16</v>
      </c>
      <c r="K100" s="1">
        <v>5.66</v>
      </c>
      <c r="L100" s="1">
        <v>0.42</v>
      </c>
    </row>
    <row r="101" spans="1:12" x14ac:dyDescent="0.25">
      <c r="A101" s="1">
        <v>1</v>
      </c>
      <c r="B101" s="1">
        <v>40</v>
      </c>
      <c r="C101" s="1" t="s">
        <v>2</v>
      </c>
      <c r="D101" s="1" t="s">
        <v>78</v>
      </c>
      <c r="E101" s="1" t="s">
        <v>14</v>
      </c>
      <c r="F101" s="1">
        <v>0</v>
      </c>
      <c r="G101" s="1">
        <v>4</v>
      </c>
      <c r="H101" s="1">
        <v>0</v>
      </c>
      <c r="I101" s="1">
        <v>0</v>
      </c>
      <c r="J101" s="1">
        <f t="shared" si="3"/>
        <v>4</v>
      </c>
      <c r="K101" s="1">
        <v>3.01</v>
      </c>
      <c r="L101" s="1">
        <v>0.12</v>
      </c>
    </row>
    <row r="102" spans="1:12" x14ac:dyDescent="0.25">
      <c r="A102" s="1">
        <v>1</v>
      </c>
      <c r="B102" s="1">
        <v>41</v>
      </c>
      <c r="C102" s="1" t="s">
        <v>3</v>
      </c>
      <c r="D102" s="1" t="s">
        <v>77</v>
      </c>
      <c r="E102" s="1" t="s">
        <v>14</v>
      </c>
      <c r="K102" s="1">
        <v>2.1</v>
      </c>
      <c r="L102" s="1">
        <v>0.42</v>
      </c>
    </row>
    <row r="103" spans="1:12" x14ac:dyDescent="0.25">
      <c r="A103" s="1">
        <v>1</v>
      </c>
      <c r="B103" s="1">
        <v>42</v>
      </c>
      <c r="C103" s="1" t="s">
        <v>3</v>
      </c>
      <c r="D103" s="1" t="s">
        <v>77</v>
      </c>
      <c r="E103" s="1" t="s">
        <v>14</v>
      </c>
      <c r="K103" s="1">
        <v>1.76</v>
      </c>
      <c r="L103" s="1">
        <v>0.25</v>
      </c>
    </row>
    <row r="104" spans="1:12" x14ac:dyDescent="0.25">
      <c r="A104" s="1">
        <v>1</v>
      </c>
      <c r="B104" s="1">
        <v>43</v>
      </c>
      <c r="C104" s="1" t="s">
        <v>3</v>
      </c>
      <c r="D104" s="1" t="s">
        <v>77</v>
      </c>
      <c r="E104" s="1" t="s">
        <v>14</v>
      </c>
      <c r="K104" s="1">
        <v>1.83</v>
      </c>
      <c r="L104" s="1">
        <v>0.33</v>
      </c>
    </row>
    <row r="105" spans="1:12" x14ac:dyDescent="0.25">
      <c r="A105" s="1">
        <v>1</v>
      </c>
      <c r="B105" s="1">
        <v>44</v>
      </c>
      <c r="C105" s="1" t="s">
        <v>3</v>
      </c>
      <c r="D105" s="1" t="s">
        <v>77</v>
      </c>
      <c r="E105" s="1" t="s">
        <v>14</v>
      </c>
      <c r="K105" s="1">
        <v>1.61</v>
      </c>
      <c r="L105" s="1">
        <v>0.26</v>
      </c>
    </row>
    <row r="106" spans="1:12" x14ac:dyDescent="0.25">
      <c r="A106" s="1">
        <v>1</v>
      </c>
      <c r="B106" s="1">
        <v>45</v>
      </c>
      <c r="C106" s="1" t="s">
        <v>3</v>
      </c>
      <c r="D106" s="1" t="s">
        <v>77</v>
      </c>
      <c r="E106" s="1" t="s">
        <v>14</v>
      </c>
      <c r="K106" s="1">
        <v>1.95</v>
      </c>
      <c r="L106" s="1">
        <v>0.63</v>
      </c>
    </row>
    <row r="107" spans="1:12" x14ac:dyDescent="0.25">
      <c r="A107" s="1">
        <v>1</v>
      </c>
      <c r="B107" s="1">
        <v>46</v>
      </c>
      <c r="C107" s="1" t="s">
        <v>3</v>
      </c>
      <c r="D107" s="1" t="s">
        <v>77</v>
      </c>
      <c r="E107" s="1" t="s">
        <v>14</v>
      </c>
      <c r="K107" s="1">
        <v>1.4</v>
      </c>
      <c r="L107" s="1">
        <v>0.39</v>
      </c>
    </row>
    <row r="108" spans="1:12" x14ac:dyDescent="0.25">
      <c r="A108" s="1">
        <v>1</v>
      </c>
      <c r="B108" s="1">
        <v>47</v>
      </c>
      <c r="C108" s="1" t="s">
        <v>3</v>
      </c>
      <c r="D108" s="1" t="s">
        <v>77</v>
      </c>
      <c r="E108" s="1" t="s">
        <v>14</v>
      </c>
      <c r="K108" s="1">
        <v>1.74</v>
      </c>
      <c r="L108" s="1">
        <v>0.3</v>
      </c>
    </row>
    <row r="109" spans="1:12" x14ac:dyDescent="0.25">
      <c r="A109" s="1">
        <v>1</v>
      </c>
      <c r="B109" s="1">
        <v>48</v>
      </c>
      <c r="C109" s="1" t="s">
        <v>3</v>
      </c>
      <c r="D109" s="1" t="s">
        <v>77</v>
      </c>
      <c r="E109" s="1" t="s">
        <v>14</v>
      </c>
      <c r="K109" s="1">
        <v>0.98</v>
      </c>
      <c r="L109" s="1">
        <v>0.16</v>
      </c>
    </row>
    <row r="110" spans="1:12" x14ac:dyDescent="0.25">
      <c r="A110" s="1">
        <v>1</v>
      </c>
      <c r="B110" s="1">
        <v>49</v>
      </c>
      <c r="C110" s="1" t="s">
        <v>3</v>
      </c>
      <c r="D110" s="1" t="s">
        <v>77</v>
      </c>
      <c r="E110" s="1" t="s">
        <v>14</v>
      </c>
      <c r="K110" s="1">
        <v>1.77</v>
      </c>
      <c r="L110" s="1">
        <v>0.28999999999999998</v>
      </c>
    </row>
    <row r="111" spans="1:12" x14ac:dyDescent="0.25">
      <c r="A111" s="1">
        <v>1</v>
      </c>
      <c r="B111" s="1">
        <v>50</v>
      </c>
      <c r="C111" s="1" t="s">
        <v>3</v>
      </c>
      <c r="D111" s="1" t="s">
        <v>77</v>
      </c>
      <c r="E111" s="1" t="s">
        <v>14</v>
      </c>
      <c r="K111" s="1">
        <v>0.46</v>
      </c>
      <c r="L111" s="1">
        <v>0.01</v>
      </c>
    </row>
    <row r="112" spans="1:12" x14ac:dyDescent="0.25">
      <c r="A112" s="1">
        <v>1</v>
      </c>
      <c r="B112" s="1">
        <v>51</v>
      </c>
      <c r="C112" s="1" t="s">
        <v>3</v>
      </c>
      <c r="D112" s="1" t="s">
        <v>78</v>
      </c>
      <c r="E112" s="1" t="s">
        <v>14</v>
      </c>
      <c r="F112" s="1">
        <v>2</v>
      </c>
      <c r="G112" s="1">
        <v>1</v>
      </c>
      <c r="H112" s="1">
        <v>22</v>
      </c>
      <c r="I112" s="1">
        <v>0</v>
      </c>
      <c r="J112" s="1">
        <f t="shared" si="3"/>
        <v>25</v>
      </c>
      <c r="L112" s="1">
        <v>0.24</v>
      </c>
    </row>
    <row r="113" spans="1:12" x14ac:dyDescent="0.25">
      <c r="A113" s="1">
        <v>1</v>
      </c>
      <c r="B113" s="1">
        <v>52</v>
      </c>
      <c r="C113" s="1" t="s">
        <v>3</v>
      </c>
      <c r="D113" s="1" t="s">
        <v>78</v>
      </c>
      <c r="E113" s="1" t="s">
        <v>14</v>
      </c>
      <c r="F113" s="1">
        <v>1</v>
      </c>
      <c r="G113" s="1">
        <v>2</v>
      </c>
      <c r="H113" s="1">
        <v>45</v>
      </c>
      <c r="I113" s="1">
        <v>1</v>
      </c>
      <c r="J113" s="1">
        <f t="shared" si="3"/>
        <v>49</v>
      </c>
      <c r="K113" s="1">
        <v>1.66</v>
      </c>
      <c r="L113" s="1">
        <v>0.4</v>
      </c>
    </row>
    <row r="114" spans="1:12" x14ac:dyDescent="0.25">
      <c r="A114" s="1">
        <v>1</v>
      </c>
      <c r="B114" s="1">
        <v>53</v>
      </c>
      <c r="C114" s="1" t="s">
        <v>3</v>
      </c>
      <c r="D114" s="1" t="s">
        <v>78</v>
      </c>
      <c r="E114" s="1" t="s">
        <v>14</v>
      </c>
      <c r="F114" s="1">
        <v>0</v>
      </c>
      <c r="G114" s="1">
        <v>3</v>
      </c>
      <c r="H114" s="1">
        <v>0</v>
      </c>
      <c r="I114" s="1">
        <v>0</v>
      </c>
      <c r="J114" s="1">
        <f t="shared" si="3"/>
        <v>3</v>
      </c>
      <c r="K114" s="1">
        <v>1.78</v>
      </c>
      <c r="L114" s="1">
        <v>0.38</v>
      </c>
    </row>
    <row r="115" spans="1:12" x14ac:dyDescent="0.25">
      <c r="A115" s="1">
        <v>1</v>
      </c>
      <c r="B115" s="1">
        <v>54</v>
      </c>
      <c r="C115" s="1" t="s">
        <v>3</v>
      </c>
      <c r="D115" s="1" t="s">
        <v>78</v>
      </c>
      <c r="E115" s="1" t="s">
        <v>14</v>
      </c>
      <c r="F115" s="1">
        <v>0</v>
      </c>
      <c r="G115" s="1">
        <v>3</v>
      </c>
      <c r="H115" s="1">
        <v>6</v>
      </c>
      <c r="I115" s="1">
        <v>0</v>
      </c>
      <c r="J115" s="1">
        <f t="shared" si="3"/>
        <v>9</v>
      </c>
      <c r="K115" s="1">
        <v>1.62</v>
      </c>
      <c r="L115" s="1">
        <v>0.25</v>
      </c>
    </row>
    <row r="116" spans="1:12" x14ac:dyDescent="0.25">
      <c r="A116" s="1">
        <v>1</v>
      </c>
      <c r="B116" s="1">
        <v>55</v>
      </c>
      <c r="C116" s="1" t="s">
        <v>3</v>
      </c>
      <c r="D116" s="1" t="s">
        <v>78</v>
      </c>
      <c r="E116" s="1" t="s">
        <v>14</v>
      </c>
      <c r="F116" s="1">
        <v>1</v>
      </c>
      <c r="G116" s="1">
        <v>2</v>
      </c>
      <c r="H116" s="1">
        <v>5</v>
      </c>
      <c r="I116" s="1">
        <v>0</v>
      </c>
      <c r="J116" s="1">
        <f t="shared" si="3"/>
        <v>8</v>
      </c>
      <c r="K116" s="1">
        <v>2.1</v>
      </c>
      <c r="L116" s="1">
        <v>0.5</v>
      </c>
    </row>
    <row r="117" spans="1:12" x14ac:dyDescent="0.25">
      <c r="A117" s="1">
        <v>1</v>
      </c>
      <c r="B117" s="1">
        <v>56</v>
      </c>
      <c r="C117" s="1" t="s">
        <v>3</v>
      </c>
      <c r="D117" s="1" t="s">
        <v>78</v>
      </c>
      <c r="E117" s="1" t="s">
        <v>14</v>
      </c>
      <c r="F117" s="1">
        <v>1</v>
      </c>
      <c r="G117" s="1">
        <v>2</v>
      </c>
      <c r="H117" s="1">
        <v>14</v>
      </c>
      <c r="I117" s="1">
        <v>0</v>
      </c>
      <c r="J117" s="1">
        <f t="shared" si="3"/>
        <v>17</v>
      </c>
      <c r="K117" s="1">
        <v>1.45</v>
      </c>
      <c r="L117" s="1">
        <v>0.19</v>
      </c>
    </row>
    <row r="118" spans="1:12" x14ac:dyDescent="0.25">
      <c r="A118" s="1">
        <v>1</v>
      </c>
      <c r="B118" s="1">
        <v>57</v>
      </c>
      <c r="C118" s="1" t="s">
        <v>3</v>
      </c>
      <c r="D118" s="1" t="s">
        <v>78</v>
      </c>
      <c r="E118" s="1" t="s">
        <v>14</v>
      </c>
      <c r="F118" s="1">
        <v>2</v>
      </c>
      <c r="G118" s="1">
        <v>1</v>
      </c>
      <c r="H118" s="1">
        <v>30</v>
      </c>
      <c r="I118" s="1">
        <v>2</v>
      </c>
      <c r="J118" s="1">
        <f t="shared" si="3"/>
        <v>35</v>
      </c>
      <c r="K118" s="1">
        <v>0.7</v>
      </c>
      <c r="L118" s="1">
        <v>7.0000000000000007E-2</v>
      </c>
    </row>
    <row r="119" spans="1:12" x14ac:dyDescent="0.25">
      <c r="A119" s="1">
        <v>1</v>
      </c>
      <c r="B119" s="1">
        <v>58</v>
      </c>
      <c r="C119" s="1" t="s">
        <v>3</v>
      </c>
      <c r="D119" s="1" t="s">
        <v>78</v>
      </c>
      <c r="E119" s="1" t="s">
        <v>14</v>
      </c>
      <c r="F119" s="1">
        <v>1</v>
      </c>
      <c r="G119" s="1">
        <v>2</v>
      </c>
      <c r="H119" s="1">
        <v>22</v>
      </c>
      <c r="I119" s="1">
        <v>0</v>
      </c>
      <c r="J119" s="1">
        <f t="shared" si="3"/>
        <v>25</v>
      </c>
      <c r="K119" s="1">
        <v>1.95</v>
      </c>
      <c r="L119" s="1">
        <v>0.39</v>
      </c>
    </row>
    <row r="120" spans="1:12" x14ac:dyDescent="0.25">
      <c r="A120" s="1">
        <v>1</v>
      </c>
      <c r="B120" s="1">
        <v>59</v>
      </c>
      <c r="C120" s="1" t="s">
        <v>3</v>
      </c>
      <c r="D120" s="1" t="s">
        <v>78</v>
      </c>
      <c r="E120" s="1" t="s">
        <v>14</v>
      </c>
      <c r="F120" s="1">
        <v>1</v>
      </c>
      <c r="G120" s="1">
        <v>2</v>
      </c>
      <c r="H120" s="1">
        <v>11</v>
      </c>
      <c r="I120" s="1">
        <v>1</v>
      </c>
      <c r="J120" s="1">
        <f t="shared" si="3"/>
        <v>15</v>
      </c>
      <c r="K120" s="1">
        <v>1.07</v>
      </c>
      <c r="L120" s="1">
        <v>0.27</v>
      </c>
    </row>
    <row r="121" spans="1:12" x14ac:dyDescent="0.25">
      <c r="A121" s="1">
        <v>1</v>
      </c>
      <c r="B121" s="1">
        <v>60</v>
      </c>
      <c r="C121" s="1" t="s">
        <v>3</v>
      </c>
      <c r="D121" s="1" t="s">
        <v>78</v>
      </c>
      <c r="E121" s="1" t="s">
        <v>14</v>
      </c>
      <c r="F121" s="1">
        <v>0</v>
      </c>
      <c r="G121" s="1">
        <v>3</v>
      </c>
      <c r="H121" s="1">
        <v>3</v>
      </c>
      <c r="I121" s="1">
        <v>0</v>
      </c>
      <c r="J121" s="1">
        <f t="shared" si="3"/>
        <v>6</v>
      </c>
      <c r="K121" s="1">
        <v>1.08</v>
      </c>
      <c r="L121" s="1">
        <v>0.14000000000000001</v>
      </c>
    </row>
  </sheetData>
  <sortState xmlns:xlrd2="http://schemas.microsoft.com/office/spreadsheetml/2017/richdata2" ref="B2:L81">
    <sortCondition ref="B2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1"/>
  <sheetViews>
    <sheetView workbookViewId="0">
      <pane ySplit="1" topLeftCell="A68" activePane="bottomLeft" state="frozen"/>
      <selection pane="bottomLeft" activeCell="P1" sqref="P1"/>
    </sheetView>
  </sheetViews>
  <sheetFormatPr defaultRowHeight="15" x14ac:dyDescent="0.25"/>
  <cols>
    <col min="1" max="1" width="9.140625" style="1"/>
    <col min="2" max="2" width="5" style="1" customWidth="1"/>
    <col min="3" max="4" width="13.28515625" style="1" customWidth="1"/>
    <col min="5" max="5" width="12.85546875" style="1" customWidth="1"/>
    <col min="6" max="6" width="16.42578125" style="1" customWidth="1"/>
    <col min="7" max="7" width="16.5703125" style="1" customWidth="1"/>
    <col min="8" max="8" width="16" style="1" customWidth="1"/>
    <col min="9" max="9" width="15.85546875" style="1" customWidth="1"/>
    <col min="10" max="10" width="11" style="1" customWidth="1"/>
    <col min="11" max="11" width="12" style="1" customWidth="1"/>
    <col min="12" max="12" width="12.5703125" style="1" customWidth="1"/>
    <col min="13" max="13" width="11.5703125" style="1" bestFit="1" customWidth="1"/>
    <col min="14" max="15" width="10.5703125" style="1" bestFit="1" customWidth="1"/>
    <col min="16" max="16" width="11.5703125" style="1" bestFit="1" customWidth="1"/>
    <col min="17" max="16384" width="9.140625" style="1"/>
  </cols>
  <sheetData>
    <row r="1" spans="1:16" x14ac:dyDescent="0.25">
      <c r="A1" s="1" t="s">
        <v>15</v>
      </c>
      <c r="B1" s="1" t="s">
        <v>0</v>
      </c>
      <c r="C1" s="1" t="s">
        <v>1</v>
      </c>
      <c r="D1" s="1" t="s">
        <v>76</v>
      </c>
      <c r="E1" s="1" t="s">
        <v>12</v>
      </c>
      <c r="F1" s="2" t="s">
        <v>7</v>
      </c>
      <c r="G1" s="2" t="s">
        <v>8</v>
      </c>
      <c r="H1" s="1" t="s">
        <v>5</v>
      </c>
      <c r="I1" s="1" t="s">
        <v>6</v>
      </c>
      <c r="J1" s="2" t="s">
        <v>11</v>
      </c>
      <c r="K1" s="2" t="s">
        <v>9</v>
      </c>
      <c r="L1" s="2" t="s">
        <v>10</v>
      </c>
      <c r="M1" s="1" t="s">
        <v>79</v>
      </c>
      <c r="N1" s="1" t="s">
        <v>80</v>
      </c>
      <c r="O1" s="1" t="s">
        <v>81</v>
      </c>
      <c r="P1" s="1" t="s">
        <v>82</v>
      </c>
    </row>
    <row r="2" spans="1:16" x14ac:dyDescent="0.25">
      <c r="A2" s="1">
        <v>2</v>
      </c>
      <c r="B2" s="1">
        <v>1</v>
      </c>
      <c r="C2" s="1" t="s">
        <v>4</v>
      </c>
      <c r="D2" s="1" t="s">
        <v>77</v>
      </c>
      <c r="E2" s="1" t="s">
        <v>13</v>
      </c>
      <c r="K2" s="1">
        <v>2.9</v>
      </c>
      <c r="L2" s="1">
        <v>0.78800000000000003</v>
      </c>
      <c r="M2" s="20">
        <v>36.449624060150377</v>
      </c>
      <c r="N2" s="20">
        <v>7.4610192837465554</v>
      </c>
      <c r="O2" s="20">
        <v>13.763018867924526</v>
      </c>
      <c r="P2" s="20">
        <v>57.673662211821465</v>
      </c>
    </row>
    <row r="3" spans="1:16" x14ac:dyDescent="0.25">
      <c r="A3" s="1">
        <v>2</v>
      </c>
      <c r="B3" s="1">
        <v>2</v>
      </c>
      <c r="C3" s="1" t="s">
        <v>4</v>
      </c>
      <c r="D3" s="1" t="s">
        <v>77</v>
      </c>
      <c r="E3" s="1" t="s">
        <v>13</v>
      </c>
      <c r="K3" s="1">
        <v>5.83</v>
      </c>
      <c r="L3" s="1">
        <v>0.53</v>
      </c>
      <c r="M3" s="20">
        <v>49.115695488721805</v>
      </c>
      <c r="N3" s="20">
        <v>11.033815426997245</v>
      </c>
      <c r="O3" s="20">
        <v>13.92584905660377</v>
      </c>
      <c r="P3" s="20">
        <v>74.075359972322815</v>
      </c>
    </row>
    <row r="4" spans="1:16" x14ac:dyDescent="0.25">
      <c r="A4" s="1">
        <v>2</v>
      </c>
      <c r="B4" s="1">
        <v>3</v>
      </c>
      <c r="C4" s="1" t="s">
        <v>4</v>
      </c>
      <c r="D4" s="1" t="s">
        <v>77</v>
      </c>
      <c r="E4" s="1" t="s">
        <v>13</v>
      </c>
      <c r="K4" s="1">
        <v>4.59</v>
      </c>
      <c r="L4" s="1">
        <v>0.86899999999999999</v>
      </c>
      <c r="M4" s="20">
        <v>49.062406015037595</v>
      </c>
      <c r="N4" s="20">
        <v>12.670523415977961</v>
      </c>
      <c r="O4" s="20">
        <v>20.495408805031445</v>
      </c>
      <c r="P4" s="20">
        <v>82.228338236046994</v>
      </c>
    </row>
    <row r="5" spans="1:16" x14ac:dyDescent="0.25">
      <c r="A5" s="1">
        <v>2</v>
      </c>
      <c r="B5" s="1">
        <v>4</v>
      </c>
      <c r="C5" s="1" t="s">
        <v>4</v>
      </c>
      <c r="D5" s="1" t="s">
        <v>77</v>
      </c>
      <c r="E5" s="1" t="s">
        <v>13</v>
      </c>
      <c r="K5" s="1">
        <v>3.88</v>
      </c>
      <c r="L5" s="1">
        <v>0.99399999999999999</v>
      </c>
      <c r="M5" s="20">
        <v>31.924906015037596</v>
      </c>
      <c r="N5" s="20">
        <v>9.0223829201101928</v>
      </c>
      <c r="O5" s="20">
        <v>13.486918238993709</v>
      </c>
      <c r="P5" s="20">
        <v>54.434207174141498</v>
      </c>
    </row>
    <row r="6" spans="1:16" x14ac:dyDescent="0.25">
      <c r="A6" s="1">
        <v>2</v>
      </c>
      <c r="B6" s="1">
        <v>5</v>
      </c>
      <c r="C6" s="1" t="s">
        <v>4</v>
      </c>
      <c r="D6" s="1" t="s">
        <v>77</v>
      </c>
      <c r="E6" s="1" t="s">
        <v>13</v>
      </c>
      <c r="K6" s="1">
        <v>4.1399999999999997</v>
      </c>
      <c r="L6" s="1">
        <v>0.58599999999999997</v>
      </c>
      <c r="M6" s="20">
        <v>30.826315789473682</v>
      </c>
      <c r="N6" s="20">
        <v>9.7219696969696958</v>
      </c>
      <c r="O6" s="20">
        <v>12.358238993710689</v>
      </c>
      <c r="P6" s="20">
        <v>52.906524480154062</v>
      </c>
    </row>
    <row r="7" spans="1:16" x14ac:dyDescent="0.25">
      <c r="A7" s="1">
        <v>2</v>
      </c>
      <c r="B7" s="1">
        <v>6</v>
      </c>
      <c r="C7" s="1" t="s">
        <v>4</v>
      </c>
      <c r="D7" s="1" t="s">
        <v>77</v>
      </c>
      <c r="E7" s="1" t="s">
        <v>13</v>
      </c>
      <c r="K7" s="1">
        <v>2.88</v>
      </c>
      <c r="L7" s="1">
        <v>0.51900000000000002</v>
      </c>
      <c r="M7" s="20">
        <v>45.217105263157897</v>
      </c>
      <c r="N7" s="20">
        <v>12.128030303030302</v>
      </c>
      <c r="O7" s="20">
        <v>18.01761006289308</v>
      </c>
      <c r="P7" s="20">
        <v>75.362745629081275</v>
      </c>
    </row>
    <row r="8" spans="1:16" x14ac:dyDescent="0.25">
      <c r="A8" s="1">
        <v>2</v>
      </c>
      <c r="B8" s="1">
        <v>7</v>
      </c>
      <c r="C8" s="1" t="s">
        <v>4</v>
      </c>
      <c r="D8" s="1" t="s">
        <v>77</v>
      </c>
      <c r="E8" s="1" t="s">
        <v>13</v>
      </c>
      <c r="K8" s="1">
        <v>4.1399999999999997</v>
      </c>
      <c r="L8" s="1">
        <v>0.84699999999999998</v>
      </c>
      <c r="M8" s="20">
        <v>32.388345864661652</v>
      </c>
      <c r="N8" s="20">
        <v>9.7069559228650117</v>
      </c>
      <c r="O8" s="20">
        <v>14.547106918238992</v>
      </c>
      <c r="P8" s="20">
        <v>56.642408705765661</v>
      </c>
    </row>
    <row r="9" spans="1:16" x14ac:dyDescent="0.25">
      <c r="A9" s="1">
        <v>2</v>
      </c>
      <c r="B9" s="1">
        <v>8</v>
      </c>
      <c r="C9" s="1" t="s">
        <v>4</v>
      </c>
      <c r="D9" s="1" t="s">
        <v>77</v>
      </c>
      <c r="E9" s="1" t="s">
        <v>13</v>
      </c>
      <c r="K9" s="1">
        <v>4.33</v>
      </c>
      <c r="L9" s="1">
        <v>0.46600000000000003</v>
      </c>
      <c r="M9" s="20">
        <v>40.433928571428567</v>
      </c>
      <c r="N9" s="20">
        <v>11.941597796143251</v>
      </c>
      <c r="O9" s="20">
        <v>16.448867924528301</v>
      </c>
      <c r="P9" s="20">
        <v>68.824394292100123</v>
      </c>
    </row>
    <row r="10" spans="1:16" x14ac:dyDescent="0.25">
      <c r="A10" s="1">
        <v>2</v>
      </c>
      <c r="B10" s="1">
        <v>9</v>
      </c>
      <c r="C10" s="1" t="s">
        <v>4</v>
      </c>
      <c r="D10" s="1" t="s">
        <v>77</v>
      </c>
      <c r="E10" s="1" t="s">
        <v>13</v>
      </c>
      <c r="K10" s="1">
        <v>5.39</v>
      </c>
      <c r="L10" s="1">
        <v>1.0680000000000001</v>
      </c>
      <c r="M10" s="20">
        <v>5.8245300751879698</v>
      </c>
      <c r="N10" s="20">
        <v>4.6589531680440768</v>
      </c>
      <c r="O10" s="20">
        <v>5.5154088050314476</v>
      </c>
      <c r="P10" s="20">
        <v>15.998892048263496</v>
      </c>
    </row>
    <row r="11" spans="1:16" x14ac:dyDescent="0.25">
      <c r="A11" s="1">
        <v>2</v>
      </c>
      <c r="B11" s="1">
        <v>10</v>
      </c>
      <c r="C11" s="1" t="s">
        <v>4</v>
      </c>
      <c r="D11" s="1" t="s">
        <v>77</v>
      </c>
      <c r="E11" s="1" t="s">
        <v>13</v>
      </c>
      <c r="K11" s="1">
        <v>4.6100000000000003</v>
      </c>
      <c r="L11" s="1">
        <v>0.96699999999999997</v>
      </c>
      <c r="M11" s="20">
        <v>26.891259398496242</v>
      </c>
      <c r="N11" s="20">
        <v>8.4303719008264455</v>
      </c>
      <c r="O11" s="20">
        <v>13.925094339622639</v>
      </c>
      <c r="P11" s="20">
        <v>49.246725638945328</v>
      </c>
    </row>
    <row r="12" spans="1:16" x14ac:dyDescent="0.25">
      <c r="A12" s="1">
        <v>2</v>
      </c>
      <c r="B12" s="1">
        <v>11</v>
      </c>
      <c r="C12" s="1" t="s">
        <v>4</v>
      </c>
      <c r="D12" s="1" t="s">
        <v>78</v>
      </c>
      <c r="E12" s="1" t="s">
        <v>13</v>
      </c>
      <c r="F12" s="1">
        <v>1</v>
      </c>
      <c r="G12" s="1">
        <v>2</v>
      </c>
      <c r="H12" s="1">
        <v>26</v>
      </c>
      <c r="I12" s="1">
        <v>1</v>
      </c>
      <c r="J12" s="1">
        <f t="shared" ref="J12:J21" si="0">SUM(F12:I12)</f>
        <v>30</v>
      </c>
      <c r="K12" s="1">
        <v>3.97</v>
      </c>
      <c r="L12" s="1">
        <v>0.65</v>
      </c>
      <c r="M12" s="20">
        <v>30.210056390977435</v>
      </c>
      <c r="N12" s="20">
        <v>9.3085399449035808</v>
      </c>
      <c r="O12" s="20">
        <v>14.172327044025154</v>
      </c>
      <c r="P12" s="20">
        <v>53.690923379906167</v>
      </c>
    </row>
    <row r="13" spans="1:16" x14ac:dyDescent="0.25">
      <c r="A13" s="1">
        <v>2</v>
      </c>
      <c r="B13" s="1">
        <v>12</v>
      </c>
      <c r="C13" s="1" t="s">
        <v>4</v>
      </c>
      <c r="D13" s="1" t="s">
        <v>78</v>
      </c>
      <c r="E13" s="1" t="s">
        <v>13</v>
      </c>
      <c r="F13" s="1">
        <v>2</v>
      </c>
      <c r="G13" s="1">
        <v>2</v>
      </c>
      <c r="H13" s="1">
        <v>28</v>
      </c>
      <c r="I13" s="1">
        <v>0</v>
      </c>
      <c r="J13" s="1">
        <f t="shared" si="0"/>
        <v>32</v>
      </c>
      <c r="K13" s="1">
        <v>4.5</v>
      </c>
      <c r="L13" s="1">
        <v>0.98599999999999999</v>
      </c>
      <c r="M13" s="20">
        <v>35.264191729323308</v>
      </c>
      <c r="N13" s="20">
        <v>11.361088154269973</v>
      </c>
      <c r="O13" s="20">
        <v>15.299748427672954</v>
      </c>
      <c r="P13" s="20">
        <v>61.925028311266232</v>
      </c>
    </row>
    <row r="14" spans="1:16" x14ac:dyDescent="0.25">
      <c r="A14" s="1">
        <v>2</v>
      </c>
      <c r="B14" s="1">
        <v>13</v>
      </c>
      <c r="C14" s="1" t="s">
        <v>4</v>
      </c>
      <c r="D14" s="1" t="s">
        <v>78</v>
      </c>
      <c r="E14" s="1" t="s">
        <v>13</v>
      </c>
      <c r="F14" s="1">
        <v>3</v>
      </c>
      <c r="G14" s="1">
        <v>0</v>
      </c>
      <c r="H14" s="1">
        <v>22</v>
      </c>
      <c r="I14" s="1">
        <v>0</v>
      </c>
      <c r="J14" s="1">
        <f t="shared" si="0"/>
        <v>25</v>
      </c>
      <c r="K14" s="1">
        <v>4.6500000000000004</v>
      </c>
      <c r="L14" s="1">
        <v>0.95699999999999996</v>
      </c>
      <c r="M14" s="20">
        <v>33.194266917293227</v>
      </c>
      <c r="N14" s="20">
        <v>9.7763774104683172</v>
      </c>
      <c r="O14" s="20">
        <v>14.989245283018866</v>
      </c>
      <c r="P14" s="20">
        <v>57.959889610780415</v>
      </c>
    </row>
    <row r="15" spans="1:16" x14ac:dyDescent="0.25">
      <c r="A15" s="1">
        <v>2</v>
      </c>
      <c r="B15" s="1">
        <v>14</v>
      </c>
      <c r="C15" s="1" t="s">
        <v>4</v>
      </c>
      <c r="D15" s="1" t="s">
        <v>78</v>
      </c>
      <c r="E15" s="1" t="s">
        <v>13</v>
      </c>
      <c r="F15" s="1">
        <v>2</v>
      </c>
      <c r="G15" s="1">
        <v>1</v>
      </c>
      <c r="H15" s="1">
        <v>18</v>
      </c>
      <c r="I15" s="1">
        <v>0</v>
      </c>
      <c r="J15" s="1">
        <f t="shared" si="0"/>
        <v>21</v>
      </c>
      <c r="K15" s="1">
        <v>6.14</v>
      </c>
      <c r="L15" s="1">
        <v>1.2230000000000001</v>
      </c>
      <c r="M15" s="20">
        <v>43.125751879699244</v>
      </c>
      <c r="N15" s="20">
        <v>10.12961432506887</v>
      </c>
      <c r="O15" s="20">
        <v>12.572641509433961</v>
      </c>
      <c r="P15" s="20">
        <v>65.828007714202073</v>
      </c>
    </row>
    <row r="16" spans="1:16" x14ac:dyDescent="0.25">
      <c r="A16" s="1">
        <v>2</v>
      </c>
      <c r="B16" s="1">
        <v>15</v>
      </c>
      <c r="C16" s="1" t="s">
        <v>4</v>
      </c>
      <c r="D16" s="1" t="s">
        <v>78</v>
      </c>
      <c r="E16" s="1" t="s">
        <v>13</v>
      </c>
      <c r="F16" s="1">
        <v>1</v>
      </c>
      <c r="G16" s="1">
        <v>2</v>
      </c>
      <c r="H16" s="1">
        <v>0</v>
      </c>
      <c r="I16" s="1">
        <v>2</v>
      </c>
      <c r="J16" s="3">
        <f t="shared" si="0"/>
        <v>5</v>
      </c>
      <c r="K16" s="1">
        <v>4.4000000000000004</v>
      </c>
      <c r="L16" s="1">
        <v>0.80600000000000005</v>
      </c>
      <c r="M16" s="20">
        <v>30.205921052631577</v>
      </c>
      <c r="N16" s="20">
        <v>9.8656336088154273</v>
      </c>
      <c r="O16" s="20">
        <v>14.086163522012578</v>
      </c>
      <c r="P16" s="20">
        <v>54.157718183459579</v>
      </c>
    </row>
    <row r="17" spans="1:16" x14ac:dyDescent="0.25">
      <c r="A17" s="1">
        <v>2</v>
      </c>
      <c r="B17" s="1">
        <v>16</v>
      </c>
      <c r="C17" s="1" t="s">
        <v>4</v>
      </c>
      <c r="D17" s="1" t="s">
        <v>78</v>
      </c>
      <c r="E17" s="1" t="s">
        <v>13</v>
      </c>
      <c r="F17" s="1">
        <v>1</v>
      </c>
      <c r="G17" s="1">
        <v>2</v>
      </c>
      <c r="H17" s="1">
        <v>6</v>
      </c>
      <c r="I17" s="1">
        <v>0</v>
      </c>
      <c r="J17" s="3">
        <f t="shared" si="0"/>
        <v>9</v>
      </c>
      <c r="K17" s="1">
        <v>4.29</v>
      </c>
      <c r="L17" s="1">
        <v>0.91700000000000004</v>
      </c>
      <c r="M17" s="20">
        <v>31.304135338345858</v>
      </c>
      <c r="N17" s="20">
        <v>11.224242424242423</v>
      </c>
      <c r="O17" s="20">
        <v>18.952012578616348</v>
      </c>
      <c r="P17" s="20">
        <v>61.480390341204625</v>
      </c>
    </row>
    <row r="18" spans="1:16" x14ac:dyDescent="0.25">
      <c r="A18" s="1">
        <v>2</v>
      </c>
      <c r="B18" s="1">
        <v>17</v>
      </c>
      <c r="C18" s="1" t="s">
        <v>4</v>
      </c>
      <c r="D18" s="1" t="s">
        <v>78</v>
      </c>
      <c r="E18" s="1" t="s">
        <v>13</v>
      </c>
      <c r="F18" s="1">
        <v>1</v>
      </c>
      <c r="G18" s="1">
        <v>2</v>
      </c>
      <c r="H18" s="1">
        <v>5</v>
      </c>
      <c r="I18" s="1">
        <v>0</v>
      </c>
      <c r="J18" s="3">
        <f t="shared" si="0"/>
        <v>8</v>
      </c>
      <c r="K18" s="1">
        <v>3.63</v>
      </c>
      <c r="L18" s="1">
        <v>0.42699999999999999</v>
      </c>
      <c r="M18" s="20">
        <v>6.0668233082706777</v>
      </c>
      <c r="N18" s="20">
        <v>4.6864325068870523</v>
      </c>
      <c r="O18" s="20">
        <v>6.2055345911949669</v>
      </c>
      <c r="P18" s="20">
        <v>16.958790406352698</v>
      </c>
    </row>
    <row r="19" spans="1:16" x14ac:dyDescent="0.25">
      <c r="A19" s="1">
        <v>2</v>
      </c>
      <c r="B19" s="1">
        <v>18</v>
      </c>
      <c r="C19" s="1" t="s">
        <v>4</v>
      </c>
      <c r="D19" s="1" t="s">
        <v>78</v>
      </c>
      <c r="E19" s="1" t="s">
        <v>13</v>
      </c>
      <c r="F19" s="1">
        <v>1</v>
      </c>
      <c r="G19" s="1">
        <v>2</v>
      </c>
      <c r="H19" s="1">
        <v>5</v>
      </c>
      <c r="I19" s="1">
        <v>0</v>
      </c>
      <c r="J19" s="3">
        <f t="shared" si="0"/>
        <v>8</v>
      </c>
      <c r="K19" s="1">
        <v>4.6399999999999997</v>
      </c>
      <c r="L19" s="1">
        <v>0.67200000000000004</v>
      </c>
      <c r="M19" s="20">
        <v>51.116635338345858</v>
      </c>
      <c r="N19" s="20">
        <v>12.621212121212121</v>
      </c>
      <c r="O19" s="20">
        <v>17.527924528301888</v>
      </c>
      <c r="P19" s="20">
        <v>81.265771987859864</v>
      </c>
    </row>
    <row r="20" spans="1:16" x14ac:dyDescent="0.25">
      <c r="A20" s="1">
        <v>2</v>
      </c>
      <c r="B20" s="1">
        <v>19</v>
      </c>
      <c r="C20" s="1" t="s">
        <v>4</v>
      </c>
      <c r="D20" s="1" t="s">
        <v>78</v>
      </c>
      <c r="E20" s="1" t="s">
        <v>13</v>
      </c>
      <c r="F20" s="1">
        <v>1</v>
      </c>
      <c r="G20" s="1">
        <v>2</v>
      </c>
      <c r="H20" s="1">
        <v>20</v>
      </c>
      <c r="I20" s="1">
        <v>0</v>
      </c>
      <c r="J20" s="1">
        <f t="shared" si="0"/>
        <v>23</v>
      </c>
      <c r="K20" s="1">
        <v>3.07</v>
      </c>
      <c r="L20" s="1">
        <v>0.52900000000000003</v>
      </c>
      <c r="M20" s="20">
        <v>39.865507518796996</v>
      </c>
      <c r="N20" s="20">
        <v>11.103925619834712</v>
      </c>
      <c r="O20" s="20">
        <v>16.678490566037734</v>
      </c>
      <c r="P20" s="20">
        <v>67.647923704669438</v>
      </c>
    </row>
    <row r="21" spans="1:16" x14ac:dyDescent="0.25">
      <c r="A21" s="1">
        <v>2</v>
      </c>
      <c r="B21" s="1">
        <v>20</v>
      </c>
      <c r="C21" s="1" t="s">
        <v>4</v>
      </c>
      <c r="D21" s="1" t="s">
        <v>78</v>
      </c>
      <c r="E21" s="1" t="s">
        <v>13</v>
      </c>
      <c r="F21" s="1">
        <v>3</v>
      </c>
      <c r="G21" s="1">
        <v>0</v>
      </c>
      <c r="H21" s="1">
        <v>32</v>
      </c>
      <c r="I21" s="1">
        <v>1</v>
      </c>
      <c r="J21" s="1">
        <f t="shared" si="0"/>
        <v>36</v>
      </c>
      <c r="K21" s="1">
        <v>4.55</v>
      </c>
      <c r="L21" s="1">
        <v>0.64500000000000002</v>
      </c>
      <c r="M21" s="20">
        <v>24.535244360902254</v>
      </c>
      <c r="N21" s="20">
        <v>7.7771349862258949</v>
      </c>
      <c r="O21" s="20">
        <v>12.322201257861634</v>
      </c>
      <c r="P21" s="20">
        <v>44.634580604989786</v>
      </c>
    </row>
    <row r="22" spans="1:16" x14ac:dyDescent="0.25">
      <c r="A22" s="1">
        <v>2</v>
      </c>
      <c r="B22" s="1">
        <v>21</v>
      </c>
      <c r="C22" s="1" t="s">
        <v>2</v>
      </c>
      <c r="D22" s="1" t="s">
        <v>77</v>
      </c>
      <c r="E22" s="1" t="s">
        <v>13</v>
      </c>
      <c r="K22" s="1">
        <v>15.34</v>
      </c>
      <c r="L22" s="1">
        <v>0.89900000000000002</v>
      </c>
      <c r="M22" s="20">
        <v>77.485244360902243</v>
      </c>
      <c r="N22" s="20">
        <v>23.692355371900824</v>
      </c>
      <c r="O22" s="20">
        <v>20.652515723270437</v>
      </c>
      <c r="P22" s="20">
        <v>121.8301154560735</v>
      </c>
    </row>
    <row r="23" spans="1:16" x14ac:dyDescent="0.25">
      <c r="A23" s="1">
        <v>2</v>
      </c>
      <c r="B23" s="1">
        <v>22</v>
      </c>
      <c r="C23" s="1" t="s">
        <v>2</v>
      </c>
      <c r="D23" s="1" t="s">
        <v>77</v>
      </c>
      <c r="E23" s="1" t="s">
        <v>13</v>
      </c>
      <c r="K23" s="1">
        <v>12.32</v>
      </c>
      <c r="L23" s="1">
        <v>0.59399999999999997</v>
      </c>
      <c r="M23" s="20">
        <v>82.496334586466176</v>
      </c>
      <c r="N23" s="20">
        <v>18.917906336088151</v>
      </c>
      <c r="O23" s="20">
        <v>15.179119496855343</v>
      </c>
      <c r="P23" s="20">
        <v>116.59336041940966</v>
      </c>
    </row>
    <row r="24" spans="1:16" x14ac:dyDescent="0.25">
      <c r="A24" s="1">
        <v>2</v>
      </c>
      <c r="B24" s="1">
        <v>23</v>
      </c>
      <c r="C24" s="1" t="s">
        <v>2</v>
      </c>
      <c r="D24" s="1" t="s">
        <v>77</v>
      </c>
      <c r="E24" s="1" t="s">
        <v>13</v>
      </c>
      <c r="K24" s="1">
        <v>11.73</v>
      </c>
      <c r="L24" s="1">
        <v>1.1890000000000001</v>
      </c>
      <c r="M24" s="20">
        <v>84.570958646616532</v>
      </c>
      <c r="N24" s="20">
        <v>20.657438016528925</v>
      </c>
      <c r="O24" s="20">
        <v>17.352767295597481</v>
      </c>
      <c r="P24" s="20">
        <v>122.58116395874293</v>
      </c>
    </row>
    <row r="25" spans="1:16" x14ac:dyDescent="0.25">
      <c r="A25" s="1">
        <v>2</v>
      </c>
      <c r="B25" s="1">
        <v>24</v>
      </c>
      <c r="C25" s="1" t="s">
        <v>2</v>
      </c>
      <c r="D25" s="1" t="s">
        <v>77</v>
      </c>
      <c r="E25" s="1" t="s">
        <v>13</v>
      </c>
      <c r="K25" s="1">
        <v>11.42</v>
      </c>
      <c r="L25" s="1">
        <v>0.67200000000000004</v>
      </c>
      <c r="M25" s="20">
        <v>140.92133458646617</v>
      </c>
      <c r="N25" s="20">
        <v>32.864738292011019</v>
      </c>
      <c r="O25" s="20">
        <v>23.604779874213836</v>
      </c>
      <c r="P25" s="20">
        <v>197.39085275269105</v>
      </c>
    </row>
    <row r="26" spans="1:16" x14ac:dyDescent="0.25">
      <c r="A26" s="1">
        <v>2</v>
      </c>
      <c r="B26" s="1">
        <v>25</v>
      </c>
      <c r="C26" s="1" t="s">
        <v>2</v>
      </c>
      <c r="D26" s="1" t="s">
        <v>77</v>
      </c>
      <c r="E26" s="1" t="s">
        <v>13</v>
      </c>
      <c r="K26" s="1">
        <v>12.02</v>
      </c>
      <c r="L26" s="1">
        <v>1.931</v>
      </c>
      <c r="M26" s="20">
        <v>33.706484962406009</v>
      </c>
      <c r="N26" s="20">
        <v>7.2207300275482096</v>
      </c>
      <c r="O26" s="20">
        <v>6.0771698113207551</v>
      </c>
      <c r="P26" s="20">
        <v>47.004384801274973</v>
      </c>
    </row>
    <row r="27" spans="1:16" x14ac:dyDescent="0.25">
      <c r="A27" s="1">
        <v>2</v>
      </c>
      <c r="B27" s="1">
        <v>26</v>
      </c>
      <c r="C27" s="1" t="s">
        <v>2</v>
      </c>
      <c r="D27" s="1" t="s">
        <v>77</v>
      </c>
      <c r="E27" s="1" t="s">
        <v>13</v>
      </c>
      <c r="K27" s="1">
        <v>15.7</v>
      </c>
      <c r="L27" s="1">
        <v>0.66500000000000004</v>
      </c>
      <c r="M27" s="20">
        <v>58.040319548872183</v>
      </c>
      <c r="N27" s="20">
        <v>18.988429752066118</v>
      </c>
      <c r="O27" s="20">
        <v>21.324654088050309</v>
      </c>
      <c r="P27" s="20">
        <v>98.35340338898861</v>
      </c>
    </row>
    <row r="28" spans="1:16" x14ac:dyDescent="0.25">
      <c r="A28" s="1">
        <v>2</v>
      </c>
      <c r="B28" s="1">
        <v>27</v>
      </c>
      <c r="C28" s="1" t="s">
        <v>2</v>
      </c>
      <c r="D28" s="1" t="s">
        <v>77</v>
      </c>
      <c r="E28" s="1" t="s">
        <v>13</v>
      </c>
      <c r="K28" s="1">
        <v>10.7</v>
      </c>
      <c r="L28" s="1">
        <v>0.86099999999999999</v>
      </c>
      <c r="M28" s="20">
        <v>34.922180451127808</v>
      </c>
      <c r="N28" s="20">
        <v>13.840702479338843</v>
      </c>
      <c r="O28" s="20">
        <v>15.922452830188677</v>
      </c>
      <c r="P28" s="20">
        <v>64.685335760655335</v>
      </c>
    </row>
    <row r="29" spans="1:16" x14ac:dyDescent="0.25">
      <c r="A29" s="1">
        <v>2</v>
      </c>
      <c r="B29" s="1">
        <v>28</v>
      </c>
      <c r="C29" s="1" t="s">
        <v>2</v>
      </c>
      <c r="D29" s="1" t="s">
        <v>77</v>
      </c>
      <c r="E29" s="1" t="s">
        <v>13</v>
      </c>
      <c r="K29" s="1">
        <v>10.86</v>
      </c>
      <c r="L29" s="1">
        <v>0.70699999999999996</v>
      </c>
      <c r="M29" s="20">
        <v>48.406578947368423</v>
      </c>
      <c r="N29" s="20">
        <v>16.205371900826446</v>
      </c>
      <c r="O29" s="20">
        <v>19.442389937106917</v>
      </c>
      <c r="P29" s="20">
        <v>84.054340785301775</v>
      </c>
    </row>
    <row r="30" spans="1:16" x14ac:dyDescent="0.25">
      <c r="A30" s="1">
        <v>2</v>
      </c>
      <c r="B30" s="1">
        <v>29</v>
      </c>
      <c r="C30" s="1" t="s">
        <v>2</v>
      </c>
      <c r="D30" s="1" t="s">
        <v>77</v>
      </c>
      <c r="E30" s="1" t="s">
        <v>13</v>
      </c>
      <c r="K30" s="1">
        <v>11.14</v>
      </c>
      <c r="L30" s="1">
        <v>2.633</v>
      </c>
      <c r="M30" s="20">
        <v>76.976879699248101</v>
      </c>
      <c r="N30" s="20">
        <v>21.200895316804406</v>
      </c>
      <c r="O30" s="20">
        <v>26.12446540880503</v>
      </c>
      <c r="P30" s="20">
        <v>124.30224042485753</v>
      </c>
    </row>
    <row r="31" spans="1:16" x14ac:dyDescent="0.25">
      <c r="A31" s="1">
        <v>2</v>
      </c>
      <c r="B31" s="1">
        <v>30</v>
      </c>
      <c r="C31" s="1" t="s">
        <v>2</v>
      </c>
      <c r="D31" s="1" t="s">
        <v>77</v>
      </c>
      <c r="E31" s="1" t="s">
        <v>13</v>
      </c>
      <c r="K31" s="1">
        <v>14.48</v>
      </c>
      <c r="L31" s="1">
        <v>0.91</v>
      </c>
      <c r="M31" s="20">
        <v>48.274342105263152</v>
      </c>
      <c r="N31" s="20">
        <v>13.25151515151515</v>
      </c>
      <c r="O31" s="20">
        <v>19.979308176100627</v>
      </c>
      <c r="P31" s="20">
        <v>81.505165432878925</v>
      </c>
    </row>
    <row r="32" spans="1:16" x14ac:dyDescent="0.25">
      <c r="A32" s="1">
        <v>2</v>
      </c>
      <c r="B32" s="1">
        <v>31</v>
      </c>
      <c r="C32" s="1" t="s">
        <v>2</v>
      </c>
      <c r="D32" s="1" t="s">
        <v>78</v>
      </c>
      <c r="E32" s="1" t="s">
        <v>13</v>
      </c>
      <c r="F32" s="1">
        <v>1</v>
      </c>
      <c r="G32" s="1">
        <v>2</v>
      </c>
      <c r="H32" s="1">
        <v>0</v>
      </c>
      <c r="I32" s="1">
        <v>0</v>
      </c>
      <c r="J32" s="1">
        <f t="shared" ref="J32:J81" si="1">SUM(F32:I32)</f>
        <v>3</v>
      </c>
      <c r="K32" s="1">
        <v>15.57</v>
      </c>
      <c r="L32" s="1">
        <v>0.82</v>
      </c>
      <c r="M32" s="20">
        <v>68.6359962406015</v>
      </c>
      <c r="N32" s="20">
        <v>17.995454545454546</v>
      </c>
      <c r="O32" s="20">
        <v>25.364088050314461</v>
      </c>
      <c r="P32" s="20">
        <v>111.99553883637051</v>
      </c>
    </row>
    <row r="33" spans="1:16" x14ac:dyDescent="0.25">
      <c r="A33" s="1">
        <v>2</v>
      </c>
      <c r="B33" s="1">
        <v>32</v>
      </c>
      <c r="C33" s="1" t="s">
        <v>2</v>
      </c>
      <c r="D33" s="1" t="s">
        <v>78</v>
      </c>
      <c r="E33" s="1" t="s">
        <v>13</v>
      </c>
      <c r="F33" s="1">
        <v>0</v>
      </c>
      <c r="G33" s="1">
        <v>2</v>
      </c>
      <c r="H33" s="1">
        <v>0</v>
      </c>
      <c r="I33" s="1">
        <v>1</v>
      </c>
      <c r="J33" s="1">
        <f t="shared" si="1"/>
        <v>3</v>
      </c>
      <c r="K33" s="1">
        <v>12.16</v>
      </c>
      <c r="L33" s="1">
        <v>0.76900000000000002</v>
      </c>
      <c r="M33" s="20">
        <v>68.786560150375934</v>
      </c>
      <c r="N33" s="20">
        <v>18.455303030303028</v>
      </c>
      <c r="O33" s="20">
        <v>15.637547169811318</v>
      </c>
      <c r="P33" s="20">
        <v>102.87941035049028</v>
      </c>
    </row>
    <row r="34" spans="1:16" x14ac:dyDescent="0.25">
      <c r="A34" s="1">
        <v>2</v>
      </c>
      <c r="B34" s="1">
        <v>33</v>
      </c>
      <c r="C34" s="1" t="s">
        <v>2</v>
      </c>
      <c r="D34" s="1" t="s">
        <v>78</v>
      </c>
      <c r="E34" s="1" t="s">
        <v>13</v>
      </c>
      <c r="F34" s="1">
        <v>1</v>
      </c>
      <c r="G34" s="1">
        <v>2</v>
      </c>
      <c r="H34" s="1">
        <v>0</v>
      </c>
      <c r="I34" s="1">
        <v>0</v>
      </c>
      <c r="J34" s="1">
        <f t="shared" si="1"/>
        <v>3</v>
      </c>
      <c r="K34" s="1">
        <v>11.21</v>
      </c>
      <c r="L34" s="1">
        <v>0.45700000000000002</v>
      </c>
      <c r="M34" s="20">
        <v>44.644548872180444</v>
      </c>
      <c r="N34" s="20">
        <v>11.807093663911846</v>
      </c>
      <c r="O34" s="20">
        <v>20.889748427672956</v>
      </c>
      <c r="P34" s="20">
        <v>77.341390963765249</v>
      </c>
    </row>
    <row r="35" spans="1:16" x14ac:dyDescent="0.25">
      <c r="A35" s="1">
        <v>2</v>
      </c>
      <c r="B35" s="1">
        <v>34</v>
      </c>
      <c r="C35" s="1" t="s">
        <v>2</v>
      </c>
      <c r="D35" s="1" t="s">
        <v>78</v>
      </c>
      <c r="E35" s="1" t="s">
        <v>13</v>
      </c>
      <c r="F35" s="1">
        <v>1</v>
      </c>
      <c r="G35" s="1">
        <v>2</v>
      </c>
      <c r="H35" s="1">
        <v>0</v>
      </c>
      <c r="I35" s="1">
        <v>0</v>
      </c>
      <c r="J35" s="1">
        <f t="shared" si="1"/>
        <v>3</v>
      </c>
      <c r="K35" s="1">
        <v>13.81</v>
      </c>
      <c r="L35" s="1">
        <v>0.71499999999999997</v>
      </c>
      <c r="M35" s="20">
        <v>48.834304511278191</v>
      </c>
      <c r="N35" s="20">
        <v>8.617493112947658</v>
      </c>
      <c r="O35" s="20">
        <v>20.274465408805028</v>
      </c>
      <c r="P35" s="20">
        <v>77.726263033030875</v>
      </c>
    </row>
    <row r="36" spans="1:16" x14ac:dyDescent="0.25">
      <c r="A36" s="1">
        <v>2</v>
      </c>
      <c r="B36" s="1">
        <v>35</v>
      </c>
      <c r="C36" s="1" t="s">
        <v>2</v>
      </c>
      <c r="D36" s="1" t="s">
        <v>78</v>
      </c>
      <c r="E36" s="1" t="s">
        <v>13</v>
      </c>
      <c r="F36" s="1">
        <v>0</v>
      </c>
      <c r="G36" s="1">
        <v>3</v>
      </c>
      <c r="H36" s="1">
        <v>0</v>
      </c>
      <c r="I36" s="1">
        <v>0</v>
      </c>
      <c r="J36" s="1">
        <f t="shared" si="1"/>
        <v>3</v>
      </c>
      <c r="K36" s="1">
        <v>12.68</v>
      </c>
      <c r="L36" s="1">
        <v>0.65200000000000002</v>
      </c>
      <c r="M36" s="20">
        <v>47.617105263157903</v>
      </c>
      <c r="N36" s="20">
        <v>9.8960055096418724</v>
      </c>
      <c r="O36" s="20">
        <v>22.913396226415092</v>
      </c>
      <c r="P36" s="20">
        <v>80.426506999214865</v>
      </c>
    </row>
    <row r="37" spans="1:16" x14ac:dyDescent="0.25">
      <c r="A37" s="1">
        <v>2</v>
      </c>
      <c r="B37" s="1">
        <v>36</v>
      </c>
      <c r="C37" s="1" t="s">
        <v>2</v>
      </c>
      <c r="D37" s="1" t="s">
        <v>78</v>
      </c>
      <c r="E37" s="1" t="s">
        <v>13</v>
      </c>
      <c r="F37" s="1">
        <v>0</v>
      </c>
      <c r="G37" s="1">
        <v>3</v>
      </c>
      <c r="H37" s="1">
        <v>0</v>
      </c>
      <c r="I37" s="1">
        <v>0</v>
      </c>
      <c r="J37" s="1">
        <f t="shared" si="1"/>
        <v>3</v>
      </c>
      <c r="K37" s="1">
        <v>14.01</v>
      </c>
      <c r="L37" s="1">
        <v>0.67200000000000004</v>
      </c>
      <c r="M37" s="20">
        <v>90.406484962405997</v>
      </c>
      <c r="N37" s="20">
        <v>13.909848484848483</v>
      </c>
      <c r="O37" s="20">
        <v>20.338427672955973</v>
      </c>
      <c r="P37" s="20">
        <v>124.65476112021045</v>
      </c>
    </row>
    <row r="38" spans="1:16" x14ac:dyDescent="0.25">
      <c r="A38" s="1">
        <v>2</v>
      </c>
      <c r="B38" s="1">
        <v>37</v>
      </c>
      <c r="C38" s="1" t="s">
        <v>2</v>
      </c>
      <c r="D38" s="1" t="s">
        <v>78</v>
      </c>
      <c r="E38" s="1" t="s">
        <v>13</v>
      </c>
      <c r="F38" s="1">
        <v>0</v>
      </c>
      <c r="G38" s="1">
        <v>2</v>
      </c>
      <c r="H38" s="1">
        <v>0</v>
      </c>
      <c r="I38" s="1">
        <v>0</v>
      </c>
      <c r="J38" s="1">
        <f t="shared" si="1"/>
        <v>2</v>
      </c>
      <c r="K38" s="1">
        <v>14.62</v>
      </c>
      <c r="L38" s="1">
        <v>1.571</v>
      </c>
      <c r="M38" s="20">
        <v>23.144078947368421</v>
      </c>
      <c r="N38" s="20">
        <v>4.0398071625344354</v>
      </c>
      <c r="O38" s="20">
        <v>12.310188679245284</v>
      </c>
      <c r="P38" s="20">
        <v>39.494074789148144</v>
      </c>
    </row>
    <row r="39" spans="1:16" x14ac:dyDescent="0.25">
      <c r="A39" s="1">
        <v>2</v>
      </c>
      <c r="B39" s="1">
        <v>38</v>
      </c>
      <c r="C39" s="1" t="s">
        <v>2</v>
      </c>
      <c r="D39" s="1" t="s">
        <v>78</v>
      </c>
      <c r="E39" s="1" t="s">
        <v>13</v>
      </c>
      <c r="F39" s="1">
        <v>1</v>
      </c>
      <c r="G39" s="1">
        <v>2</v>
      </c>
      <c r="H39" s="1">
        <v>0</v>
      </c>
      <c r="I39" s="1">
        <v>10</v>
      </c>
      <c r="J39" s="1">
        <f t="shared" si="1"/>
        <v>13</v>
      </c>
      <c r="K39" s="1">
        <v>11.18</v>
      </c>
      <c r="L39" s="1">
        <v>0.71399999999999997</v>
      </c>
      <c r="M39" s="20">
        <v>37.33110902255639</v>
      </c>
      <c r="N39" s="20">
        <v>9.651101928374656</v>
      </c>
      <c r="O39" s="20">
        <v>23.765534591194964</v>
      </c>
      <c r="P39" s="20">
        <v>70.747745542126012</v>
      </c>
    </row>
    <row r="40" spans="1:16" x14ac:dyDescent="0.25">
      <c r="A40" s="1">
        <v>2</v>
      </c>
      <c r="B40" s="1">
        <v>39</v>
      </c>
      <c r="C40" s="1" t="s">
        <v>2</v>
      </c>
      <c r="D40" s="1" t="s">
        <v>78</v>
      </c>
      <c r="E40" s="1" t="s">
        <v>13</v>
      </c>
      <c r="F40" s="1">
        <v>0</v>
      </c>
      <c r="G40" s="1">
        <v>3</v>
      </c>
      <c r="H40" s="1">
        <v>0</v>
      </c>
      <c r="I40" s="1">
        <v>0</v>
      </c>
      <c r="J40" s="1">
        <f t="shared" si="1"/>
        <v>3</v>
      </c>
      <c r="K40" s="1">
        <v>13.09</v>
      </c>
      <c r="L40" s="1">
        <v>0.77100000000000002</v>
      </c>
      <c r="M40" s="20">
        <v>30.121616541353383</v>
      </c>
      <c r="N40" s="20">
        <v>5.9127410468319548</v>
      </c>
      <c r="O40" s="20">
        <v>19.769056603773581</v>
      </c>
      <c r="P40" s="20">
        <v>55.803414191958922</v>
      </c>
    </row>
    <row r="41" spans="1:16" x14ac:dyDescent="0.25">
      <c r="A41" s="1">
        <v>2</v>
      </c>
      <c r="B41" s="1">
        <v>40</v>
      </c>
      <c r="C41" s="1" t="s">
        <v>2</v>
      </c>
      <c r="D41" s="1" t="s">
        <v>78</v>
      </c>
      <c r="E41" s="1" t="s">
        <v>13</v>
      </c>
      <c r="F41" s="1">
        <v>2</v>
      </c>
      <c r="G41" s="1">
        <v>1</v>
      </c>
      <c r="H41" s="1">
        <v>4</v>
      </c>
      <c r="I41" s="1">
        <v>0</v>
      </c>
      <c r="J41" s="1">
        <f t="shared" si="1"/>
        <v>7</v>
      </c>
      <c r="K41" s="1">
        <v>14.01</v>
      </c>
      <c r="L41" s="1">
        <v>0.79200000000000004</v>
      </c>
      <c r="M41" s="20">
        <v>55.868421052631575</v>
      </c>
      <c r="N41" s="20">
        <v>10.261983471074378</v>
      </c>
      <c r="O41" s="20">
        <v>22.517735849056596</v>
      </c>
      <c r="P41" s="20">
        <v>88.648140372762541</v>
      </c>
    </row>
    <row r="42" spans="1:16" x14ac:dyDescent="0.25">
      <c r="A42" s="1">
        <v>2</v>
      </c>
      <c r="B42" s="1">
        <v>41</v>
      </c>
      <c r="C42" s="1" t="s">
        <v>3</v>
      </c>
      <c r="D42" s="1" t="s">
        <v>77</v>
      </c>
      <c r="E42" s="1" t="s">
        <v>13</v>
      </c>
      <c r="K42" s="1">
        <v>5.84</v>
      </c>
      <c r="L42" s="1">
        <v>0.81499999999999995</v>
      </c>
      <c r="M42" s="20">
        <v>46.85864661654135</v>
      </c>
      <c r="N42" s="20">
        <v>8.7137741046831945</v>
      </c>
      <c r="O42" s="20">
        <v>24.386226415094335</v>
      </c>
      <c r="P42" s="20">
        <v>79.958647136318888</v>
      </c>
    </row>
    <row r="43" spans="1:16" x14ac:dyDescent="0.25">
      <c r="A43" s="1">
        <v>2</v>
      </c>
      <c r="B43" s="1">
        <v>42</v>
      </c>
      <c r="C43" s="1" t="s">
        <v>3</v>
      </c>
      <c r="D43" s="1" t="s">
        <v>77</v>
      </c>
      <c r="E43" s="1" t="s">
        <v>13</v>
      </c>
      <c r="K43" s="1">
        <v>6.47</v>
      </c>
      <c r="L43" s="1">
        <v>0.73299999999999998</v>
      </c>
      <c r="M43" s="20">
        <v>51.299060150375936</v>
      </c>
      <c r="N43" s="20">
        <v>10.446005509641875</v>
      </c>
      <c r="O43" s="20">
        <v>27.131257861635223</v>
      </c>
      <c r="P43" s="20">
        <v>88.876323521653035</v>
      </c>
    </row>
    <row r="44" spans="1:16" x14ac:dyDescent="0.25">
      <c r="A44" s="1">
        <v>2</v>
      </c>
      <c r="B44" s="1">
        <v>43</v>
      </c>
      <c r="C44" s="1" t="s">
        <v>3</v>
      </c>
      <c r="D44" s="1" t="s">
        <v>77</v>
      </c>
      <c r="E44" s="1" t="s">
        <v>13</v>
      </c>
      <c r="K44" s="1">
        <v>6.32</v>
      </c>
      <c r="L44" s="1">
        <v>0.95199999999999996</v>
      </c>
      <c r="M44" s="20">
        <v>27.897556390977442</v>
      </c>
      <c r="N44" s="20">
        <v>3.2064049586776857</v>
      </c>
      <c r="O44" s="20">
        <v>17.363270440251569</v>
      </c>
      <c r="P44" s="20">
        <v>48.467231789906698</v>
      </c>
    </row>
    <row r="45" spans="1:16" x14ac:dyDescent="0.25">
      <c r="A45" s="1">
        <v>2</v>
      </c>
      <c r="B45" s="1">
        <v>44</v>
      </c>
      <c r="C45" s="1" t="s">
        <v>3</v>
      </c>
      <c r="D45" s="1" t="s">
        <v>77</v>
      </c>
      <c r="E45" s="1" t="s">
        <v>13</v>
      </c>
      <c r="K45" s="1">
        <v>5.95</v>
      </c>
      <c r="L45" s="1">
        <v>0.71599999999999997</v>
      </c>
      <c r="M45" s="20">
        <v>55.104041353383451</v>
      </c>
      <c r="N45" s="20">
        <v>10.300964187327821</v>
      </c>
      <c r="O45" s="20">
        <v>33.494402515723266</v>
      </c>
      <c r="P45" s="20">
        <v>98.899408056434538</v>
      </c>
    </row>
    <row r="46" spans="1:16" x14ac:dyDescent="0.25">
      <c r="A46" s="1">
        <v>2</v>
      </c>
      <c r="B46" s="1">
        <v>45</v>
      </c>
      <c r="C46" s="1" t="s">
        <v>3</v>
      </c>
      <c r="D46" s="1" t="s">
        <v>77</v>
      </c>
      <c r="E46" s="1" t="s">
        <v>13</v>
      </c>
      <c r="K46" s="1">
        <v>5.17</v>
      </c>
      <c r="L46" s="1">
        <v>1.167</v>
      </c>
      <c r="M46" s="20">
        <v>51.299718045112769</v>
      </c>
      <c r="N46" s="20">
        <v>8.6306473829201096</v>
      </c>
      <c r="O46" s="20">
        <v>26.723144654088046</v>
      </c>
      <c r="P46" s="20">
        <v>86.653510082120931</v>
      </c>
    </row>
    <row r="47" spans="1:16" x14ac:dyDescent="0.25">
      <c r="A47" s="1">
        <v>2</v>
      </c>
      <c r="B47" s="1">
        <v>46</v>
      </c>
      <c r="C47" s="1" t="s">
        <v>3</v>
      </c>
      <c r="D47" s="1" t="s">
        <v>77</v>
      </c>
      <c r="E47" s="1" t="s">
        <v>13</v>
      </c>
      <c r="K47" s="1">
        <v>4.55</v>
      </c>
      <c r="L47" s="1">
        <v>0.441</v>
      </c>
      <c r="M47" s="20">
        <v>38.03562030075188</v>
      </c>
      <c r="N47" s="20">
        <v>8.6117768595041309</v>
      </c>
      <c r="O47" s="20">
        <v>17.969874213836476</v>
      </c>
      <c r="P47" s="20">
        <v>64.617271374092496</v>
      </c>
    </row>
    <row r="48" spans="1:16" x14ac:dyDescent="0.25">
      <c r="A48" s="1">
        <v>2</v>
      </c>
      <c r="B48" s="1">
        <v>47</v>
      </c>
      <c r="C48" s="1" t="s">
        <v>3</v>
      </c>
      <c r="D48" s="1" t="s">
        <v>77</v>
      </c>
      <c r="E48" s="1" t="s">
        <v>13</v>
      </c>
      <c r="K48" s="1">
        <v>5.43</v>
      </c>
      <c r="L48" s="1">
        <v>0.70699999999999996</v>
      </c>
      <c r="M48" s="20">
        <v>53.37227443609023</v>
      </c>
      <c r="N48" s="20">
        <v>10.634504132231404</v>
      </c>
      <c r="O48" s="20">
        <v>24.724716981132079</v>
      </c>
      <c r="P48" s="20">
        <v>88.731495549453712</v>
      </c>
    </row>
    <row r="49" spans="1:16" x14ac:dyDescent="0.25">
      <c r="A49" s="1">
        <v>2</v>
      </c>
      <c r="B49" s="1">
        <v>48</v>
      </c>
      <c r="C49" s="1" t="s">
        <v>3</v>
      </c>
      <c r="D49" s="1" t="s">
        <v>77</v>
      </c>
      <c r="E49" s="1" t="s">
        <v>13</v>
      </c>
      <c r="K49" s="1">
        <v>4.32</v>
      </c>
      <c r="L49" s="1">
        <v>0.80700000000000005</v>
      </c>
      <c r="M49" s="20">
        <v>36.46616541353383</v>
      </c>
      <c r="N49" s="20">
        <v>5.8371212121212119</v>
      </c>
      <c r="O49" s="20">
        <v>19.958616352201258</v>
      </c>
      <c r="P49" s="20">
        <v>62.261902977856295</v>
      </c>
    </row>
    <row r="50" spans="1:16" x14ac:dyDescent="0.25">
      <c r="A50" s="1">
        <v>2</v>
      </c>
      <c r="B50" s="1">
        <v>49</v>
      </c>
      <c r="C50" s="1" t="s">
        <v>3</v>
      </c>
      <c r="D50" s="1" t="s">
        <v>77</v>
      </c>
      <c r="E50" s="1" t="s">
        <v>13</v>
      </c>
      <c r="K50" s="1">
        <v>5.12</v>
      </c>
      <c r="L50" s="1">
        <v>0.55520000000000003</v>
      </c>
      <c r="M50" s="20">
        <v>35.374248120300749</v>
      </c>
      <c r="N50" s="20">
        <v>5.2479338842975203</v>
      </c>
      <c r="O50" s="20">
        <v>15.509245283018865</v>
      </c>
      <c r="P50" s="20">
        <v>56.131427287617136</v>
      </c>
    </row>
    <row r="51" spans="1:16" x14ac:dyDescent="0.25">
      <c r="A51" s="1">
        <v>2</v>
      </c>
      <c r="B51" s="1">
        <v>50</v>
      </c>
      <c r="C51" s="1" t="s">
        <v>3</v>
      </c>
      <c r="D51" s="1" t="s">
        <v>77</v>
      </c>
      <c r="E51" s="1" t="s">
        <v>13</v>
      </c>
      <c r="K51" s="1">
        <v>6.24</v>
      </c>
      <c r="L51" s="1">
        <v>0.996</v>
      </c>
      <c r="M51" s="20">
        <v>35.84990601503759</v>
      </c>
      <c r="N51" s="20">
        <v>7.094834710743803</v>
      </c>
      <c r="O51" s="20">
        <v>20.938176100628926</v>
      </c>
      <c r="P51" s="20">
        <v>63.882916826410323</v>
      </c>
    </row>
    <row r="52" spans="1:16" x14ac:dyDescent="0.25">
      <c r="A52" s="1">
        <v>2</v>
      </c>
      <c r="B52" s="1">
        <v>51</v>
      </c>
      <c r="C52" s="1" t="s">
        <v>3</v>
      </c>
      <c r="D52" s="1" t="s">
        <v>78</v>
      </c>
      <c r="E52" s="1" t="s">
        <v>13</v>
      </c>
      <c r="F52" s="1">
        <v>2</v>
      </c>
      <c r="G52" s="1">
        <v>1</v>
      </c>
      <c r="H52" s="1">
        <v>12</v>
      </c>
      <c r="I52" s="1">
        <v>5</v>
      </c>
      <c r="J52" s="1">
        <f t="shared" si="1"/>
        <v>20</v>
      </c>
      <c r="K52" s="1">
        <v>4.8600000000000003</v>
      </c>
      <c r="L52" s="1">
        <v>0.33</v>
      </c>
      <c r="M52" s="20">
        <v>45.891635338345864</v>
      </c>
      <c r="N52" s="20">
        <v>13.236845730027548</v>
      </c>
      <c r="O52" s="20">
        <v>34.760628930817603</v>
      </c>
      <c r="P52" s="20">
        <v>93.889109999191021</v>
      </c>
    </row>
    <row r="53" spans="1:16" x14ac:dyDescent="0.25">
      <c r="A53" s="1">
        <v>2</v>
      </c>
      <c r="B53" s="1">
        <v>52</v>
      </c>
      <c r="C53" s="1" t="s">
        <v>3</v>
      </c>
      <c r="D53" s="1" t="s">
        <v>78</v>
      </c>
      <c r="E53" s="1" t="s">
        <v>13</v>
      </c>
      <c r="F53" s="1">
        <v>2</v>
      </c>
      <c r="G53" s="1">
        <v>1</v>
      </c>
      <c r="H53" s="1">
        <v>22</v>
      </c>
      <c r="I53" s="1">
        <v>0</v>
      </c>
      <c r="J53" s="1">
        <f t="shared" si="1"/>
        <v>25</v>
      </c>
      <c r="K53" s="1">
        <v>3.97</v>
      </c>
      <c r="L53" s="1">
        <v>0.20399999999999999</v>
      </c>
      <c r="M53" s="20">
        <v>41.104793233082709</v>
      </c>
      <c r="N53" s="20">
        <v>11.714187327823693</v>
      </c>
      <c r="O53" s="20">
        <v>26.390566037735844</v>
      </c>
      <c r="P53" s="20">
        <v>79.209546598642248</v>
      </c>
    </row>
    <row r="54" spans="1:16" x14ac:dyDescent="0.25">
      <c r="A54" s="1">
        <v>2</v>
      </c>
      <c r="B54" s="1">
        <v>53</v>
      </c>
      <c r="C54" s="1" t="s">
        <v>3</v>
      </c>
      <c r="D54" s="1" t="s">
        <v>78</v>
      </c>
      <c r="E54" s="1" t="s">
        <v>13</v>
      </c>
      <c r="F54" s="1">
        <v>2</v>
      </c>
      <c r="G54" s="1">
        <v>2</v>
      </c>
      <c r="H54" s="1">
        <v>21</v>
      </c>
      <c r="I54" s="1">
        <v>0</v>
      </c>
      <c r="J54" s="1">
        <f t="shared" si="1"/>
        <v>25</v>
      </c>
      <c r="K54" s="1">
        <v>4.32</v>
      </c>
      <c r="L54" s="1">
        <v>1.008</v>
      </c>
      <c r="M54" s="20">
        <v>78.559680451127818</v>
      </c>
      <c r="N54" s="20">
        <v>18.120179063360883</v>
      </c>
      <c r="O54" s="20">
        <v>32.57188679245283</v>
      </c>
      <c r="P54" s="20">
        <v>129.25174630694153</v>
      </c>
    </row>
    <row r="55" spans="1:16" x14ac:dyDescent="0.25">
      <c r="A55" s="1">
        <v>2</v>
      </c>
      <c r="B55" s="1">
        <v>54</v>
      </c>
      <c r="C55" s="1" t="s">
        <v>3</v>
      </c>
      <c r="D55" s="1" t="s">
        <v>78</v>
      </c>
      <c r="E55" s="1" t="s">
        <v>13</v>
      </c>
      <c r="F55" s="1">
        <v>2</v>
      </c>
      <c r="G55" s="1">
        <v>1</v>
      </c>
      <c r="H55" s="1">
        <v>33</v>
      </c>
      <c r="I55" s="1">
        <v>0</v>
      </c>
      <c r="J55" s="1">
        <f t="shared" si="1"/>
        <v>36</v>
      </c>
      <c r="K55" s="1">
        <v>4.8899999999999997</v>
      </c>
      <c r="L55" s="1">
        <v>0.4</v>
      </c>
      <c r="M55" s="20">
        <v>40.236936090225555</v>
      </c>
      <c r="N55" s="20">
        <v>11.910330578512397</v>
      </c>
      <c r="O55" s="20">
        <v>26.074213836477981</v>
      </c>
      <c r="P55" s="20">
        <v>78.221480505215936</v>
      </c>
    </row>
    <row r="56" spans="1:16" x14ac:dyDescent="0.25">
      <c r="A56" s="1">
        <v>2</v>
      </c>
      <c r="B56" s="1">
        <v>55</v>
      </c>
      <c r="C56" s="1" t="s">
        <v>3</v>
      </c>
      <c r="D56" s="1" t="s">
        <v>78</v>
      </c>
      <c r="E56" s="1" t="s">
        <v>13</v>
      </c>
      <c r="F56" s="1">
        <v>0</v>
      </c>
      <c r="G56" s="1">
        <v>3</v>
      </c>
      <c r="H56" s="1">
        <v>1</v>
      </c>
      <c r="I56" s="1">
        <v>0</v>
      </c>
      <c r="J56" s="1">
        <f t="shared" si="1"/>
        <v>4</v>
      </c>
      <c r="K56" s="1">
        <v>5.0999999999999996</v>
      </c>
      <c r="L56" s="1">
        <v>0.28499999999999998</v>
      </c>
      <c r="M56" s="20">
        <v>50.492669172932331</v>
      </c>
      <c r="N56" s="20">
        <v>21.453512396694215</v>
      </c>
      <c r="O56" s="20">
        <v>46.50396226415095</v>
      </c>
      <c r="P56" s="20">
        <v>118.4501438337775</v>
      </c>
    </row>
    <row r="57" spans="1:16" x14ac:dyDescent="0.25">
      <c r="A57" s="1">
        <v>2</v>
      </c>
      <c r="B57" s="1">
        <v>56</v>
      </c>
      <c r="C57" s="1" t="s">
        <v>3</v>
      </c>
      <c r="D57" s="1" t="s">
        <v>78</v>
      </c>
      <c r="E57" s="1" t="s">
        <v>13</v>
      </c>
      <c r="F57" s="1">
        <v>3</v>
      </c>
      <c r="G57" s="1">
        <v>0</v>
      </c>
      <c r="H57" s="1">
        <v>52</v>
      </c>
      <c r="I57" s="1">
        <v>0</v>
      </c>
      <c r="J57" s="1">
        <f t="shared" si="1"/>
        <v>55</v>
      </c>
      <c r="K57" s="1">
        <v>3.77</v>
      </c>
      <c r="L57" s="1">
        <v>0.23699999999999999</v>
      </c>
      <c r="M57" s="20">
        <v>29.977255639097748</v>
      </c>
      <c r="N57" s="20">
        <v>11.705785123966944</v>
      </c>
      <c r="O57" s="20">
        <v>25.996477987421375</v>
      </c>
      <c r="P57" s="20">
        <v>67.679518750486068</v>
      </c>
    </row>
    <row r="58" spans="1:16" x14ac:dyDescent="0.25">
      <c r="A58" s="1">
        <v>2</v>
      </c>
      <c r="B58" s="1">
        <v>57</v>
      </c>
      <c r="C58" s="1" t="s">
        <v>3</v>
      </c>
      <c r="D58" s="1" t="s">
        <v>78</v>
      </c>
      <c r="E58" s="1" t="s">
        <v>13</v>
      </c>
      <c r="F58" s="1">
        <v>1</v>
      </c>
      <c r="G58" s="1">
        <v>2</v>
      </c>
      <c r="H58" s="1">
        <v>5</v>
      </c>
      <c r="I58" s="1">
        <v>0</v>
      </c>
      <c r="J58" s="1">
        <f t="shared" si="1"/>
        <v>8</v>
      </c>
      <c r="K58" s="1">
        <v>4.1900000000000004</v>
      </c>
      <c r="L58" s="1">
        <v>0.152</v>
      </c>
      <c r="M58" s="20">
        <v>40.745018796992483</v>
      </c>
      <c r="N58" s="20">
        <v>11.179201101928374</v>
      </c>
      <c r="O58" s="20">
        <v>25.043081761006288</v>
      </c>
      <c r="P58" s="20">
        <v>76.967301659927145</v>
      </c>
    </row>
    <row r="59" spans="1:16" x14ac:dyDescent="0.25">
      <c r="A59" s="1">
        <v>2</v>
      </c>
      <c r="B59" s="1">
        <v>58</v>
      </c>
      <c r="C59" s="1" t="s">
        <v>3</v>
      </c>
      <c r="D59" s="1" t="s">
        <v>78</v>
      </c>
      <c r="E59" s="1" t="s">
        <v>13</v>
      </c>
      <c r="F59" s="1">
        <v>2</v>
      </c>
      <c r="G59" s="1">
        <v>1</v>
      </c>
      <c r="H59" s="1">
        <v>4</v>
      </c>
      <c r="I59" s="1">
        <v>2</v>
      </c>
      <c r="J59" s="1">
        <f t="shared" si="1"/>
        <v>9</v>
      </c>
      <c r="K59" s="1">
        <v>5.21</v>
      </c>
      <c r="L59" s="1">
        <v>0.316</v>
      </c>
      <c r="M59" s="20">
        <v>49.477067669172939</v>
      </c>
      <c r="N59" s="20">
        <v>12.661294765840221</v>
      </c>
      <c r="O59" s="20">
        <v>25.463836477987417</v>
      </c>
      <c r="P59" s="20">
        <v>87.602198913000578</v>
      </c>
    </row>
    <row r="60" spans="1:16" x14ac:dyDescent="0.25">
      <c r="A60" s="1">
        <v>2</v>
      </c>
      <c r="B60" s="1">
        <v>59</v>
      </c>
      <c r="C60" s="1" t="s">
        <v>3</v>
      </c>
      <c r="D60" s="1" t="s">
        <v>78</v>
      </c>
      <c r="E60" s="1" t="s">
        <v>13</v>
      </c>
      <c r="F60" s="1">
        <v>2</v>
      </c>
      <c r="G60" s="1">
        <v>1</v>
      </c>
      <c r="H60" s="1">
        <v>23</v>
      </c>
      <c r="I60" s="1">
        <v>3</v>
      </c>
      <c r="J60" s="1">
        <f t="shared" si="1"/>
        <v>29</v>
      </c>
      <c r="K60" s="1">
        <v>3.98</v>
      </c>
      <c r="L60" s="1">
        <v>0.23300000000000001</v>
      </c>
      <c r="M60" s="20">
        <v>39.752349624060138</v>
      </c>
      <c r="N60" s="20">
        <v>14.541046831955921</v>
      </c>
      <c r="O60" s="20">
        <v>32.263773584905657</v>
      </c>
      <c r="P60" s="20">
        <v>86.557170040921704</v>
      </c>
    </row>
    <row r="61" spans="1:16" x14ac:dyDescent="0.25">
      <c r="A61" s="1">
        <v>2</v>
      </c>
      <c r="B61" s="1">
        <v>60</v>
      </c>
      <c r="C61" s="1" t="s">
        <v>3</v>
      </c>
      <c r="D61" s="1" t="s">
        <v>78</v>
      </c>
      <c r="E61" s="1" t="s">
        <v>13</v>
      </c>
      <c r="F61" s="1">
        <v>0</v>
      </c>
      <c r="G61" s="1">
        <v>3</v>
      </c>
      <c r="H61" s="1">
        <v>14</v>
      </c>
      <c r="I61" s="1">
        <v>0</v>
      </c>
      <c r="J61" s="1">
        <f t="shared" si="1"/>
        <v>17</v>
      </c>
      <c r="K61" s="1">
        <v>5.13</v>
      </c>
      <c r="L61" s="1">
        <v>0.46500000000000002</v>
      </c>
      <c r="M61" s="20">
        <v>112.41936090225565</v>
      </c>
      <c r="N61" s="20">
        <v>35.330027548209365</v>
      </c>
      <c r="O61" s="20">
        <v>43.650188679245282</v>
      </c>
      <c r="P61" s="20">
        <v>191.39957712971028</v>
      </c>
    </row>
    <row r="62" spans="1:16" x14ac:dyDescent="0.25">
      <c r="A62" s="1">
        <v>2</v>
      </c>
      <c r="B62" s="1">
        <v>1</v>
      </c>
      <c r="C62" s="1" t="s">
        <v>4</v>
      </c>
      <c r="D62" s="1" t="s">
        <v>77</v>
      </c>
      <c r="E62" s="1" t="s">
        <v>14</v>
      </c>
      <c r="K62" s="1">
        <v>4.18</v>
      </c>
      <c r="L62" s="1">
        <v>0.67200000000000004</v>
      </c>
      <c r="M62" s="20">
        <v>40.107048872180442</v>
      </c>
      <c r="N62" s="20">
        <v>6.9139807162534437</v>
      </c>
      <c r="O62" s="20">
        <v>18.293396226415091</v>
      </c>
      <c r="P62" s="20">
        <v>65.314425814848974</v>
      </c>
    </row>
    <row r="63" spans="1:16" x14ac:dyDescent="0.25">
      <c r="A63" s="1">
        <v>2</v>
      </c>
      <c r="B63" s="1">
        <v>2</v>
      </c>
      <c r="C63" s="1" t="s">
        <v>4</v>
      </c>
      <c r="D63" s="1" t="s">
        <v>77</v>
      </c>
      <c r="E63" s="1" t="s">
        <v>14</v>
      </c>
      <c r="K63" s="1">
        <v>4.0599999999999996</v>
      </c>
      <c r="L63" s="1">
        <v>0.95799999999999996</v>
      </c>
      <c r="M63" s="20">
        <v>40.718139097744356</v>
      </c>
      <c r="N63" s="20">
        <v>7.9359504132231402</v>
      </c>
      <c r="O63" s="20">
        <v>19.827735849056602</v>
      </c>
      <c r="P63" s="20">
        <v>68.481825360024089</v>
      </c>
    </row>
    <row r="64" spans="1:16" x14ac:dyDescent="0.25">
      <c r="A64" s="1">
        <v>2</v>
      </c>
      <c r="B64" s="1">
        <v>3</v>
      </c>
      <c r="C64" s="1" t="s">
        <v>4</v>
      </c>
      <c r="D64" s="1" t="s">
        <v>77</v>
      </c>
      <c r="E64" s="1" t="s">
        <v>14</v>
      </c>
      <c r="K64" s="1">
        <v>2.69</v>
      </c>
      <c r="L64" s="1">
        <v>0.38700000000000001</v>
      </c>
      <c r="M64" s="20">
        <v>18.117763157894736</v>
      </c>
      <c r="N64" s="20">
        <v>7.4155647382920105</v>
      </c>
      <c r="O64" s="20">
        <v>22.057358490566038</v>
      </c>
      <c r="P64" s="20">
        <v>47.590686386752786</v>
      </c>
    </row>
    <row r="65" spans="1:16" x14ac:dyDescent="0.25">
      <c r="A65" s="1">
        <v>2</v>
      </c>
      <c r="B65" s="1">
        <v>4</v>
      </c>
      <c r="C65" s="1" t="s">
        <v>4</v>
      </c>
      <c r="D65" s="1" t="s">
        <v>77</v>
      </c>
      <c r="E65" s="1" t="s">
        <v>14</v>
      </c>
      <c r="K65" s="1">
        <v>4.3499999999999996</v>
      </c>
      <c r="L65" s="1">
        <v>1.391</v>
      </c>
      <c r="M65" s="20">
        <v>41.193796992481197</v>
      </c>
      <c r="N65" s="20">
        <v>8.5570936639118464</v>
      </c>
      <c r="O65" s="20">
        <v>22.622704402515719</v>
      </c>
      <c r="P65" s="20">
        <v>72.373595058908762</v>
      </c>
    </row>
    <row r="66" spans="1:16" x14ac:dyDescent="0.25">
      <c r="A66" s="1">
        <v>2</v>
      </c>
      <c r="B66" s="1">
        <v>5</v>
      </c>
      <c r="C66" s="1" t="s">
        <v>4</v>
      </c>
      <c r="D66" s="1" t="s">
        <v>77</v>
      </c>
      <c r="E66" s="1" t="s">
        <v>14</v>
      </c>
      <c r="K66" s="1">
        <v>3.23</v>
      </c>
      <c r="L66" s="1">
        <v>0.53200000000000003</v>
      </c>
      <c r="M66" s="20">
        <v>25.380921052631578</v>
      </c>
      <c r="N66" s="20">
        <v>7.1571625344352627</v>
      </c>
      <c r="O66" s="20">
        <v>16.828238993710688</v>
      </c>
      <c r="P66" s="20">
        <v>49.366322580777535</v>
      </c>
    </row>
    <row r="67" spans="1:16" x14ac:dyDescent="0.25">
      <c r="A67" s="1">
        <v>2</v>
      </c>
      <c r="B67" s="1">
        <v>6</v>
      </c>
      <c r="C67" s="1" t="s">
        <v>4</v>
      </c>
      <c r="D67" s="1" t="s">
        <v>77</v>
      </c>
      <c r="E67" s="1" t="s">
        <v>14</v>
      </c>
      <c r="K67" s="1">
        <v>3.4</v>
      </c>
      <c r="L67" s="1">
        <v>0.505</v>
      </c>
      <c r="M67" s="20">
        <v>21.636936090225561</v>
      </c>
      <c r="N67" s="20">
        <v>8.473898071625344</v>
      </c>
      <c r="O67" s="20">
        <v>21.589559748427675</v>
      </c>
      <c r="P67" s="20">
        <v>51.700393910278578</v>
      </c>
    </row>
    <row r="68" spans="1:16" x14ac:dyDescent="0.25">
      <c r="A68" s="1">
        <v>2</v>
      </c>
      <c r="B68" s="1">
        <v>7</v>
      </c>
      <c r="C68" s="1" t="s">
        <v>4</v>
      </c>
      <c r="D68" s="1" t="s">
        <v>77</v>
      </c>
      <c r="E68" s="1" t="s">
        <v>14</v>
      </c>
      <c r="K68" s="1">
        <v>2.4900000000000002</v>
      </c>
      <c r="L68" s="1">
        <v>0.38500000000000001</v>
      </c>
      <c r="M68" s="20">
        <v>37.879605263157892</v>
      </c>
      <c r="N68" s="20">
        <v>8.7808539944903572</v>
      </c>
      <c r="O68" s="20">
        <v>16.270754716981131</v>
      </c>
      <c r="P68" s="20">
        <v>62.931213974629379</v>
      </c>
    </row>
    <row r="69" spans="1:16" x14ac:dyDescent="0.25">
      <c r="A69" s="1">
        <v>2</v>
      </c>
      <c r="B69" s="1">
        <v>8</v>
      </c>
      <c r="C69" s="1" t="s">
        <v>4</v>
      </c>
      <c r="D69" s="1" t="s">
        <v>77</v>
      </c>
      <c r="E69" s="1" t="s">
        <v>14</v>
      </c>
      <c r="K69" s="1">
        <v>2.85</v>
      </c>
      <c r="L69" s="1">
        <v>0.372</v>
      </c>
      <c r="M69" s="20">
        <v>22.583458646616545</v>
      </c>
      <c r="N69" s="20">
        <v>8.305440771349863</v>
      </c>
      <c r="O69" s="20">
        <v>23.296918238993705</v>
      </c>
      <c r="P69" s="20">
        <v>54.185817656960111</v>
      </c>
    </row>
    <row r="70" spans="1:16" x14ac:dyDescent="0.25">
      <c r="A70" s="1">
        <v>2</v>
      </c>
      <c r="B70" s="1">
        <v>9</v>
      </c>
      <c r="C70" s="1" t="s">
        <v>4</v>
      </c>
      <c r="D70" s="1" t="s">
        <v>77</v>
      </c>
      <c r="E70" s="1" t="s">
        <v>14</v>
      </c>
      <c r="K70" s="1">
        <v>2.86</v>
      </c>
      <c r="L70" s="1">
        <v>0.32700000000000001</v>
      </c>
      <c r="M70" s="20">
        <v>29.856578947368419</v>
      </c>
      <c r="N70" s="20">
        <v>8.6117079889807151</v>
      </c>
      <c r="O70" s="20">
        <v>16.401257861635216</v>
      </c>
      <c r="P70" s="20">
        <v>54.869544797984346</v>
      </c>
    </row>
    <row r="71" spans="1:16" x14ac:dyDescent="0.25">
      <c r="A71" s="1">
        <v>2</v>
      </c>
      <c r="B71" s="1">
        <v>10</v>
      </c>
      <c r="C71" s="1" t="s">
        <v>4</v>
      </c>
      <c r="D71" s="1" t="s">
        <v>77</v>
      </c>
      <c r="E71" s="1" t="s">
        <v>14</v>
      </c>
      <c r="K71" s="1">
        <v>2.71</v>
      </c>
      <c r="L71" s="1">
        <v>0.71599999999999997</v>
      </c>
      <c r="M71" s="20">
        <v>24.767575187969925</v>
      </c>
      <c r="N71" s="20">
        <v>6.7294765840220387</v>
      </c>
      <c r="O71" s="20">
        <v>16.878113207547166</v>
      </c>
      <c r="P71" s="20">
        <v>48.375164979539129</v>
      </c>
    </row>
    <row r="72" spans="1:16" x14ac:dyDescent="0.25">
      <c r="A72" s="1">
        <v>2</v>
      </c>
      <c r="B72" s="1">
        <v>11</v>
      </c>
      <c r="C72" s="1" t="s">
        <v>4</v>
      </c>
      <c r="D72" s="1" t="s">
        <v>78</v>
      </c>
      <c r="E72" s="1" t="s">
        <v>14</v>
      </c>
      <c r="F72" s="1">
        <v>2</v>
      </c>
      <c r="G72" s="1">
        <v>1</v>
      </c>
      <c r="H72" s="1">
        <v>25</v>
      </c>
      <c r="I72" s="1">
        <v>1</v>
      </c>
      <c r="J72" s="1">
        <f t="shared" si="1"/>
        <v>29</v>
      </c>
      <c r="K72" s="1">
        <v>2.79</v>
      </c>
      <c r="L72" s="1">
        <v>0.33800000000000002</v>
      </c>
      <c r="M72" s="20">
        <v>25.765225563909773</v>
      </c>
      <c r="N72" s="20">
        <v>5.8176308539944905</v>
      </c>
      <c r="O72" s="20">
        <v>13.758050314465409</v>
      </c>
      <c r="P72" s="20">
        <v>45.340906732369675</v>
      </c>
    </row>
    <row r="73" spans="1:16" x14ac:dyDescent="0.25">
      <c r="A73" s="1">
        <v>2</v>
      </c>
      <c r="B73" s="1">
        <v>12</v>
      </c>
      <c r="C73" s="1" t="s">
        <v>4</v>
      </c>
      <c r="D73" s="1" t="s">
        <v>78</v>
      </c>
      <c r="E73" s="1" t="s">
        <v>14</v>
      </c>
      <c r="F73" s="1">
        <v>3</v>
      </c>
      <c r="G73" s="1">
        <v>0</v>
      </c>
      <c r="H73" s="1">
        <v>24</v>
      </c>
      <c r="I73" s="1">
        <v>0</v>
      </c>
      <c r="J73" s="1">
        <f t="shared" si="1"/>
        <v>27</v>
      </c>
      <c r="K73" s="1">
        <v>3.17</v>
      </c>
      <c r="L73" s="1">
        <v>0.46800000000000003</v>
      </c>
      <c r="M73" s="20">
        <v>38.774342105263152</v>
      </c>
      <c r="N73" s="20">
        <v>8.8633608815427003</v>
      </c>
      <c r="O73" s="20">
        <v>16.440691823899371</v>
      </c>
      <c r="P73" s="20">
        <v>64.07839481070522</v>
      </c>
    </row>
    <row r="74" spans="1:16" x14ac:dyDescent="0.25">
      <c r="A74" s="1">
        <v>2</v>
      </c>
      <c r="B74" s="1">
        <v>13</v>
      </c>
      <c r="C74" s="1" t="s">
        <v>4</v>
      </c>
      <c r="D74" s="1" t="s">
        <v>78</v>
      </c>
      <c r="E74" s="1" t="s">
        <v>14</v>
      </c>
      <c r="F74" s="1">
        <v>3</v>
      </c>
      <c r="G74" s="1">
        <v>0</v>
      </c>
      <c r="H74" s="1">
        <v>28</v>
      </c>
      <c r="I74" s="1">
        <v>0</v>
      </c>
      <c r="J74" s="1">
        <f t="shared" si="1"/>
        <v>31</v>
      </c>
      <c r="K74" s="1">
        <v>4.5599999999999996</v>
      </c>
      <c r="L74" s="1">
        <v>0.80100000000000005</v>
      </c>
      <c r="M74" s="20">
        <v>26.264473684210522</v>
      </c>
      <c r="N74" s="20">
        <v>5.8755509641873278</v>
      </c>
      <c r="O74" s="20">
        <v>18.335849056603774</v>
      </c>
      <c r="P74" s="20">
        <v>50.475873705001618</v>
      </c>
    </row>
    <row r="75" spans="1:16" x14ac:dyDescent="0.25">
      <c r="A75" s="1">
        <v>2</v>
      </c>
      <c r="B75" s="1">
        <v>14</v>
      </c>
      <c r="C75" s="1" t="s">
        <v>4</v>
      </c>
      <c r="D75" s="1" t="s">
        <v>78</v>
      </c>
      <c r="E75" s="1" t="s">
        <v>14</v>
      </c>
      <c r="F75" s="1">
        <v>1</v>
      </c>
      <c r="G75" s="1">
        <v>1</v>
      </c>
      <c r="H75" s="1">
        <v>7</v>
      </c>
      <c r="I75" s="1">
        <v>0</v>
      </c>
      <c r="J75" s="1">
        <f t="shared" si="1"/>
        <v>9</v>
      </c>
      <c r="K75" s="1">
        <v>3.76</v>
      </c>
      <c r="L75" s="1">
        <v>0.65100000000000002</v>
      </c>
      <c r="M75" s="20">
        <v>39.17988721804511</v>
      </c>
      <c r="N75" s="20">
        <v>10.450619834710743</v>
      </c>
      <c r="O75" s="20">
        <v>21.9340251572327</v>
      </c>
      <c r="P75" s="20">
        <v>71.564532209988556</v>
      </c>
    </row>
    <row r="76" spans="1:16" x14ac:dyDescent="0.25">
      <c r="A76" s="1">
        <v>2</v>
      </c>
      <c r="B76" s="1">
        <v>15</v>
      </c>
      <c r="C76" s="1" t="s">
        <v>4</v>
      </c>
      <c r="D76" s="1" t="s">
        <v>78</v>
      </c>
      <c r="E76" s="1" t="s">
        <v>14</v>
      </c>
      <c r="F76" s="1">
        <v>3</v>
      </c>
      <c r="G76" s="1">
        <v>1</v>
      </c>
      <c r="H76" s="1">
        <v>18</v>
      </c>
      <c r="I76" s="1">
        <v>0</v>
      </c>
      <c r="J76" s="1">
        <f t="shared" si="1"/>
        <v>22</v>
      </c>
      <c r="K76" s="1">
        <v>3.13</v>
      </c>
      <c r="L76" s="1">
        <v>0.745</v>
      </c>
      <c r="M76" s="20">
        <v>34.957424812030077</v>
      </c>
      <c r="N76" s="20">
        <v>8.4458677685950398</v>
      </c>
      <c r="O76" s="20">
        <v>20.285597484276728</v>
      </c>
      <c r="P76" s="20">
        <v>63.688890064901848</v>
      </c>
    </row>
    <row r="77" spans="1:16" x14ac:dyDescent="0.25">
      <c r="A77" s="1">
        <v>2</v>
      </c>
      <c r="B77" s="1">
        <v>16</v>
      </c>
      <c r="C77" s="1" t="s">
        <v>4</v>
      </c>
      <c r="D77" s="1" t="s">
        <v>78</v>
      </c>
      <c r="E77" s="1" t="s">
        <v>14</v>
      </c>
      <c r="F77" s="1">
        <v>1</v>
      </c>
      <c r="G77" s="1">
        <v>2</v>
      </c>
      <c r="H77" s="1">
        <v>7</v>
      </c>
      <c r="I77" s="1">
        <v>0</v>
      </c>
      <c r="J77" s="1">
        <f t="shared" si="1"/>
        <v>10</v>
      </c>
      <c r="K77" s="1">
        <v>4.1900000000000004</v>
      </c>
      <c r="L77" s="1">
        <v>0.998</v>
      </c>
      <c r="M77" s="20">
        <v>37.824624060150377</v>
      </c>
      <c r="N77" s="20">
        <v>7.4723140495867764</v>
      </c>
      <c r="O77" s="20">
        <v>17.146226415094336</v>
      </c>
      <c r="P77" s="20">
        <v>62.443164524831488</v>
      </c>
    </row>
    <row r="78" spans="1:16" x14ac:dyDescent="0.25">
      <c r="A78" s="1">
        <v>2</v>
      </c>
      <c r="B78" s="1">
        <v>17</v>
      </c>
      <c r="C78" s="1" t="s">
        <v>4</v>
      </c>
      <c r="D78" s="1" t="s">
        <v>78</v>
      </c>
      <c r="E78" s="1" t="s">
        <v>14</v>
      </c>
      <c r="F78" s="1">
        <v>1</v>
      </c>
      <c r="G78" s="1">
        <v>2</v>
      </c>
      <c r="H78" s="1">
        <v>19</v>
      </c>
      <c r="I78" s="1">
        <v>0</v>
      </c>
      <c r="J78" s="1">
        <f t="shared" si="1"/>
        <v>22</v>
      </c>
      <c r="K78" s="1">
        <v>4.0999999999999996</v>
      </c>
      <c r="L78" s="1">
        <v>0.85199999999999998</v>
      </c>
      <c r="M78" s="20">
        <v>31.070394736842104</v>
      </c>
      <c r="N78" s="20">
        <v>8.9299586776859492</v>
      </c>
      <c r="O78" s="20">
        <v>19.780503144654084</v>
      </c>
      <c r="P78" s="20">
        <v>59.780856559182133</v>
      </c>
    </row>
    <row r="79" spans="1:16" x14ac:dyDescent="0.25">
      <c r="A79" s="1">
        <v>2</v>
      </c>
      <c r="B79" s="1">
        <v>18</v>
      </c>
      <c r="C79" s="1" t="s">
        <v>4</v>
      </c>
      <c r="D79" s="1" t="s">
        <v>78</v>
      </c>
      <c r="E79" s="1" t="s">
        <v>14</v>
      </c>
      <c r="F79" s="1">
        <v>1</v>
      </c>
      <c r="G79" s="1">
        <v>2</v>
      </c>
      <c r="H79" s="1">
        <v>14</v>
      </c>
      <c r="I79" s="1">
        <v>1</v>
      </c>
      <c r="J79" s="1">
        <f t="shared" si="1"/>
        <v>18</v>
      </c>
      <c r="K79" s="1">
        <v>3.42</v>
      </c>
      <c r="L79" s="1">
        <v>0.57099999999999995</v>
      </c>
      <c r="M79" s="20">
        <v>34.899999999999991</v>
      </c>
      <c r="N79" s="20">
        <v>7.9893250688705226</v>
      </c>
      <c r="O79" s="20">
        <v>19.398427672955972</v>
      </c>
      <c r="P79" s="20">
        <v>62.28775274182648</v>
      </c>
    </row>
    <row r="80" spans="1:16" x14ac:dyDescent="0.25">
      <c r="A80" s="1">
        <v>2</v>
      </c>
      <c r="B80" s="1">
        <v>19</v>
      </c>
      <c r="C80" s="1" t="s">
        <v>4</v>
      </c>
      <c r="D80" s="1" t="s">
        <v>78</v>
      </c>
      <c r="E80" s="1" t="s">
        <v>14</v>
      </c>
      <c r="F80" s="1">
        <v>2</v>
      </c>
      <c r="G80" s="1">
        <v>1</v>
      </c>
      <c r="H80" s="1">
        <v>15</v>
      </c>
      <c r="I80" s="1">
        <v>0</v>
      </c>
      <c r="J80" s="1">
        <f t="shared" si="1"/>
        <v>18</v>
      </c>
      <c r="K80" s="1">
        <v>3.84</v>
      </c>
      <c r="L80" s="1">
        <v>0.67400000000000004</v>
      </c>
      <c r="M80" s="20">
        <v>32.864003759398486</v>
      </c>
      <c r="N80" s="20">
        <v>10.744352617079889</v>
      </c>
      <c r="O80" s="20">
        <v>26.036226415094333</v>
      </c>
      <c r="P80" s="20">
        <v>69.644582791572702</v>
      </c>
    </row>
    <row r="81" spans="1:16" x14ac:dyDescent="0.25">
      <c r="A81" s="1">
        <v>2</v>
      </c>
      <c r="B81" s="1">
        <v>20</v>
      </c>
      <c r="C81" s="1" t="s">
        <v>4</v>
      </c>
      <c r="D81" s="1" t="s">
        <v>78</v>
      </c>
      <c r="E81" s="1" t="s">
        <v>14</v>
      </c>
      <c r="F81" s="1">
        <v>1</v>
      </c>
      <c r="G81" s="1">
        <v>2</v>
      </c>
      <c r="H81" s="1">
        <v>12</v>
      </c>
      <c r="I81" s="1">
        <v>0</v>
      </c>
      <c r="J81" s="1">
        <f t="shared" si="1"/>
        <v>15</v>
      </c>
      <c r="K81" s="1">
        <v>3.1</v>
      </c>
      <c r="L81" s="1">
        <v>0.42399999999999999</v>
      </c>
      <c r="M81" s="20">
        <v>47.771240601503756</v>
      </c>
      <c r="N81" s="20">
        <v>11.508884297520659</v>
      </c>
      <c r="O81" s="20">
        <v>20.116352201257858</v>
      </c>
      <c r="P81" s="20">
        <v>79.396477100282269</v>
      </c>
    </row>
    <row r="82" spans="1:16" x14ac:dyDescent="0.25">
      <c r="A82" s="1">
        <v>2</v>
      </c>
      <c r="B82" s="1">
        <v>21</v>
      </c>
      <c r="C82" s="1" t="s">
        <v>2</v>
      </c>
      <c r="D82" s="1" t="s">
        <v>77</v>
      </c>
      <c r="E82" s="1" t="s">
        <v>14</v>
      </c>
      <c r="K82" s="1">
        <v>13.23</v>
      </c>
      <c r="L82" s="1">
        <v>1.093</v>
      </c>
      <c r="M82" s="20">
        <v>50.284680451127826</v>
      </c>
      <c r="N82" s="20">
        <v>22.925068870523415</v>
      </c>
      <c r="O82" s="20">
        <v>28.792389937106915</v>
      </c>
      <c r="P82" s="20">
        <v>102.00213925875816</v>
      </c>
    </row>
    <row r="83" spans="1:16" x14ac:dyDescent="0.25">
      <c r="A83" s="1">
        <v>2</v>
      </c>
      <c r="B83" s="1">
        <v>22</v>
      </c>
      <c r="C83" s="1" t="s">
        <v>2</v>
      </c>
      <c r="D83" s="1" t="s">
        <v>77</v>
      </c>
      <c r="E83" s="1" t="s">
        <v>14</v>
      </c>
      <c r="K83" s="1">
        <v>10.050000000000001</v>
      </c>
      <c r="L83" s="1">
        <v>1.0309999999999999</v>
      </c>
      <c r="M83" s="20">
        <v>73.940977443609015</v>
      </c>
      <c r="N83" s="20">
        <v>16.452341597796142</v>
      </c>
      <c r="O83" s="20">
        <v>18.327232704402515</v>
      </c>
      <c r="P83" s="20">
        <v>108.72055174580768</v>
      </c>
    </row>
    <row r="84" spans="1:16" x14ac:dyDescent="0.25">
      <c r="A84" s="1">
        <v>2</v>
      </c>
      <c r="B84" s="1">
        <v>23</v>
      </c>
      <c r="C84" s="1" t="s">
        <v>2</v>
      </c>
      <c r="D84" s="1" t="s">
        <v>77</v>
      </c>
      <c r="E84" s="1" t="s">
        <v>14</v>
      </c>
      <c r="K84" s="1">
        <v>6.35</v>
      </c>
      <c r="L84" s="14">
        <v>0.17299999999999999</v>
      </c>
      <c r="M84" s="20">
        <v>61.85751879699248</v>
      </c>
      <c r="N84" s="20">
        <v>17.113705234159781</v>
      </c>
      <c r="O84" s="20">
        <v>21.574842767295596</v>
      </c>
      <c r="P84" s="20">
        <v>100.54606679844785</v>
      </c>
    </row>
    <row r="85" spans="1:16" x14ac:dyDescent="0.25">
      <c r="A85" s="1">
        <v>2</v>
      </c>
      <c r="B85" s="1">
        <v>24</v>
      </c>
      <c r="C85" s="1" t="s">
        <v>2</v>
      </c>
      <c r="D85" s="1" t="s">
        <v>77</v>
      </c>
      <c r="E85" s="1" t="s">
        <v>14</v>
      </c>
      <c r="K85" s="1">
        <v>13.52</v>
      </c>
      <c r="L85" s="1">
        <v>1.232</v>
      </c>
      <c r="M85" s="20">
        <v>73.421898496240601</v>
      </c>
      <c r="N85" s="20">
        <v>19.795041322314049</v>
      </c>
      <c r="O85" s="20">
        <v>24.511635220125783</v>
      </c>
      <c r="P85" s="20">
        <v>117.72857503868043</v>
      </c>
    </row>
    <row r="86" spans="1:16" x14ac:dyDescent="0.25">
      <c r="A86" s="1">
        <v>2</v>
      </c>
      <c r="B86" s="1">
        <v>25</v>
      </c>
      <c r="C86" s="1" t="s">
        <v>2</v>
      </c>
      <c r="D86" s="1" t="s">
        <v>77</v>
      </c>
      <c r="E86" s="1" t="s">
        <v>14</v>
      </c>
      <c r="K86" s="1">
        <v>11.02</v>
      </c>
      <c r="L86" s="1">
        <v>0.71699999999999997</v>
      </c>
      <c r="M86" s="20">
        <v>28.389849624060151</v>
      </c>
      <c r="N86" s="20">
        <v>11.308884297520663</v>
      </c>
      <c r="O86" s="20">
        <v>21.67830188679245</v>
      </c>
      <c r="P86" s="20">
        <v>61.377035808373265</v>
      </c>
    </row>
    <row r="87" spans="1:16" x14ac:dyDescent="0.25">
      <c r="A87" s="1">
        <v>2</v>
      </c>
      <c r="B87" s="1">
        <v>26</v>
      </c>
      <c r="C87" s="1" t="s">
        <v>2</v>
      </c>
      <c r="D87" s="1" t="s">
        <v>77</v>
      </c>
      <c r="E87" s="1" t="s">
        <v>14</v>
      </c>
      <c r="K87" s="1">
        <v>10.1</v>
      </c>
      <c r="L87" s="1">
        <v>0.69499999999999995</v>
      </c>
      <c r="M87" s="20">
        <v>22.060150375939852</v>
      </c>
      <c r="N87" s="20">
        <v>10.224311294765839</v>
      </c>
      <c r="O87" s="20">
        <v>19.092201257861632</v>
      </c>
      <c r="P87" s="20">
        <v>51.37666292856732</v>
      </c>
    </row>
    <row r="88" spans="1:16" x14ac:dyDescent="0.25">
      <c r="A88" s="1">
        <v>2</v>
      </c>
      <c r="B88" s="1">
        <v>27</v>
      </c>
      <c r="C88" s="1" t="s">
        <v>2</v>
      </c>
      <c r="D88" s="1" t="s">
        <v>77</v>
      </c>
      <c r="E88" s="1" t="s">
        <v>14</v>
      </c>
      <c r="K88" s="1">
        <v>9.27</v>
      </c>
      <c r="L88" s="1">
        <v>0.64200000000000002</v>
      </c>
      <c r="M88" s="20">
        <v>23.98543233082707</v>
      </c>
      <c r="N88" s="20">
        <v>12.448622589531682</v>
      </c>
      <c r="O88" s="20">
        <v>20.223144654088049</v>
      </c>
      <c r="P88" s="20">
        <v>56.657199574446807</v>
      </c>
    </row>
    <row r="89" spans="1:16" x14ac:dyDescent="0.25">
      <c r="A89" s="1">
        <v>2</v>
      </c>
      <c r="B89" s="1">
        <v>28</v>
      </c>
      <c r="C89" s="1" t="s">
        <v>2</v>
      </c>
      <c r="D89" s="1" t="s">
        <v>77</v>
      </c>
      <c r="E89" s="1" t="s">
        <v>14</v>
      </c>
      <c r="K89" s="1">
        <v>5.79</v>
      </c>
      <c r="L89" s="1">
        <v>0.30599999999999999</v>
      </c>
      <c r="M89" s="20">
        <v>22.537312030075192</v>
      </c>
      <c r="N89" s="20">
        <v>11.813360881542698</v>
      </c>
      <c r="O89" s="20">
        <v>18.376729559748426</v>
      </c>
      <c r="P89" s="20">
        <v>52.727402471366318</v>
      </c>
    </row>
    <row r="90" spans="1:16" x14ac:dyDescent="0.25">
      <c r="A90" s="1">
        <v>2</v>
      </c>
      <c r="B90" s="1">
        <v>29</v>
      </c>
      <c r="C90" s="1" t="s">
        <v>2</v>
      </c>
      <c r="D90" s="1" t="s">
        <v>77</v>
      </c>
      <c r="E90" s="1" t="s">
        <v>14</v>
      </c>
      <c r="K90" s="1">
        <v>7.06</v>
      </c>
      <c r="L90" s="1">
        <v>0.36</v>
      </c>
      <c r="M90" s="20">
        <v>15.155545112781953</v>
      </c>
      <c r="N90" s="20">
        <v>8.588911845730026</v>
      </c>
      <c r="O90" s="20">
        <v>19.519119496855343</v>
      </c>
      <c r="P90" s="20">
        <v>43.263576455367321</v>
      </c>
    </row>
    <row r="91" spans="1:16" x14ac:dyDescent="0.25">
      <c r="A91" s="1">
        <v>2</v>
      </c>
      <c r="B91" s="1">
        <v>30</v>
      </c>
      <c r="C91" s="1" t="s">
        <v>2</v>
      </c>
      <c r="D91" s="1" t="s">
        <v>77</v>
      </c>
      <c r="E91" s="1" t="s">
        <v>14</v>
      </c>
      <c r="K91" s="1">
        <v>9.56</v>
      </c>
      <c r="L91" s="1">
        <v>0.48899999999999999</v>
      </c>
      <c r="M91" s="20">
        <v>18.6984962406015</v>
      </c>
      <c r="N91" s="20">
        <v>9.8600550964187317</v>
      </c>
      <c r="O91" s="20">
        <v>20.150691823899368</v>
      </c>
      <c r="P91" s="20">
        <v>48.709243160919598</v>
      </c>
    </row>
    <row r="92" spans="1:16" x14ac:dyDescent="0.25">
      <c r="A92" s="1">
        <v>2</v>
      </c>
      <c r="B92" s="1">
        <v>31</v>
      </c>
      <c r="C92" s="1" t="s">
        <v>2</v>
      </c>
      <c r="D92" s="1" t="s">
        <v>78</v>
      </c>
      <c r="E92" s="1" t="s">
        <v>14</v>
      </c>
      <c r="F92" s="1">
        <v>1</v>
      </c>
      <c r="G92" s="1">
        <v>2</v>
      </c>
      <c r="H92" s="1">
        <v>0</v>
      </c>
      <c r="I92" s="1">
        <v>0</v>
      </c>
      <c r="J92" s="1">
        <f t="shared" ref="J92:J121" si="2">SUM(F92:I92)</f>
        <v>3</v>
      </c>
      <c r="K92" s="1">
        <v>12.73</v>
      </c>
      <c r="L92" s="1">
        <v>1.194</v>
      </c>
      <c r="M92" s="20">
        <v>72.184680451127818</v>
      </c>
      <c r="N92" s="20">
        <v>29.922107438016539</v>
      </c>
      <c r="O92" s="20">
        <v>27.697169811320752</v>
      </c>
      <c r="P92" s="20">
        <v>129.80395770046511</v>
      </c>
    </row>
    <row r="93" spans="1:16" x14ac:dyDescent="0.25">
      <c r="A93" s="1">
        <v>2</v>
      </c>
      <c r="B93" s="1">
        <v>32</v>
      </c>
      <c r="C93" s="1" t="s">
        <v>2</v>
      </c>
      <c r="D93" s="1" t="s">
        <v>78</v>
      </c>
      <c r="E93" s="1" t="s">
        <v>14</v>
      </c>
      <c r="F93" s="1">
        <v>1</v>
      </c>
      <c r="G93" s="1">
        <v>2</v>
      </c>
      <c r="H93" s="1">
        <v>0</v>
      </c>
      <c r="I93" s="1">
        <v>0</v>
      </c>
      <c r="J93" s="1">
        <f t="shared" si="2"/>
        <v>3</v>
      </c>
      <c r="K93" s="1">
        <v>9.1199999999999992</v>
      </c>
      <c r="L93" s="1">
        <v>0.49399999999999999</v>
      </c>
      <c r="M93" s="20">
        <v>56.534868421052622</v>
      </c>
      <c r="N93" s="20">
        <v>17.709986225895317</v>
      </c>
      <c r="O93" s="20">
        <v>19.857987421383644</v>
      </c>
      <c r="P93" s="20">
        <v>94.102842068331583</v>
      </c>
    </row>
    <row r="94" spans="1:16" x14ac:dyDescent="0.25">
      <c r="A94" s="1">
        <v>2</v>
      </c>
      <c r="B94" s="1">
        <v>33</v>
      </c>
      <c r="C94" s="1" t="s">
        <v>2</v>
      </c>
      <c r="D94" s="1" t="s">
        <v>78</v>
      </c>
      <c r="E94" s="1" t="s">
        <v>14</v>
      </c>
      <c r="F94" s="1">
        <v>0</v>
      </c>
      <c r="G94" s="1">
        <v>3</v>
      </c>
      <c r="H94" s="1">
        <v>0</v>
      </c>
      <c r="I94" s="1">
        <v>0</v>
      </c>
      <c r="J94" s="1">
        <f t="shared" si="2"/>
        <v>3</v>
      </c>
      <c r="K94" s="1">
        <v>8.99</v>
      </c>
      <c r="L94" s="1">
        <v>0.36</v>
      </c>
      <c r="M94" s="20">
        <v>57.039661654135344</v>
      </c>
      <c r="N94" s="20">
        <v>20.895385674931131</v>
      </c>
      <c r="O94" s="20">
        <v>22.740691823899368</v>
      </c>
      <c r="P94" s="20">
        <v>100.67573915296585</v>
      </c>
    </row>
    <row r="95" spans="1:16" x14ac:dyDescent="0.25">
      <c r="A95" s="1">
        <v>2</v>
      </c>
      <c r="B95" s="1">
        <v>34</v>
      </c>
      <c r="C95" s="1" t="s">
        <v>2</v>
      </c>
      <c r="D95" s="1" t="s">
        <v>78</v>
      </c>
      <c r="E95" s="1" t="s">
        <v>14</v>
      </c>
      <c r="F95" s="1">
        <v>0</v>
      </c>
      <c r="G95" s="1">
        <v>4</v>
      </c>
      <c r="H95" s="1">
        <v>0</v>
      </c>
      <c r="I95" s="1">
        <v>0</v>
      </c>
      <c r="J95" s="1">
        <f t="shared" si="2"/>
        <v>4</v>
      </c>
      <c r="K95" s="1">
        <v>9.02</v>
      </c>
      <c r="L95" s="1">
        <v>0.45100000000000001</v>
      </c>
      <c r="M95" s="20">
        <v>55.926879699248133</v>
      </c>
      <c r="N95" s="20">
        <v>16.525206611570248</v>
      </c>
      <c r="O95" s="20">
        <v>17.743144654088045</v>
      </c>
      <c r="P95" s="20">
        <v>90.195230964906415</v>
      </c>
    </row>
    <row r="96" spans="1:16" x14ac:dyDescent="0.25">
      <c r="A96" s="1">
        <v>2</v>
      </c>
      <c r="B96" s="1">
        <v>35</v>
      </c>
      <c r="C96" s="1" t="s">
        <v>2</v>
      </c>
      <c r="D96" s="1" t="s">
        <v>78</v>
      </c>
      <c r="E96" s="1" t="s">
        <v>14</v>
      </c>
      <c r="F96" s="1">
        <v>1</v>
      </c>
      <c r="G96" s="1">
        <v>2</v>
      </c>
      <c r="H96" s="1">
        <v>1</v>
      </c>
      <c r="I96" s="1">
        <v>0</v>
      </c>
      <c r="J96" s="1">
        <f t="shared" si="2"/>
        <v>4</v>
      </c>
      <c r="K96" s="1">
        <v>12.21</v>
      </c>
      <c r="L96" s="1">
        <v>1.2490000000000001</v>
      </c>
      <c r="M96" s="20">
        <v>88.762969924812026</v>
      </c>
      <c r="N96" s="20">
        <v>28.003099173553718</v>
      </c>
      <c r="O96" s="20">
        <v>29.359371069182384</v>
      </c>
      <c r="P96" s="20">
        <v>146.12544016754813</v>
      </c>
    </row>
    <row r="97" spans="1:16" x14ac:dyDescent="0.25">
      <c r="A97" s="1">
        <v>2</v>
      </c>
      <c r="B97" s="1">
        <v>36</v>
      </c>
      <c r="C97" s="1" t="s">
        <v>2</v>
      </c>
      <c r="D97" s="1" t="s">
        <v>78</v>
      </c>
      <c r="E97" s="1" t="s">
        <v>14</v>
      </c>
      <c r="F97" s="1">
        <v>1</v>
      </c>
      <c r="G97" s="1">
        <v>2</v>
      </c>
      <c r="H97" s="1">
        <v>0</v>
      </c>
      <c r="I97" s="1">
        <v>0</v>
      </c>
      <c r="J97" s="1">
        <f t="shared" si="2"/>
        <v>3</v>
      </c>
      <c r="K97" s="1">
        <v>13.53</v>
      </c>
      <c r="L97" s="1">
        <v>0.76200000000000001</v>
      </c>
      <c r="M97" s="20">
        <v>43.781109022556379</v>
      </c>
      <c r="N97" s="20">
        <v>19.847933884297518</v>
      </c>
      <c r="O97" s="20">
        <v>23.515031446540878</v>
      </c>
      <c r="P97" s="20">
        <v>87.144074353394771</v>
      </c>
    </row>
    <row r="98" spans="1:16" x14ac:dyDescent="0.25">
      <c r="A98" s="1">
        <v>2</v>
      </c>
      <c r="B98" s="1">
        <v>37</v>
      </c>
      <c r="C98" s="1" t="s">
        <v>2</v>
      </c>
      <c r="D98" s="1" t="s">
        <v>78</v>
      </c>
      <c r="E98" s="1" t="s">
        <v>14</v>
      </c>
      <c r="F98" s="1">
        <v>1</v>
      </c>
      <c r="G98" s="1">
        <v>2</v>
      </c>
      <c r="H98" s="1">
        <v>0</v>
      </c>
      <c r="I98" s="1">
        <v>0</v>
      </c>
      <c r="J98" s="1">
        <f t="shared" si="2"/>
        <v>3</v>
      </c>
      <c r="K98" s="1">
        <v>9.73</v>
      </c>
      <c r="L98" s="1">
        <v>0.57199999999999995</v>
      </c>
      <c r="M98" s="20">
        <v>64.1142857142857</v>
      </c>
      <c r="N98" s="20">
        <v>18.769077134986226</v>
      </c>
      <c r="O98" s="20">
        <v>19.287169811320751</v>
      </c>
      <c r="P98" s="20">
        <v>102.17053266059267</v>
      </c>
    </row>
    <row r="99" spans="1:16" x14ac:dyDescent="0.25">
      <c r="A99" s="1">
        <v>2</v>
      </c>
      <c r="B99" s="1">
        <v>38</v>
      </c>
      <c r="C99" s="1" t="s">
        <v>2</v>
      </c>
      <c r="D99" s="1" t="s">
        <v>78</v>
      </c>
      <c r="E99" s="1" t="s">
        <v>14</v>
      </c>
      <c r="F99" s="1">
        <v>0</v>
      </c>
      <c r="G99" s="1">
        <v>3</v>
      </c>
      <c r="H99" s="1">
        <v>0</v>
      </c>
      <c r="I99" s="1">
        <v>0</v>
      </c>
      <c r="J99" s="1">
        <f t="shared" si="2"/>
        <v>3</v>
      </c>
      <c r="K99" s="1">
        <v>10.199999999999999</v>
      </c>
      <c r="L99" s="1">
        <v>0.61799999999999999</v>
      </c>
      <c r="M99" s="20">
        <v>76.562687969924809</v>
      </c>
      <c r="N99" s="20">
        <v>21.385192837465567</v>
      </c>
      <c r="O99" s="20">
        <v>21.726352201257857</v>
      </c>
      <c r="P99" s="20">
        <v>119.67423300864823</v>
      </c>
    </row>
    <row r="100" spans="1:16" x14ac:dyDescent="0.25">
      <c r="A100" s="1">
        <v>2</v>
      </c>
      <c r="B100" s="1">
        <v>39</v>
      </c>
      <c r="C100" s="1" t="s">
        <v>2</v>
      </c>
      <c r="D100" s="1" t="s">
        <v>78</v>
      </c>
      <c r="E100" s="1" t="s">
        <v>14</v>
      </c>
      <c r="F100" s="1">
        <v>1</v>
      </c>
      <c r="G100" s="1">
        <v>2</v>
      </c>
      <c r="H100" s="1">
        <v>0</v>
      </c>
      <c r="I100" s="1">
        <v>0</v>
      </c>
      <c r="J100" s="1">
        <f t="shared" si="2"/>
        <v>3</v>
      </c>
      <c r="K100" s="1">
        <v>4.83</v>
      </c>
      <c r="L100" s="1">
        <v>0.57999999999999996</v>
      </c>
      <c r="M100" s="20">
        <v>50.810244360902253</v>
      </c>
      <c r="N100" s="20">
        <v>17.790564738292009</v>
      </c>
      <c r="O100" s="20">
        <v>18.507987421383646</v>
      </c>
      <c r="P100" s="20">
        <v>87.108796520577911</v>
      </c>
    </row>
    <row r="101" spans="1:16" x14ac:dyDescent="0.25">
      <c r="A101" s="1">
        <v>2</v>
      </c>
      <c r="B101" s="1">
        <v>40</v>
      </c>
      <c r="C101" s="1" t="s">
        <v>2</v>
      </c>
      <c r="D101" s="1" t="s">
        <v>78</v>
      </c>
      <c r="E101" s="1" t="s">
        <v>14</v>
      </c>
      <c r="F101" s="1">
        <v>1</v>
      </c>
      <c r="G101" s="1">
        <v>2</v>
      </c>
      <c r="H101" s="1">
        <v>0</v>
      </c>
      <c r="I101" s="1">
        <v>17</v>
      </c>
      <c r="J101" s="1">
        <f t="shared" si="2"/>
        <v>20</v>
      </c>
      <c r="K101" s="1">
        <v>8.1199999999999992</v>
      </c>
      <c r="L101" s="1">
        <v>0.23699999999999999</v>
      </c>
      <c r="M101" s="20">
        <v>22.591259398496241</v>
      </c>
      <c r="N101" s="20">
        <v>12.487396694214876</v>
      </c>
      <c r="O101" s="20">
        <v>20.982830188679241</v>
      </c>
      <c r="P101" s="20">
        <v>56.061486281390358</v>
      </c>
    </row>
    <row r="102" spans="1:16" x14ac:dyDescent="0.25">
      <c r="A102" s="1">
        <v>2</v>
      </c>
      <c r="B102" s="1">
        <v>41</v>
      </c>
      <c r="C102" s="1" t="s">
        <v>3</v>
      </c>
      <c r="D102" s="1" t="s">
        <v>77</v>
      </c>
      <c r="E102" s="1" t="s">
        <v>14</v>
      </c>
      <c r="J102" s="1">
        <f t="shared" si="2"/>
        <v>0</v>
      </c>
      <c r="K102" s="1">
        <v>4.07</v>
      </c>
      <c r="L102" s="1">
        <v>0.94399999999999995</v>
      </c>
      <c r="M102" s="20">
        <v>62.130169172932334</v>
      </c>
      <c r="N102" s="20">
        <v>19.849035812672174</v>
      </c>
      <c r="O102" s="20">
        <v>31.187547169811317</v>
      </c>
      <c r="P102" s="20">
        <v>113.16675215541582</v>
      </c>
    </row>
    <row r="103" spans="1:16" x14ac:dyDescent="0.25">
      <c r="A103" s="1">
        <v>2</v>
      </c>
      <c r="B103" s="1">
        <v>42</v>
      </c>
      <c r="C103" s="1" t="s">
        <v>3</v>
      </c>
      <c r="D103" s="1" t="s">
        <v>77</v>
      </c>
      <c r="E103" s="1" t="s">
        <v>14</v>
      </c>
      <c r="J103" s="1">
        <f t="shared" si="2"/>
        <v>0</v>
      </c>
      <c r="K103" s="1">
        <v>4.5</v>
      </c>
      <c r="L103" s="1">
        <v>0.63800000000000001</v>
      </c>
      <c r="M103" s="20">
        <v>50.742669172932331</v>
      </c>
      <c r="N103" s="20">
        <v>17.807438016528927</v>
      </c>
      <c r="O103" s="20">
        <v>37.661823899371072</v>
      </c>
      <c r="P103" s="20">
        <v>106.21193108883233</v>
      </c>
    </row>
    <row r="104" spans="1:16" x14ac:dyDescent="0.25">
      <c r="A104" s="1">
        <v>2</v>
      </c>
      <c r="B104" s="1">
        <v>43</v>
      </c>
      <c r="C104" s="1" t="s">
        <v>3</v>
      </c>
      <c r="D104" s="1" t="s">
        <v>77</v>
      </c>
      <c r="E104" s="1" t="s">
        <v>14</v>
      </c>
      <c r="J104" s="1">
        <f t="shared" si="2"/>
        <v>0</v>
      </c>
      <c r="K104" s="1">
        <v>4.68</v>
      </c>
      <c r="L104" s="1">
        <v>0.80700000000000005</v>
      </c>
      <c r="M104" s="20">
        <v>38.146428571428565</v>
      </c>
      <c r="N104" s="20">
        <v>15.88099173553719</v>
      </c>
      <c r="O104" s="20">
        <v>33.214213836477988</v>
      </c>
      <c r="P104" s="20">
        <v>87.241634143443747</v>
      </c>
    </row>
    <row r="105" spans="1:16" x14ac:dyDescent="0.25">
      <c r="A105" s="1">
        <v>2</v>
      </c>
      <c r="B105" s="1">
        <v>44</v>
      </c>
      <c r="C105" s="1" t="s">
        <v>3</v>
      </c>
      <c r="D105" s="1" t="s">
        <v>77</v>
      </c>
      <c r="E105" s="1" t="s">
        <v>14</v>
      </c>
      <c r="J105" s="1">
        <f t="shared" si="2"/>
        <v>0</v>
      </c>
      <c r="K105" s="1">
        <v>5.15</v>
      </c>
      <c r="L105" s="1">
        <v>1.1870000000000001</v>
      </c>
      <c r="M105" s="20">
        <v>42.608176691729319</v>
      </c>
      <c r="N105" s="20">
        <v>24.497382920110194</v>
      </c>
      <c r="O105" s="20">
        <v>52.230062893081765</v>
      </c>
      <c r="P105" s="20">
        <v>119.33562250492128</v>
      </c>
    </row>
    <row r="106" spans="1:16" x14ac:dyDescent="0.25">
      <c r="A106" s="1">
        <v>2</v>
      </c>
      <c r="B106" s="1">
        <v>45</v>
      </c>
      <c r="C106" s="1" t="s">
        <v>3</v>
      </c>
      <c r="D106" s="1" t="s">
        <v>77</v>
      </c>
      <c r="E106" s="1" t="s">
        <v>14</v>
      </c>
      <c r="J106" s="1">
        <f t="shared" si="2"/>
        <v>0</v>
      </c>
      <c r="K106" s="1">
        <v>3.77</v>
      </c>
      <c r="L106" s="1">
        <v>0.36299999999999999</v>
      </c>
      <c r="M106" s="20">
        <v>39.1890977443609</v>
      </c>
      <c r="N106" s="20">
        <v>16.339807162534434</v>
      </c>
      <c r="O106" s="20">
        <v>31.550628930817609</v>
      </c>
      <c r="P106" s="20">
        <v>87.079533837712944</v>
      </c>
    </row>
    <row r="107" spans="1:16" x14ac:dyDescent="0.25">
      <c r="A107" s="1">
        <v>2</v>
      </c>
      <c r="B107" s="1">
        <v>46</v>
      </c>
      <c r="C107" s="1" t="s">
        <v>3</v>
      </c>
      <c r="D107" s="1" t="s">
        <v>77</v>
      </c>
      <c r="E107" s="1" t="s">
        <v>14</v>
      </c>
      <c r="J107" s="1">
        <f t="shared" si="2"/>
        <v>0</v>
      </c>
      <c r="K107" s="1">
        <v>1.92</v>
      </c>
      <c r="L107" s="1">
        <v>0.19800000000000001</v>
      </c>
      <c r="M107" s="20">
        <v>38.544642857142847</v>
      </c>
      <c r="N107" s="20">
        <v>16.03202479338843</v>
      </c>
      <c r="O107" s="20">
        <v>26.289937106918241</v>
      </c>
      <c r="P107" s="20">
        <v>80.866604757449522</v>
      </c>
    </row>
    <row r="108" spans="1:16" x14ac:dyDescent="0.25">
      <c r="A108" s="1">
        <v>2</v>
      </c>
      <c r="B108" s="1">
        <v>47</v>
      </c>
      <c r="C108" s="1" t="s">
        <v>3</v>
      </c>
      <c r="D108" s="1" t="s">
        <v>77</v>
      </c>
      <c r="E108" s="1" t="s">
        <v>14</v>
      </c>
      <c r="J108" s="1">
        <f t="shared" si="2"/>
        <v>0</v>
      </c>
      <c r="K108" s="1">
        <v>2.73</v>
      </c>
      <c r="L108" s="1">
        <v>0.30299999999999999</v>
      </c>
      <c r="M108" s="20">
        <v>58.157800751879698</v>
      </c>
      <c r="N108" s="20">
        <v>20.787878787878789</v>
      </c>
      <c r="O108" s="20">
        <v>35.856666666666662</v>
      </c>
      <c r="P108" s="20">
        <v>114.80234620642514</v>
      </c>
    </row>
    <row r="109" spans="1:16" x14ac:dyDescent="0.25">
      <c r="A109" s="1">
        <v>2</v>
      </c>
      <c r="B109" s="1">
        <v>48</v>
      </c>
      <c r="C109" s="1" t="s">
        <v>3</v>
      </c>
      <c r="D109" s="1" t="s">
        <v>77</v>
      </c>
      <c r="E109" s="1" t="s">
        <v>14</v>
      </c>
      <c r="J109" s="1">
        <f t="shared" si="2"/>
        <v>0</v>
      </c>
      <c r="K109" s="1">
        <v>2.65</v>
      </c>
      <c r="L109" s="1">
        <v>0.19600000000000001</v>
      </c>
      <c r="M109" s="20">
        <v>29.751879699248118</v>
      </c>
      <c r="N109" s="20">
        <v>12.858884297520659</v>
      </c>
      <c r="O109" s="20">
        <v>26.222515723270433</v>
      </c>
      <c r="P109" s="20">
        <v>68.833279720039201</v>
      </c>
    </row>
    <row r="110" spans="1:16" x14ac:dyDescent="0.25">
      <c r="A110" s="1">
        <v>2</v>
      </c>
      <c r="B110" s="1">
        <v>49</v>
      </c>
      <c r="C110" s="1" t="s">
        <v>3</v>
      </c>
      <c r="D110" s="1" t="s">
        <v>77</v>
      </c>
      <c r="E110" s="1" t="s">
        <v>14</v>
      </c>
      <c r="J110" s="1">
        <f t="shared" si="2"/>
        <v>0</v>
      </c>
      <c r="K110" s="1">
        <v>3.19</v>
      </c>
      <c r="L110" s="1">
        <v>0.35499999999999998</v>
      </c>
      <c r="M110" s="20">
        <v>17.458552631578947</v>
      </c>
      <c r="N110" s="20">
        <v>12.293732782369144</v>
      </c>
      <c r="O110" s="20">
        <v>20.0325786163522</v>
      </c>
      <c r="P110" s="20">
        <v>49.784864030300291</v>
      </c>
    </row>
    <row r="111" spans="1:16" x14ac:dyDescent="0.25">
      <c r="A111" s="1">
        <v>2</v>
      </c>
      <c r="B111" s="1">
        <v>50</v>
      </c>
      <c r="C111" s="1" t="s">
        <v>3</v>
      </c>
      <c r="D111" s="1" t="s">
        <v>77</v>
      </c>
      <c r="E111" s="1" t="s">
        <v>14</v>
      </c>
      <c r="J111" s="1">
        <f t="shared" si="2"/>
        <v>0</v>
      </c>
      <c r="K111" s="1">
        <v>2.64</v>
      </c>
      <c r="L111" s="1">
        <v>0.3</v>
      </c>
      <c r="M111" s="20">
        <v>26.953853383458647</v>
      </c>
      <c r="N111" s="20">
        <v>15.169903581267217</v>
      </c>
      <c r="O111" s="20">
        <v>27.498993710691817</v>
      </c>
      <c r="P111" s="20">
        <v>69.622750675417677</v>
      </c>
    </row>
    <row r="112" spans="1:16" x14ac:dyDescent="0.25">
      <c r="A112" s="1">
        <v>2</v>
      </c>
      <c r="B112" s="1">
        <v>51</v>
      </c>
      <c r="C112" s="1" t="s">
        <v>3</v>
      </c>
      <c r="D112" s="1" t="s">
        <v>78</v>
      </c>
      <c r="E112" s="1" t="s">
        <v>14</v>
      </c>
      <c r="F112" s="1">
        <v>2</v>
      </c>
      <c r="G112" s="1">
        <v>1</v>
      </c>
      <c r="H112" s="1">
        <v>20</v>
      </c>
      <c r="I112" s="1">
        <v>0</v>
      </c>
      <c r="J112" s="1">
        <f t="shared" si="2"/>
        <v>23</v>
      </c>
      <c r="K112" s="1">
        <v>2.46</v>
      </c>
      <c r="L112" s="1">
        <v>0.24</v>
      </c>
      <c r="M112" s="20">
        <v>36.319266917293227</v>
      </c>
      <c r="N112" s="20">
        <v>21.905578512396691</v>
      </c>
      <c r="O112" s="20">
        <v>44.169559748427673</v>
      </c>
      <c r="P112" s="20">
        <v>102.39440517811759</v>
      </c>
    </row>
    <row r="113" spans="1:16" x14ac:dyDescent="0.25">
      <c r="A113" s="1">
        <v>2</v>
      </c>
      <c r="B113" s="1">
        <v>52</v>
      </c>
      <c r="C113" s="1" t="s">
        <v>3</v>
      </c>
      <c r="D113" s="1" t="s">
        <v>78</v>
      </c>
      <c r="E113" s="1" t="s">
        <v>14</v>
      </c>
      <c r="F113" s="1">
        <v>1</v>
      </c>
      <c r="G113" s="1">
        <v>2</v>
      </c>
      <c r="H113" s="1">
        <v>12</v>
      </c>
      <c r="I113" s="1">
        <v>0</v>
      </c>
      <c r="J113" s="1">
        <f t="shared" si="2"/>
        <v>15</v>
      </c>
      <c r="K113" s="1">
        <v>3.14</v>
      </c>
      <c r="L113" s="1">
        <v>0.20499999999999999</v>
      </c>
      <c r="M113" s="20">
        <v>36.422838345864655</v>
      </c>
      <c r="N113" s="20">
        <v>15.815151515151515</v>
      </c>
      <c r="O113" s="20">
        <v>31.291132075471694</v>
      </c>
      <c r="P113" s="20">
        <v>83.529121936487854</v>
      </c>
    </row>
    <row r="114" spans="1:16" x14ac:dyDescent="0.25">
      <c r="A114" s="1">
        <v>2</v>
      </c>
      <c r="B114" s="1">
        <v>53</v>
      </c>
      <c r="C114" s="1" t="s">
        <v>3</v>
      </c>
      <c r="D114" s="1" t="s">
        <v>78</v>
      </c>
      <c r="E114" s="1" t="s">
        <v>14</v>
      </c>
      <c r="F114" s="1">
        <v>2</v>
      </c>
      <c r="G114" s="1">
        <v>1</v>
      </c>
      <c r="H114" s="1">
        <v>27</v>
      </c>
      <c r="I114" s="1">
        <v>0</v>
      </c>
      <c r="J114" s="1">
        <f t="shared" si="2"/>
        <v>30</v>
      </c>
      <c r="K114" s="1">
        <v>2.58</v>
      </c>
      <c r="L114" s="1">
        <v>0.13600000000000001</v>
      </c>
      <c r="M114" s="20">
        <v>20.220582706766915</v>
      </c>
      <c r="N114" s="20">
        <v>14.836432506887054</v>
      </c>
      <c r="O114" s="20">
        <v>35.198113207547159</v>
      </c>
      <c r="P114" s="20">
        <v>70.255128421201135</v>
      </c>
    </row>
    <row r="115" spans="1:16" x14ac:dyDescent="0.25">
      <c r="A115" s="1">
        <v>2</v>
      </c>
      <c r="B115" s="1">
        <v>54</v>
      </c>
      <c r="C115" s="1" t="s">
        <v>3</v>
      </c>
      <c r="D115" s="1" t="s">
        <v>78</v>
      </c>
      <c r="E115" s="1" t="s">
        <v>14</v>
      </c>
      <c r="F115" s="1">
        <v>2</v>
      </c>
      <c r="G115" s="1">
        <v>1</v>
      </c>
      <c r="H115" s="1">
        <v>22</v>
      </c>
      <c r="I115" s="1">
        <v>0</v>
      </c>
      <c r="J115" s="1">
        <f t="shared" si="2"/>
        <v>25</v>
      </c>
      <c r="K115" s="1">
        <v>3.96</v>
      </c>
      <c r="L115" s="1">
        <v>0.24</v>
      </c>
      <c r="M115" s="20">
        <v>24.21729323308271</v>
      </c>
      <c r="N115" s="20">
        <v>14.055509641873277</v>
      </c>
      <c r="O115" s="20">
        <v>31.045849056603767</v>
      </c>
      <c r="P115" s="20">
        <v>69.318651931559756</v>
      </c>
    </row>
    <row r="116" spans="1:16" x14ac:dyDescent="0.25">
      <c r="A116" s="1">
        <v>2</v>
      </c>
      <c r="B116" s="1">
        <v>55</v>
      </c>
      <c r="C116" s="1" t="s">
        <v>3</v>
      </c>
      <c r="D116" s="1" t="s">
        <v>78</v>
      </c>
      <c r="E116" s="1" t="s">
        <v>14</v>
      </c>
      <c r="F116" s="1">
        <v>3</v>
      </c>
      <c r="G116" s="1">
        <v>0</v>
      </c>
      <c r="H116" s="1">
        <v>24</v>
      </c>
      <c r="I116" s="1">
        <v>0</v>
      </c>
      <c r="J116" s="1">
        <f t="shared" si="2"/>
        <v>27</v>
      </c>
      <c r="K116" s="1">
        <v>4.37</v>
      </c>
      <c r="L116" s="1">
        <v>0.3</v>
      </c>
      <c r="M116" s="20">
        <v>36.800187969924806</v>
      </c>
      <c r="N116" s="20">
        <v>17.891597796143252</v>
      </c>
      <c r="O116" s="20">
        <v>40.816477987421379</v>
      </c>
      <c r="P116" s="20">
        <v>95.508263753489445</v>
      </c>
    </row>
    <row r="117" spans="1:16" x14ac:dyDescent="0.25">
      <c r="A117" s="1">
        <v>2</v>
      </c>
      <c r="B117" s="1">
        <v>56</v>
      </c>
      <c r="C117" s="1" t="s">
        <v>3</v>
      </c>
      <c r="D117" s="1" t="s">
        <v>78</v>
      </c>
      <c r="E117" s="1" t="s">
        <v>14</v>
      </c>
      <c r="F117" s="1">
        <v>2</v>
      </c>
      <c r="G117" s="1">
        <v>1</v>
      </c>
      <c r="H117" s="1">
        <v>7</v>
      </c>
      <c r="I117" s="1">
        <v>1</v>
      </c>
      <c r="J117" s="1">
        <f t="shared" si="2"/>
        <v>11</v>
      </c>
      <c r="K117" s="1">
        <v>2.97</v>
      </c>
      <c r="L117" s="1">
        <v>0.159</v>
      </c>
      <c r="M117" s="20">
        <v>39.507706766917288</v>
      </c>
      <c r="N117" s="20">
        <v>22.198622589531677</v>
      </c>
      <c r="O117" s="20">
        <v>45.270943396226407</v>
      </c>
      <c r="P117" s="20">
        <v>106.97727275267536</v>
      </c>
    </row>
    <row r="118" spans="1:16" x14ac:dyDescent="0.25">
      <c r="A118" s="1">
        <v>2</v>
      </c>
      <c r="B118" s="1">
        <v>57</v>
      </c>
      <c r="C118" s="1" t="s">
        <v>3</v>
      </c>
      <c r="D118" s="1" t="s">
        <v>78</v>
      </c>
      <c r="E118" s="1" t="s">
        <v>14</v>
      </c>
      <c r="F118" s="1">
        <v>2</v>
      </c>
      <c r="G118" s="1">
        <v>1</v>
      </c>
      <c r="H118" s="1">
        <v>13</v>
      </c>
      <c r="I118" s="1">
        <v>0</v>
      </c>
      <c r="J118" s="1">
        <f t="shared" si="2"/>
        <v>16</v>
      </c>
      <c r="K118" s="1">
        <v>3.57</v>
      </c>
      <c r="L118" s="1">
        <v>0.33800000000000002</v>
      </c>
      <c r="M118" s="20">
        <v>47.479699248120305</v>
      </c>
      <c r="N118" s="20">
        <v>17.853994490358126</v>
      </c>
      <c r="O118" s="20">
        <v>43.490754716981137</v>
      </c>
      <c r="P118" s="20">
        <v>108.82444845545956</v>
      </c>
    </row>
    <row r="119" spans="1:16" x14ac:dyDescent="0.25">
      <c r="A119" s="1">
        <v>2</v>
      </c>
      <c r="B119" s="1">
        <v>58</v>
      </c>
      <c r="C119" s="1" t="s">
        <v>3</v>
      </c>
      <c r="D119" s="1" t="s">
        <v>78</v>
      </c>
      <c r="E119" s="1" t="s">
        <v>14</v>
      </c>
      <c r="F119" s="1">
        <v>0</v>
      </c>
      <c r="G119" s="1">
        <v>3</v>
      </c>
      <c r="H119" s="1">
        <v>2</v>
      </c>
      <c r="I119" s="1">
        <v>0</v>
      </c>
      <c r="J119" s="1">
        <f t="shared" si="2"/>
        <v>5</v>
      </c>
      <c r="K119" s="1">
        <v>3.89</v>
      </c>
      <c r="L119" s="1">
        <v>0.34399999999999997</v>
      </c>
      <c r="M119" s="20">
        <v>30.962312030075189</v>
      </c>
      <c r="N119" s="20">
        <v>17.734504132231404</v>
      </c>
      <c r="O119" s="20">
        <v>48.831320754716984</v>
      </c>
      <c r="P119" s="20">
        <v>97.528136917023573</v>
      </c>
    </row>
    <row r="120" spans="1:16" x14ac:dyDescent="0.25">
      <c r="A120" s="1">
        <v>2</v>
      </c>
      <c r="B120" s="1">
        <v>59</v>
      </c>
      <c r="C120" s="1" t="s">
        <v>3</v>
      </c>
      <c r="D120" s="1" t="s">
        <v>78</v>
      </c>
      <c r="E120" s="1" t="s">
        <v>14</v>
      </c>
      <c r="F120" s="1">
        <v>1</v>
      </c>
      <c r="G120" s="1">
        <v>2</v>
      </c>
      <c r="H120" s="1">
        <v>9</v>
      </c>
      <c r="I120" s="1">
        <v>1</v>
      </c>
      <c r="J120" s="1">
        <f t="shared" si="2"/>
        <v>13</v>
      </c>
      <c r="K120" s="1">
        <v>5.23</v>
      </c>
      <c r="L120" s="1">
        <v>0.314</v>
      </c>
      <c r="M120" s="20">
        <v>36.162969924812025</v>
      </c>
      <c r="N120" s="20">
        <v>21.233746556473825</v>
      </c>
      <c r="O120" s="20">
        <v>46.788113207547177</v>
      </c>
      <c r="P120" s="20">
        <v>104.18482968883302</v>
      </c>
    </row>
    <row r="121" spans="1:16" x14ac:dyDescent="0.25">
      <c r="A121" s="1">
        <v>2</v>
      </c>
      <c r="B121" s="1">
        <v>60</v>
      </c>
      <c r="C121" s="1" t="s">
        <v>3</v>
      </c>
      <c r="D121" s="1" t="s">
        <v>78</v>
      </c>
      <c r="E121" s="1" t="s">
        <v>14</v>
      </c>
      <c r="F121" s="1">
        <v>2</v>
      </c>
      <c r="G121" s="1">
        <v>0</v>
      </c>
      <c r="H121" s="1">
        <v>26</v>
      </c>
      <c r="I121" s="1">
        <v>0</v>
      </c>
      <c r="J121" s="1">
        <f t="shared" si="2"/>
        <v>28</v>
      </c>
      <c r="K121" s="1">
        <v>3.64</v>
      </c>
      <c r="L121" s="1">
        <v>0.19</v>
      </c>
      <c r="M121" s="20">
        <v>27.344830827067671</v>
      </c>
      <c r="N121" s="20">
        <v>16.542837465564737</v>
      </c>
      <c r="O121" s="20">
        <v>38.851886792452824</v>
      </c>
      <c r="P121" s="20">
        <v>82.739555085085243</v>
      </c>
    </row>
  </sheetData>
  <sortState xmlns:xlrd2="http://schemas.microsoft.com/office/spreadsheetml/2017/richdata2" ref="B2:L81">
    <sortCondition ref="C2:C81"/>
    <sortCondition ref="E2:E8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357F-580E-4F6F-BECB-20F72947A032}">
  <dimension ref="A1:K241"/>
  <sheetViews>
    <sheetView workbookViewId="0">
      <selection activeCell="I230" sqref="I230"/>
    </sheetView>
  </sheetViews>
  <sheetFormatPr defaultRowHeight="15" x14ac:dyDescent="0.25"/>
  <cols>
    <col min="1" max="1" width="9.140625" style="1"/>
    <col min="2" max="2" width="5" style="1" customWidth="1"/>
    <col min="3" max="3" width="13.28515625" style="1" customWidth="1"/>
    <col min="4" max="4" width="12.85546875" style="1" customWidth="1"/>
    <col min="5" max="5" width="16.42578125" style="1" customWidth="1"/>
    <col min="6" max="6" width="16.5703125" style="1" customWidth="1"/>
    <col min="7" max="7" width="16" style="1" customWidth="1"/>
    <col min="8" max="8" width="15.85546875" style="1" customWidth="1"/>
    <col min="9" max="9" width="11" style="1" customWidth="1"/>
    <col min="10" max="10" width="12" style="1" customWidth="1"/>
    <col min="11" max="11" width="12.5703125" style="1" customWidth="1"/>
  </cols>
  <sheetData>
    <row r="1" spans="1:11" x14ac:dyDescent="0.25">
      <c r="A1" s="1" t="s">
        <v>15</v>
      </c>
      <c r="B1" s="1" t="s">
        <v>0</v>
      </c>
      <c r="C1" s="1" t="s">
        <v>1</v>
      </c>
      <c r="D1" s="1" t="s">
        <v>12</v>
      </c>
      <c r="E1" s="2" t="s">
        <v>7</v>
      </c>
      <c r="F1" s="2" t="s">
        <v>8</v>
      </c>
      <c r="G1" s="1" t="s">
        <v>5</v>
      </c>
      <c r="H1" s="1" t="s">
        <v>6</v>
      </c>
      <c r="I1" s="2" t="s">
        <v>11</v>
      </c>
      <c r="J1" s="2" t="s">
        <v>9</v>
      </c>
      <c r="K1" s="2" t="s">
        <v>10</v>
      </c>
    </row>
    <row r="2" spans="1:11" x14ac:dyDescent="0.25">
      <c r="A2" s="1">
        <v>1</v>
      </c>
      <c r="B2" s="1">
        <v>1</v>
      </c>
      <c r="C2" s="1" t="s">
        <v>4</v>
      </c>
      <c r="D2" s="1" t="s">
        <v>13</v>
      </c>
      <c r="J2" s="1">
        <v>2</v>
      </c>
      <c r="K2" s="1">
        <v>0.78</v>
      </c>
    </row>
    <row r="3" spans="1:11" x14ac:dyDescent="0.25">
      <c r="A3" s="1">
        <v>1</v>
      </c>
      <c r="B3" s="1">
        <v>2</v>
      </c>
      <c r="C3" s="1" t="s">
        <v>4</v>
      </c>
      <c r="D3" s="1" t="s">
        <v>13</v>
      </c>
      <c r="J3" s="1">
        <v>2.4700000000000002</v>
      </c>
      <c r="K3" s="1">
        <v>0.49</v>
      </c>
    </row>
    <row r="4" spans="1:11" x14ac:dyDescent="0.25">
      <c r="A4" s="1">
        <v>1</v>
      </c>
      <c r="B4" s="1">
        <v>3</v>
      </c>
      <c r="C4" s="1" t="s">
        <v>4</v>
      </c>
      <c r="D4" s="1" t="s">
        <v>13</v>
      </c>
      <c r="J4" s="1">
        <v>1.68</v>
      </c>
      <c r="K4" s="1">
        <v>0.25</v>
      </c>
    </row>
    <row r="5" spans="1:11" x14ac:dyDescent="0.25">
      <c r="A5" s="1">
        <v>1</v>
      </c>
      <c r="B5" s="1">
        <v>4</v>
      </c>
      <c r="C5" s="1" t="s">
        <v>4</v>
      </c>
      <c r="D5" s="1" t="s">
        <v>13</v>
      </c>
      <c r="J5" s="1">
        <v>3.68</v>
      </c>
      <c r="K5" s="1">
        <v>1.03</v>
      </c>
    </row>
    <row r="6" spans="1:11" x14ac:dyDescent="0.25">
      <c r="A6" s="1">
        <v>1</v>
      </c>
      <c r="B6" s="1">
        <v>5</v>
      </c>
      <c r="C6" s="1" t="s">
        <v>4</v>
      </c>
      <c r="D6" s="1" t="s">
        <v>13</v>
      </c>
      <c r="J6" s="1">
        <v>2.77</v>
      </c>
      <c r="K6" s="1">
        <v>0.85</v>
      </c>
    </row>
    <row r="7" spans="1:11" x14ac:dyDescent="0.25">
      <c r="A7" s="1">
        <v>1</v>
      </c>
      <c r="B7" s="1">
        <v>6</v>
      </c>
      <c r="C7" s="1" t="s">
        <v>4</v>
      </c>
      <c r="D7" s="1" t="s">
        <v>13</v>
      </c>
      <c r="J7" s="1">
        <v>2.93</v>
      </c>
      <c r="K7" s="1">
        <v>1.1599999999999999</v>
      </c>
    </row>
    <row r="8" spans="1:11" x14ac:dyDescent="0.25">
      <c r="A8" s="1">
        <v>1</v>
      </c>
      <c r="B8" s="1">
        <v>7</v>
      </c>
      <c r="C8" s="1" t="s">
        <v>4</v>
      </c>
      <c r="D8" s="1" t="s">
        <v>13</v>
      </c>
      <c r="J8" s="1">
        <v>1.85</v>
      </c>
      <c r="K8" s="1">
        <v>0.49</v>
      </c>
    </row>
    <row r="9" spans="1:11" x14ac:dyDescent="0.25">
      <c r="A9" s="1">
        <v>1</v>
      </c>
      <c r="B9" s="1">
        <v>8</v>
      </c>
      <c r="C9" s="1" t="s">
        <v>4</v>
      </c>
      <c r="D9" s="1" t="s">
        <v>13</v>
      </c>
      <c r="J9" s="1">
        <v>3.22</v>
      </c>
      <c r="K9" s="1">
        <v>0.97</v>
      </c>
    </row>
    <row r="10" spans="1:11" x14ac:dyDescent="0.25">
      <c r="A10" s="1">
        <v>1</v>
      </c>
      <c r="B10" s="1">
        <v>9</v>
      </c>
      <c r="C10" s="1" t="s">
        <v>4</v>
      </c>
      <c r="D10" s="1" t="s">
        <v>13</v>
      </c>
      <c r="J10" s="1">
        <v>3.19</v>
      </c>
      <c r="K10" s="1">
        <v>0.94</v>
      </c>
    </row>
    <row r="11" spans="1:11" x14ac:dyDescent="0.25">
      <c r="A11" s="1">
        <v>1</v>
      </c>
      <c r="B11" s="1">
        <v>10</v>
      </c>
      <c r="C11" s="1" t="s">
        <v>4</v>
      </c>
      <c r="D11" s="1" t="s">
        <v>13</v>
      </c>
      <c r="J11" s="1">
        <v>1.53</v>
      </c>
      <c r="K11" s="1">
        <v>0.41</v>
      </c>
    </row>
    <row r="12" spans="1:11" x14ac:dyDescent="0.25">
      <c r="A12" s="1">
        <v>1</v>
      </c>
      <c r="B12" s="1">
        <v>11</v>
      </c>
      <c r="C12" s="1" t="s">
        <v>4</v>
      </c>
      <c r="D12" s="1" t="s">
        <v>13</v>
      </c>
      <c r="E12" s="1">
        <v>0</v>
      </c>
      <c r="F12" s="1">
        <v>3</v>
      </c>
      <c r="G12" s="1">
        <v>18</v>
      </c>
      <c r="H12" s="1">
        <v>0</v>
      </c>
      <c r="I12" s="1">
        <f t="shared" ref="I12:I21" si="0">SUM(E12:H12)</f>
        <v>21</v>
      </c>
      <c r="J12" s="1">
        <v>1.1499999999999999</v>
      </c>
      <c r="K12" s="1">
        <v>0.5</v>
      </c>
    </row>
    <row r="13" spans="1:11" x14ac:dyDescent="0.25">
      <c r="A13" s="1">
        <v>1</v>
      </c>
      <c r="B13" s="1">
        <v>12</v>
      </c>
      <c r="C13" s="1" t="s">
        <v>4</v>
      </c>
      <c r="D13" s="1" t="s">
        <v>13</v>
      </c>
      <c r="E13" s="1">
        <v>2</v>
      </c>
      <c r="F13" s="1">
        <v>1</v>
      </c>
      <c r="G13" s="1">
        <v>34</v>
      </c>
      <c r="H13" s="1">
        <v>2</v>
      </c>
      <c r="I13" s="1">
        <f t="shared" si="0"/>
        <v>39</v>
      </c>
      <c r="J13" s="1">
        <v>2.25</v>
      </c>
      <c r="K13" s="1">
        <v>0.86</v>
      </c>
    </row>
    <row r="14" spans="1:11" x14ac:dyDescent="0.25">
      <c r="A14" s="1">
        <v>1</v>
      </c>
      <c r="B14" s="1">
        <v>13</v>
      </c>
      <c r="C14" s="1" t="s">
        <v>4</v>
      </c>
      <c r="D14" s="1" t="s">
        <v>13</v>
      </c>
      <c r="E14" s="1">
        <v>2</v>
      </c>
      <c r="F14" s="1">
        <v>1</v>
      </c>
      <c r="G14" s="1">
        <v>31</v>
      </c>
      <c r="H14" s="1">
        <v>1</v>
      </c>
      <c r="I14" s="1">
        <f t="shared" si="0"/>
        <v>35</v>
      </c>
      <c r="J14" s="1">
        <v>1.54</v>
      </c>
      <c r="K14" s="1">
        <v>0.68</v>
      </c>
    </row>
    <row r="15" spans="1:11" x14ac:dyDescent="0.25">
      <c r="A15" s="1">
        <v>1</v>
      </c>
      <c r="B15" s="1">
        <v>14</v>
      </c>
      <c r="C15" s="1" t="s">
        <v>4</v>
      </c>
      <c r="D15" s="1" t="s">
        <v>13</v>
      </c>
      <c r="E15" s="1">
        <v>1</v>
      </c>
      <c r="F15" s="1">
        <v>2</v>
      </c>
      <c r="G15" s="1">
        <v>31</v>
      </c>
      <c r="H15" s="1">
        <v>0</v>
      </c>
      <c r="I15" s="1">
        <f t="shared" si="0"/>
        <v>34</v>
      </c>
      <c r="J15" s="1">
        <v>1.25</v>
      </c>
      <c r="K15" s="1">
        <v>0.61</v>
      </c>
    </row>
    <row r="16" spans="1:11" x14ac:dyDescent="0.25">
      <c r="A16" s="1">
        <v>1</v>
      </c>
      <c r="B16" s="1">
        <v>15</v>
      </c>
      <c r="C16" s="1" t="s">
        <v>4</v>
      </c>
      <c r="D16" s="1" t="s">
        <v>13</v>
      </c>
      <c r="E16" s="1">
        <v>1</v>
      </c>
      <c r="F16" s="1">
        <v>2</v>
      </c>
      <c r="G16" s="1">
        <v>15</v>
      </c>
      <c r="H16" s="1">
        <v>1</v>
      </c>
      <c r="I16" s="1">
        <f t="shared" si="0"/>
        <v>19</v>
      </c>
      <c r="J16" s="1">
        <v>2.6</v>
      </c>
      <c r="K16" s="1">
        <v>0.84</v>
      </c>
    </row>
    <row r="17" spans="1:11" x14ac:dyDescent="0.25">
      <c r="A17" s="1">
        <v>1</v>
      </c>
      <c r="B17" s="1">
        <v>16</v>
      </c>
      <c r="C17" s="1" t="s">
        <v>4</v>
      </c>
      <c r="D17" s="1" t="s">
        <v>13</v>
      </c>
      <c r="E17" s="1">
        <v>1</v>
      </c>
      <c r="F17" s="1">
        <v>2</v>
      </c>
      <c r="G17" s="1">
        <v>22</v>
      </c>
      <c r="H17" s="1">
        <v>3</v>
      </c>
      <c r="I17" s="1">
        <f t="shared" si="0"/>
        <v>28</v>
      </c>
      <c r="J17" s="1">
        <v>2.63</v>
      </c>
      <c r="K17" s="1">
        <v>1.21</v>
      </c>
    </row>
    <row r="18" spans="1:11" x14ac:dyDescent="0.25">
      <c r="A18" s="1">
        <v>1</v>
      </c>
      <c r="B18" s="1">
        <v>17</v>
      </c>
      <c r="C18" s="1" t="s">
        <v>4</v>
      </c>
      <c r="D18" s="1" t="s">
        <v>13</v>
      </c>
      <c r="E18" s="1">
        <v>1</v>
      </c>
      <c r="F18" s="1">
        <v>2</v>
      </c>
      <c r="G18" s="1">
        <v>13</v>
      </c>
      <c r="H18" s="1">
        <v>0</v>
      </c>
      <c r="I18" s="1">
        <f t="shared" si="0"/>
        <v>16</v>
      </c>
      <c r="J18" s="1">
        <v>2.15</v>
      </c>
      <c r="K18" s="1">
        <v>0.59</v>
      </c>
    </row>
    <row r="19" spans="1:11" x14ac:dyDescent="0.25">
      <c r="A19" s="1">
        <v>1</v>
      </c>
      <c r="B19" s="1">
        <v>18</v>
      </c>
      <c r="C19" s="1" t="s">
        <v>4</v>
      </c>
      <c r="D19" s="1" t="s">
        <v>13</v>
      </c>
      <c r="E19" s="1">
        <v>2</v>
      </c>
      <c r="F19" s="1">
        <v>1</v>
      </c>
      <c r="G19" s="1">
        <v>18</v>
      </c>
      <c r="H19" s="1">
        <v>2</v>
      </c>
      <c r="I19" s="1">
        <f t="shared" si="0"/>
        <v>23</v>
      </c>
      <c r="J19" s="1">
        <v>1.93</v>
      </c>
      <c r="K19" s="1">
        <v>0.64</v>
      </c>
    </row>
    <row r="20" spans="1:11" x14ac:dyDescent="0.25">
      <c r="A20" s="1">
        <v>1</v>
      </c>
      <c r="B20" s="1">
        <v>19</v>
      </c>
      <c r="C20" s="1" t="s">
        <v>4</v>
      </c>
      <c r="D20" s="1" t="s">
        <v>13</v>
      </c>
      <c r="E20" s="1">
        <v>0</v>
      </c>
      <c r="F20" s="1">
        <v>3</v>
      </c>
      <c r="G20" s="1">
        <v>7</v>
      </c>
      <c r="H20" s="1">
        <v>1</v>
      </c>
      <c r="I20" s="1">
        <f t="shared" si="0"/>
        <v>11</v>
      </c>
      <c r="J20" s="1">
        <v>2.71</v>
      </c>
      <c r="K20" s="1">
        <v>1.02</v>
      </c>
    </row>
    <row r="21" spans="1:11" x14ac:dyDescent="0.25">
      <c r="A21" s="1">
        <v>1</v>
      </c>
      <c r="B21" s="1">
        <v>20</v>
      </c>
      <c r="C21" s="1" t="s">
        <v>4</v>
      </c>
      <c r="D21" s="1" t="s">
        <v>13</v>
      </c>
      <c r="E21" s="1">
        <v>1</v>
      </c>
      <c r="F21" s="1">
        <v>2</v>
      </c>
      <c r="G21" s="1">
        <v>29</v>
      </c>
      <c r="H21" s="1">
        <v>1</v>
      </c>
      <c r="I21" s="1">
        <f t="shared" si="0"/>
        <v>33</v>
      </c>
      <c r="J21" s="1">
        <v>2.23</v>
      </c>
      <c r="K21" s="1">
        <v>0.82</v>
      </c>
    </row>
    <row r="22" spans="1:11" x14ac:dyDescent="0.25">
      <c r="A22" s="1">
        <v>1</v>
      </c>
      <c r="B22" s="1">
        <v>21</v>
      </c>
      <c r="C22" s="1" t="s">
        <v>2</v>
      </c>
      <c r="D22" s="1" t="s">
        <v>13</v>
      </c>
      <c r="J22" s="1">
        <v>3.6</v>
      </c>
      <c r="K22" s="1">
        <v>0.4</v>
      </c>
    </row>
    <row r="23" spans="1:11" x14ac:dyDescent="0.25">
      <c r="A23" s="1">
        <v>1</v>
      </c>
      <c r="B23" s="1">
        <v>22</v>
      </c>
      <c r="C23" s="1" t="s">
        <v>2</v>
      </c>
      <c r="D23" s="1" t="s">
        <v>13</v>
      </c>
      <c r="J23" s="1">
        <v>5.12</v>
      </c>
      <c r="K23" s="1">
        <v>0.57999999999999996</v>
      </c>
    </row>
    <row r="24" spans="1:11" x14ac:dyDescent="0.25">
      <c r="A24" s="1">
        <v>1</v>
      </c>
      <c r="B24" s="1">
        <v>23</v>
      </c>
      <c r="C24" s="1" t="s">
        <v>2</v>
      </c>
      <c r="D24" s="1" t="s">
        <v>13</v>
      </c>
      <c r="J24" s="1">
        <v>4.63</v>
      </c>
      <c r="K24" s="1">
        <v>0.39</v>
      </c>
    </row>
    <row r="25" spans="1:11" x14ac:dyDescent="0.25">
      <c r="A25" s="1">
        <v>1</v>
      </c>
      <c r="B25" s="1">
        <v>24</v>
      </c>
      <c r="C25" s="1" t="s">
        <v>2</v>
      </c>
      <c r="D25" s="1" t="s">
        <v>13</v>
      </c>
      <c r="J25" s="1">
        <v>4.6399999999999997</v>
      </c>
      <c r="K25" s="1">
        <v>0.52</v>
      </c>
    </row>
    <row r="26" spans="1:11" x14ac:dyDescent="0.25">
      <c r="A26" s="1">
        <v>1</v>
      </c>
      <c r="B26" s="1">
        <v>25</v>
      </c>
      <c r="C26" s="1" t="s">
        <v>2</v>
      </c>
      <c r="D26" s="1" t="s">
        <v>13</v>
      </c>
      <c r="J26" s="1">
        <v>8.59</v>
      </c>
      <c r="K26" s="1">
        <v>0.42</v>
      </c>
    </row>
    <row r="27" spans="1:11" x14ac:dyDescent="0.25">
      <c r="A27" s="1">
        <v>1</v>
      </c>
      <c r="B27" s="1">
        <v>26</v>
      </c>
      <c r="C27" s="1" t="s">
        <v>2</v>
      </c>
      <c r="D27" s="1" t="s">
        <v>13</v>
      </c>
      <c r="J27" s="1">
        <v>5.98</v>
      </c>
      <c r="K27" s="1">
        <v>0.3</v>
      </c>
    </row>
    <row r="28" spans="1:11" x14ac:dyDescent="0.25">
      <c r="A28" s="1">
        <v>1</v>
      </c>
      <c r="B28" s="1">
        <v>27</v>
      </c>
      <c r="C28" s="1" t="s">
        <v>2</v>
      </c>
      <c r="D28" s="1" t="s">
        <v>13</v>
      </c>
      <c r="J28" s="1">
        <v>4.88</v>
      </c>
      <c r="K28" s="1">
        <v>0.47</v>
      </c>
    </row>
    <row r="29" spans="1:11" x14ac:dyDescent="0.25">
      <c r="A29" s="1">
        <v>1</v>
      </c>
      <c r="B29" s="1">
        <v>28</v>
      </c>
      <c r="C29" s="1" t="s">
        <v>2</v>
      </c>
      <c r="D29" s="1" t="s">
        <v>13</v>
      </c>
      <c r="J29" s="1">
        <v>3.94</v>
      </c>
      <c r="K29" s="1">
        <v>0.26</v>
      </c>
    </row>
    <row r="30" spans="1:11" x14ac:dyDescent="0.25">
      <c r="A30" s="1">
        <v>1</v>
      </c>
      <c r="B30" s="1">
        <v>29</v>
      </c>
      <c r="C30" s="1" t="s">
        <v>2</v>
      </c>
      <c r="D30" s="1" t="s">
        <v>13</v>
      </c>
      <c r="J30" s="1">
        <v>6.72</v>
      </c>
      <c r="K30" s="1">
        <v>0.34</v>
      </c>
    </row>
    <row r="31" spans="1:11" x14ac:dyDescent="0.25">
      <c r="A31" s="1">
        <v>1</v>
      </c>
      <c r="B31" s="1">
        <v>30</v>
      </c>
      <c r="C31" s="1" t="s">
        <v>2</v>
      </c>
      <c r="D31" s="1" t="s">
        <v>13</v>
      </c>
      <c r="J31" s="1">
        <v>5.52</v>
      </c>
      <c r="K31" s="1">
        <v>0.73</v>
      </c>
    </row>
    <row r="32" spans="1:11" x14ac:dyDescent="0.25">
      <c r="A32" s="1">
        <v>1</v>
      </c>
      <c r="B32" s="1">
        <v>31</v>
      </c>
      <c r="C32" s="1" t="s">
        <v>2</v>
      </c>
      <c r="D32" s="1" t="s">
        <v>13</v>
      </c>
      <c r="E32" s="1">
        <v>0</v>
      </c>
      <c r="F32" s="1">
        <v>3</v>
      </c>
      <c r="G32" s="1">
        <v>0</v>
      </c>
      <c r="H32" s="1">
        <v>0</v>
      </c>
      <c r="I32" s="1">
        <f t="shared" ref="I32:I81" si="1">SUM(E32:H32)</f>
        <v>3</v>
      </c>
      <c r="J32" s="1">
        <v>8.8000000000000007</v>
      </c>
      <c r="K32" s="1">
        <v>1.19</v>
      </c>
    </row>
    <row r="33" spans="1:11" x14ac:dyDescent="0.25">
      <c r="A33" s="1">
        <v>1</v>
      </c>
      <c r="B33" s="1">
        <v>32</v>
      </c>
      <c r="C33" s="1" t="s">
        <v>2</v>
      </c>
      <c r="D33" s="1" t="s">
        <v>13</v>
      </c>
      <c r="E33" s="1">
        <v>0</v>
      </c>
      <c r="F33" s="1">
        <v>3</v>
      </c>
      <c r="G33" s="1">
        <v>0</v>
      </c>
      <c r="H33" s="1">
        <v>0</v>
      </c>
      <c r="I33" s="1">
        <f t="shared" si="1"/>
        <v>3</v>
      </c>
      <c r="J33" s="1">
        <v>6.05</v>
      </c>
      <c r="K33" s="1">
        <v>0.85</v>
      </c>
    </row>
    <row r="34" spans="1:11" x14ac:dyDescent="0.25">
      <c r="A34" s="1">
        <v>1</v>
      </c>
      <c r="B34" s="1">
        <v>33</v>
      </c>
      <c r="C34" s="1" t="s">
        <v>2</v>
      </c>
      <c r="D34" s="1" t="s">
        <v>13</v>
      </c>
      <c r="E34" s="1">
        <v>0</v>
      </c>
      <c r="F34" s="1">
        <v>3</v>
      </c>
      <c r="G34" s="1">
        <v>2</v>
      </c>
      <c r="H34" s="1">
        <v>12</v>
      </c>
      <c r="I34" s="1">
        <f t="shared" si="1"/>
        <v>17</v>
      </c>
      <c r="J34" s="1">
        <v>6.62</v>
      </c>
      <c r="K34" s="1">
        <v>0.76</v>
      </c>
    </row>
    <row r="35" spans="1:11" x14ac:dyDescent="0.25">
      <c r="A35" s="1">
        <v>1</v>
      </c>
      <c r="B35" s="1">
        <v>34</v>
      </c>
      <c r="C35" s="1" t="s">
        <v>2</v>
      </c>
      <c r="D35" s="1" t="s">
        <v>13</v>
      </c>
      <c r="E35" s="1">
        <v>0</v>
      </c>
      <c r="F35" s="1">
        <v>3</v>
      </c>
      <c r="G35" s="1">
        <v>1</v>
      </c>
      <c r="H35" s="1">
        <v>0</v>
      </c>
      <c r="I35" s="1">
        <f t="shared" si="1"/>
        <v>4</v>
      </c>
      <c r="J35" s="1">
        <v>3.84</v>
      </c>
      <c r="K35" s="1">
        <v>0.41</v>
      </c>
    </row>
    <row r="36" spans="1:11" x14ac:dyDescent="0.25">
      <c r="A36" s="1">
        <v>1</v>
      </c>
      <c r="B36" s="1">
        <v>35</v>
      </c>
      <c r="C36" s="1" t="s">
        <v>2</v>
      </c>
      <c r="D36" s="1" t="s">
        <v>13</v>
      </c>
      <c r="E36" s="1">
        <v>0</v>
      </c>
      <c r="F36" s="1">
        <v>3</v>
      </c>
      <c r="G36" s="1">
        <v>0</v>
      </c>
      <c r="H36" s="1">
        <v>0</v>
      </c>
      <c r="I36" s="1">
        <f t="shared" si="1"/>
        <v>3</v>
      </c>
      <c r="J36" s="1">
        <v>6.39</v>
      </c>
      <c r="K36" s="1">
        <v>0.33</v>
      </c>
    </row>
    <row r="37" spans="1:11" x14ac:dyDescent="0.25">
      <c r="A37" s="1">
        <v>1</v>
      </c>
      <c r="B37" s="1">
        <v>36</v>
      </c>
      <c r="C37" s="1" t="s">
        <v>2</v>
      </c>
      <c r="D37" s="1" t="s">
        <v>13</v>
      </c>
      <c r="E37" s="1">
        <v>0</v>
      </c>
      <c r="F37" s="1">
        <v>3</v>
      </c>
      <c r="G37" s="1">
        <v>0</v>
      </c>
      <c r="H37" s="1">
        <v>0</v>
      </c>
      <c r="I37" s="1">
        <f t="shared" si="1"/>
        <v>3</v>
      </c>
      <c r="J37" s="1">
        <v>8.1300000000000008</v>
      </c>
      <c r="K37" s="1">
        <v>1.21</v>
      </c>
    </row>
    <row r="38" spans="1:11" x14ac:dyDescent="0.25">
      <c r="A38" s="1">
        <v>1</v>
      </c>
      <c r="B38" s="1">
        <v>37</v>
      </c>
      <c r="C38" s="1" t="s">
        <v>2</v>
      </c>
      <c r="D38" s="1" t="s">
        <v>13</v>
      </c>
      <c r="E38" s="1">
        <v>0</v>
      </c>
      <c r="F38" s="1">
        <v>3</v>
      </c>
      <c r="G38" s="1">
        <v>0</v>
      </c>
      <c r="H38" s="1">
        <v>0</v>
      </c>
      <c r="I38" s="1">
        <f t="shared" si="1"/>
        <v>3</v>
      </c>
      <c r="J38" s="1">
        <v>4.84</v>
      </c>
      <c r="K38" s="1">
        <v>0.28999999999999998</v>
      </c>
    </row>
    <row r="39" spans="1:11" x14ac:dyDescent="0.25">
      <c r="A39" s="1">
        <v>1</v>
      </c>
      <c r="B39" s="1">
        <v>38</v>
      </c>
      <c r="C39" s="1" t="s">
        <v>2</v>
      </c>
      <c r="D39" s="1" t="s">
        <v>13</v>
      </c>
      <c r="E39" s="1">
        <v>0</v>
      </c>
      <c r="F39" s="1">
        <v>3</v>
      </c>
      <c r="G39" s="1">
        <v>1</v>
      </c>
      <c r="H39" s="1">
        <v>1</v>
      </c>
      <c r="I39" s="1">
        <f t="shared" si="1"/>
        <v>5</v>
      </c>
      <c r="J39" s="1">
        <v>4.5999999999999996</v>
      </c>
      <c r="K39" s="1">
        <v>0.43</v>
      </c>
    </row>
    <row r="40" spans="1:11" x14ac:dyDescent="0.25">
      <c r="A40" s="1">
        <v>1</v>
      </c>
      <c r="B40" s="1">
        <v>39</v>
      </c>
      <c r="C40" s="1" t="s">
        <v>2</v>
      </c>
      <c r="D40" s="1" t="s">
        <v>13</v>
      </c>
      <c r="E40" s="1">
        <v>0</v>
      </c>
      <c r="F40" s="1">
        <v>3</v>
      </c>
      <c r="G40" s="1">
        <v>2</v>
      </c>
      <c r="H40" s="1">
        <v>1</v>
      </c>
      <c r="I40" s="1">
        <f t="shared" si="1"/>
        <v>6</v>
      </c>
      <c r="J40" s="1">
        <v>4.29</v>
      </c>
      <c r="K40" s="1">
        <v>0.37</v>
      </c>
    </row>
    <row r="41" spans="1:11" x14ac:dyDescent="0.25">
      <c r="A41" s="1">
        <v>1</v>
      </c>
      <c r="B41" s="1">
        <v>40</v>
      </c>
      <c r="C41" s="1" t="s">
        <v>2</v>
      </c>
      <c r="D41" s="1" t="s">
        <v>13</v>
      </c>
      <c r="E41" s="1">
        <v>0</v>
      </c>
      <c r="F41" s="1">
        <v>4</v>
      </c>
      <c r="G41" s="1">
        <v>0</v>
      </c>
      <c r="H41" s="1">
        <v>0</v>
      </c>
      <c r="I41" s="1">
        <f t="shared" si="1"/>
        <v>4</v>
      </c>
      <c r="J41" s="1">
        <v>2.4300000000000002</v>
      </c>
      <c r="K41" s="1">
        <v>0.17</v>
      </c>
    </row>
    <row r="42" spans="1:11" x14ac:dyDescent="0.25">
      <c r="A42" s="1">
        <v>1</v>
      </c>
      <c r="B42" s="1">
        <v>41</v>
      </c>
      <c r="C42" s="1" t="s">
        <v>3</v>
      </c>
      <c r="D42" s="1" t="s">
        <v>13</v>
      </c>
      <c r="J42" s="1">
        <v>2.96</v>
      </c>
      <c r="K42" s="1">
        <v>1.06</v>
      </c>
    </row>
    <row r="43" spans="1:11" x14ac:dyDescent="0.25">
      <c r="A43" s="1">
        <v>1</v>
      </c>
      <c r="B43" s="1">
        <v>42</v>
      </c>
      <c r="C43" s="1" t="s">
        <v>3</v>
      </c>
      <c r="D43" s="1" t="s">
        <v>13</v>
      </c>
      <c r="J43" s="1">
        <v>2.97</v>
      </c>
      <c r="K43" s="1">
        <v>0.6</v>
      </c>
    </row>
    <row r="44" spans="1:11" x14ac:dyDescent="0.25">
      <c r="A44" s="1">
        <v>1</v>
      </c>
      <c r="B44" s="1">
        <v>43</v>
      </c>
      <c r="C44" s="1" t="s">
        <v>3</v>
      </c>
      <c r="D44" s="1" t="s">
        <v>13</v>
      </c>
      <c r="J44" s="1">
        <v>2.99</v>
      </c>
      <c r="K44" s="1">
        <v>0.66</v>
      </c>
    </row>
    <row r="45" spans="1:11" x14ac:dyDescent="0.25">
      <c r="A45" s="1">
        <v>1</v>
      </c>
      <c r="B45" s="1">
        <v>44</v>
      </c>
      <c r="C45" s="1" t="s">
        <v>3</v>
      </c>
      <c r="D45" s="1" t="s">
        <v>13</v>
      </c>
      <c r="J45" s="1">
        <v>1.98</v>
      </c>
      <c r="K45" s="1">
        <v>0.5</v>
      </c>
    </row>
    <row r="46" spans="1:11" x14ac:dyDescent="0.25">
      <c r="A46" s="1">
        <v>1</v>
      </c>
      <c r="B46" s="1">
        <v>45</v>
      </c>
      <c r="C46" s="1" t="s">
        <v>3</v>
      </c>
      <c r="D46" s="1" t="s">
        <v>13</v>
      </c>
      <c r="J46" s="1">
        <v>4.0999999999999996</v>
      </c>
      <c r="K46" s="1">
        <v>0.61</v>
      </c>
    </row>
    <row r="47" spans="1:11" x14ac:dyDescent="0.25">
      <c r="A47" s="1">
        <v>1</v>
      </c>
      <c r="B47" s="1">
        <v>46</v>
      </c>
      <c r="C47" s="1" t="s">
        <v>3</v>
      </c>
      <c r="D47" s="1" t="s">
        <v>13</v>
      </c>
      <c r="J47" s="1">
        <v>3.24</v>
      </c>
      <c r="K47" s="1">
        <v>0.81</v>
      </c>
    </row>
    <row r="48" spans="1:11" x14ac:dyDescent="0.25">
      <c r="A48" s="1">
        <v>1</v>
      </c>
      <c r="B48" s="1">
        <v>47</v>
      </c>
      <c r="C48" s="1" t="s">
        <v>3</v>
      </c>
      <c r="D48" s="1" t="s">
        <v>13</v>
      </c>
      <c r="J48" s="1">
        <v>2.19</v>
      </c>
      <c r="K48" s="1">
        <v>0.56999999999999995</v>
      </c>
    </row>
    <row r="49" spans="1:11" x14ac:dyDescent="0.25">
      <c r="A49" s="1">
        <v>1</v>
      </c>
      <c r="B49" s="1">
        <v>48</v>
      </c>
      <c r="C49" s="1" t="s">
        <v>3</v>
      </c>
      <c r="D49" s="1" t="s">
        <v>13</v>
      </c>
      <c r="J49" s="1">
        <v>1.5</v>
      </c>
      <c r="K49" s="1">
        <v>0.24</v>
      </c>
    </row>
    <row r="50" spans="1:11" x14ac:dyDescent="0.25">
      <c r="A50" s="1">
        <v>1</v>
      </c>
      <c r="B50" s="1">
        <v>49</v>
      </c>
      <c r="C50" s="1" t="s">
        <v>3</v>
      </c>
      <c r="D50" s="1" t="s">
        <v>13</v>
      </c>
      <c r="J50" s="1">
        <v>2.09</v>
      </c>
      <c r="K50" s="1">
        <v>0.34</v>
      </c>
    </row>
    <row r="51" spans="1:11" x14ac:dyDescent="0.25">
      <c r="A51" s="1">
        <v>1</v>
      </c>
      <c r="B51" s="1">
        <v>50</v>
      </c>
      <c r="C51" s="1" t="s">
        <v>3</v>
      </c>
      <c r="D51" s="1" t="s">
        <v>13</v>
      </c>
      <c r="J51" s="1">
        <v>0.35</v>
      </c>
      <c r="K51" s="1">
        <v>0.02</v>
      </c>
    </row>
    <row r="52" spans="1:11" x14ac:dyDescent="0.25">
      <c r="A52" s="1">
        <v>1</v>
      </c>
      <c r="B52" s="1">
        <v>51</v>
      </c>
      <c r="C52" s="1" t="s">
        <v>3</v>
      </c>
      <c r="D52" s="1" t="s">
        <v>13</v>
      </c>
      <c r="E52" s="1">
        <v>1</v>
      </c>
      <c r="F52" s="1">
        <v>2</v>
      </c>
      <c r="G52" s="1">
        <v>26</v>
      </c>
      <c r="H52" s="1">
        <v>0</v>
      </c>
      <c r="I52" s="1">
        <f t="shared" si="1"/>
        <v>29</v>
      </c>
      <c r="J52" s="1">
        <v>2.4900000000000002</v>
      </c>
      <c r="K52" s="1">
        <v>0.52</v>
      </c>
    </row>
    <row r="53" spans="1:11" x14ac:dyDescent="0.25">
      <c r="A53" s="1">
        <v>1</v>
      </c>
      <c r="B53" s="1">
        <v>52</v>
      </c>
      <c r="C53" s="1" t="s">
        <v>3</v>
      </c>
      <c r="D53" s="1" t="s">
        <v>13</v>
      </c>
      <c r="E53" s="1">
        <v>0</v>
      </c>
      <c r="F53" s="1">
        <v>4</v>
      </c>
      <c r="G53" s="1">
        <v>13</v>
      </c>
      <c r="H53" s="1">
        <v>0</v>
      </c>
      <c r="I53" s="1">
        <f t="shared" si="1"/>
        <v>17</v>
      </c>
      <c r="J53" s="1">
        <v>1.43</v>
      </c>
      <c r="K53" s="1">
        <v>0.19</v>
      </c>
    </row>
    <row r="54" spans="1:11" x14ac:dyDescent="0.25">
      <c r="A54" s="1">
        <v>1</v>
      </c>
      <c r="B54" s="1">
        <v>53</v>
      </c>
      <c r="C54" s="1" t="s">
        <v>3</v>
      </c>
      <c r="D54" s="1" t="s">
        <v>13</v>
      </c>
      <c r="E54" s="1">
        <v>2</v>
      </c>
      <c r="F54" s="1">
        <v>1</v>
      </c>
      <c r="G54" s="1">
        <v>45</v>
      </c>
      <c r="H54" s="1">
        <v>0</v>
      </c>
      <c r="I54" s="1">
        <f t="shared" si="1"/>
        <v>48</v>
      </c>
      <c r="J54" s="1">
        <v>3.2</v>
      </c>
      <c r="K54" s="1">
        <v>0.75</v>
      </c>
    </row>
    <row r="55" spans="1:11" x14ac:dyDescent="0.25">
      <c r="A55" s="1">
        <v>1</v>
      </c>
      <c r="B55" s="1">
        <v>54</v>
      </c>
      <c r="C55" s="1" t="s">
        <v>3</v>
      </c>
      <c r="D55" s="1" t="s">
        <v>13</v>
      </c>
      <c r="E55" s="1">
        <v>1</v>
      </c>
      <c r="F55" s="1">
        <v>2</v>
      </c>
      <c r="G55" s="1">
        <v>33</v>
      </c>
      <c r="H55" s="1">
        <v>2</v>
      </c>
      <c r="I55" s="1">
        <f t="shared" si="1"/>
        <v>38</v>
      </c>
      <c r="J55" s="1">
        <v>2.1</v>
      </c>
      <c r="K55" s="1">
        <v>0.56000000000000005</v>
      </c>
    </row>
    <row r="56" spans="1:11" x14ac:dyDescent="0.25">
      <c r="A56" s="1">
        <v>1</v>
      </c>
      <c r="B56" s="1">
        <v>55</v>
      </c>
      <c r="C56" s="1" t="s">
        <v>3</v>
      </c>
      <c r="D56" s="1" t="s">
        <v>13</v>
      </c>
      <c r="E56" s="1">
        <v>0</v>
      </c>
      <c r="F56" s="1">
        <v>3</v>
      </c>
      <c r="G56" s="1">
        <v>9</v>
      </c>
      <c r="H56" s="1">
        <v>1</v>
      </c>
      <c r="I56" s="1">
        <f t="shared" si="1"/>
        <v>13</v>
      </c>
      <c r="J56" s="1">
        <v>2.88</v>
      </c>
      <c r="K56" s="1">
        <v>0.78</v>
      </c>
    </row>
    <row r="57" spans="1:11" x14ac:dyDescent="0.25">
      <c r="A57" s="1">
        <v>1</v>
      </c>
      <c r="B57" s="1">
        <v>56</v>
      </c>
      <c r="C57" s="1" t="s">
        <v>3</v>
      </c>
      <c r="D57" s="1" t="s">
        <v>13</v>
      </c>
      <c r="E57" s="1">
        <v>0</v>
      </c>
      <c r="F57" s="1">
        <v>3</v>
      </c>
      <c r="G57" s="1">
        <v>5</v>
      </c>
      <c r="H57" s="1">
        <v>1</v>
      </c>
      <c r="I57" s="1">
        <f t="shared" si="1"/>
        <v>9</v>
      </c>
      <c r="J57" s="1">
        <v>1.44</v>
      </c>
      <c r="K57" s="1">
        <v>0.13</v>
      </c>
    </row>
    <row r="58" spans="1:11" x14ac:dyDescent="0.25">
      <c r="A58" s="1">
        <v>1</v>
      </c>
      <c r="B58" s="1">
        <v>57</v>
      </c>
      <c r="C58" s="1" t="s">
        <v>3</v>
      </c>
      <c r="D58" s="1" t="s">
        <v>13</v>
      </c>
      <c r="E58" s="1">
        <v>3</v>
      </c>
      <c r="F58" s="1">
        <v>0</v>
      </c>
      <c r="G58" s="1">
        <v>56</v>
      </c>
      <c r="H58" s="1">
        <v>0</v>
      </c>
      <c r="I58" s="1">
        <f t="shared" si="1"/>
        <v>59</v>
      </c>
      <c r="J58" s="1">
        <v>2.44</v>
      </c>
      <c r="K58" s="1">
        <v>0.57999999999999996</v>
      </c>
    </row>
    <row r="59" spans="1:11" x14ac:dyDescent="0.25">
      <c r="A59" s="1">
        <v>1</v>
      </c>
      <c r="B59" s="1">
        <v>58</v>
      </c>
      <c r="C59" s="1" t="s">
        <v>3</v>
      </c>
      <c r="D59" s="1" t="s">
        <v>13</v>
      </c>
      <c r="E59" s="1">
        <v>2</v>
      </c>
      <c r="F59" s="1">
        <v>2</v>
      </c>
      <c r="G59" s="1">
        <v>46</v>
      </c>
      <c r="H59" s="1">
        <v>1</v>
      </c>
      <c r="I59" s="1">
        <f t="shared" si="1"/>
        <v>51</v>
      </c>
      <c r="J59" s="1">
        <v>1.71</v>
      </c>
      <c r="K59" s="1">
        <v>0.48</v>
      </c>
    </row>
    <row r="60" spans="1:11" x14ac:dyDescent="0.25">
      <c r="A60" s="1">
        <v>1</v>
      </c>
      <c r="B60" s="1">
        <v>59</v>
      </c>
      <c r="C60" s="1" t="s">
        <v>3</v>
      </c>
      <c r="D60" s="1" t="s">
        <v>13</v>
      </c>
      <c r="E60" s="1">
        <v>2</v>
      </c>
      <c r="F60" s="1">
        <v>1</v>
      </c>
      <c r="G60" s="1">
        <v>35</v>
      </c>
      <c r="H60" s="1">
        <v>1</v>
      </c>
      <c r="I60" s="1">
        <f t="shared" si="1"/>
        <v>39</v>
      </c>
      <c r="J60" s="1">
        <v>0.85</v>
      </c>
      <c r="K60" s="1">
        <v>0.02</v>
      </c>
    </row>
    <row r="61" spans="1:11" x14ac:dyDescent="0.25">
      <c r="A61" s="1">
        <v>1</v>
      </c>
      <c r="B61" s="1">
        <v>60</v>
      </c>
      <c r="C61" s="1" t="s">
        <v>3</v>
      </c>
      <c r="D61" s="1" t="s">
        <v>13</v>
      </c>
      <c r="E61" s="1">
        <v>3</v>
      </c>
      <c r="F61" s="1">
        <v>2</v>
      </c>
      <c r="G61" s="1">
        <v>63</v>
      </c>
      <c r="H61" s="1">
        <v>0</v>
      </c>
      <c r="I61" s="1">
        <f t="shared" si="1"/>
        <v>68</v>
      </c>
      <c r="J61" s="1">
        <v>0.75</v>
      </c>
      <c r="K61" s="1">
        <v>7.0000000000000007E-2</v>
      </c>
    </row>
    <row r="62" spans="1:11" x14ac:dyDescent="0.25">
      <c r="A62" s="1">
        <v>1</v>
      </c>
      <c r="B62" s="1">
        <v>1</v>
      </c>
      <c r="C62" s="1" t="s">
        <v>4</v>
      </c>
      <c r="D62" s="1" t="s">
        <v>14</v>
      </c>
      <c r="J62" s="1">
        <v>2.71</v>
      </c>
      <c r="K62" s="1">
        <v>0.57999999999999996</v>
      </c>
    </row>
    <row r="63" spans="1:11" x14ac:dyDescent="0.25">
      <c r="A63" s="1">
        <v>1</v>
      </c>
      <c r="B63" s="1">
        <v>2</v>
      </c>
      <c r="C63" s="1" t="s">
        <v>4</v>
      </c>
      <c r="D63" s="1" t="s">
        <v>14</v>
      </c>
      <c r="J63" s="1">
        <v>2.68</v>
      </c>
      <c r="K63" s="1">
        <v>0.81</v>
      </c>
    </row>
    <row r="64" spans="1:11" x14ac:dyDescent="0.25">
      <c r="A64" s="1">
        <v>1</v>
      </c>
      <c r="B64" s="1">
        <v>3</v>
      </c>
      <c r="C64" s="1" t="s">
        <v>4</v>
      </c>
      <c r="D64" s="1" t="s">
        <v>14</v>
      </c>
      <c r="J64" s="1">
        <v>2.66</v>
      </c>
      <c r="K64" s="1">
        <v>0.56000000000000005</v>
      </c>
    </row>
    <row r="65" spans="1:11" x14ac:dyDescent="0.25">
      <c r="A65" s="1">
        <v>1</v>
      </c>
      <c r="B65" s="1">
        <v>4</v>
      </c>
      <c r="C65" s="1" t="s">
        <v>4</v>
      </c>
      <c r="D65" s="1" t="s">
        <v>14</v>
      </c>
      <c r="J65" s="1">
        <v>1.45</v>
      </c>
      <c r="K65" s="1">
        <v>0.54</v>
      </c>
    </row>
    <row r="66" spans="1:11" x14ac:dyDescent="0.25">
      <c r="A66" s="1">
        <v>1</v>
      </c>
      <c r="B66" s="1">
        <v>5</v>
      </c>
      <c r="C66" s="1" t="s">
        <v>4</v>
      </c>
      <c r="D66" s="1" t="s">
        <v>14</v>
      </c>
      <c r="J66" s="1">
        <v>1.28</v>
      </c>
      <c r="K66" s="1">
        <v>0.57999999999999996</v>
      </c>
    </row>
    <row r="67" spans="1:11" x14ac:dyDescent="0.25">
      <c r="A67" s="1">
        <v>1</v>
      </c>
      <c r="B67" s="1">
        <v>6</v>
      </c>
      <c r="C67" s="1" t="s">
        <v>4</v>
      </c>
      <c r="D67" s="1" t="s">
        <v>14</v>
      </c>
      <c r="J67" s="1">
        <v>2.36</v>
      </c>
      <c r="K67" s="1">
        <v>0.85</v>
      </c>
    </row>
    <row r="68" spans="1:11" x14ac:dyDescent="0.25">
      <c r="A68" s="1">
        <v>1</v>
      </c>
      <c r="B68" s="1">
        <v>7</v>
      </c>
      <c r="C68" s="1" t="s">
        <v>4</v>
      </c>
      <c r="D68" s="1" t="s">
        <v>14</v>
      </c>
      <c r="J68" s="1">
        <v>1.36</v>
      </c>
      <c r="K68" s="1">
        <v>0.44</v>
      </c>
    </row>
    <row r="69" spans="1:11" x14ac:dyDescent="0.25">
      <c r="A69" s="1">
        <v>1</v>
      </c>
      <c r="B69" s="1">
        <v>8</v>
      </c>
      <c r="C69" s="1" t="s">
        <v>4</v>
      </c>
      <c r="D69" s="1" t="s">
        <v>14</v>
      </c>
      <c r="J69" s="1">
        <v>2.91</v>
      </c>
      <c r="K69" s="1">
        <v>0.66</v>
      </c>
    </row>
    <row r="70" spans="1:11" x14ac:dyDescent="0.25">
      <c r="A70" s="1">
        <v>1</v>
      </c>
      <c r="B70" s="1">
        <v>9</v>
      </c>
      <c r="C70" s="1" t="s">
        <v>4</v>
      </c>
      <c r="D70" s="1" t="s">
        <v>14</v>
      </c>
      <c r="J70" s="1">
        <v>2.1800000000000002</v>
      </c>
      <c r="K70" s="1">
        <v>0.51</v>
      </c>
    </row>
    <row r="71" spans="1:11" x14ac:dyDescent="0.25">
      <c r="A71" s="1">
        <v>1</v>
      </c>
      <c r="B71" s="1">
        <v>10</v>
      </c>
      <c r="C71" s="1" t="s">
        <v>4</v>
      </c>
      <c r="D71" s="1" t="s">
        <v>14</v>
      </c>
      <c r="J71" s="1">
        <v>2.71</v>
      </c>
      <c r="K71" s="1">
        <v>0.84</v>
      </c>
    </row>
    <row r="72" spans="1:11" x14ac:dyDescent="0.25">
      <c r="A72" s="1">
        <v>1</v>
      </c>
      <c r="B72" s="1">
        <v>11</v>
      </c>
      <c r="C72" s="1" t="s">
        <v>4</v>
      </c>
      <c r="D72" s="1" t="s">
        <v>14</v>
      </c>
      <c r="E72" s="1">
        <v>0</v>
      </c>
      <c r="F72" s="1">
        <v>3</v>
      </c>
      <c r="G72" s="1">
        <v>1</v>
      </c>
      <c r="H72" s="1">
        <v>0</v>
      </c>
      <c r="I72" s="1">
        <f t="shared" si="1"/>
        <v>4</v>
      </c>
      <c r="J72" s="1">
        <v>1.01</v>
      </c>
      <c r="K72" s="1">
        <v>0.17</v>
      </c>
    </row>
    <row r="73" spans="1:11" x14ac:dyDescent="0.25">
      <c r="A73" s="1">
        <v>1</v>
      </c>
      <c r="B73" s="1">
        <v>12</v>
      </c>
      <c r="C73" s="1" t="s">
        <v>4</v>
      </c>
      <c r="D73" s="1" t="s">
        <v>14</v>
      </c>
      <c r="E73" s="1">
        <v>2</v>
      </c>
      <c r="F73" s="1">
        <v>1</v>
      </c>
      <c r="G73" s="1">
        <v>34</v>
      </c>
      <c r="H73" s="1">
        <v>0</v>
      </c>
      <c r="I73" s="1">
        <f t="shared" si="1"/>
        <v>37</v>
      </c>
      <c r="J73" s="1">
        <v>1.52</v>
      </c>
      <c r="K73" s="1">
        <v>0.45</v>
      </c>
    </row>
    <row r="74" spans="1:11" x14ac:dyDescent="0.25">
      <c r="A74" s="1">
        <v>1</v>
      </c>
      <c r="B74" s="1">
        <v>13</v>
      </c>
      <c r="C74" s="1" t="s">
        <v>4</v>
      </c>
      <c r="D74" s="1" t="s">
        <v>14</v>
      </c>
      <c r="E74" s="1">
        <v>0</v>
      </c>
      <c r="F74" s="1">
        <v>3</v>
      </c>
      <c r="G74" s="1">
        <v>0</v>
      </c>
      <c r="H74" s="1">
        <v>2</v>
      </c>
      <c r="I74" s="1">
        <f t="shared" si="1"/>
        <v>5</v>
      </c>
      <c r="J74" s="1">
        <v>1.62</v>
      </c>
      <c r="K74" s="1">
        <v>0.59</v>
      </c>
    </row>
    <row r="75" spans="1:11" x14ac:dyDescent="0.25">
      <c r="A75" s="1">
        <v>1</v>
      </c>
      <c r="B75" s="1">
        <v>14</v>
      </c>
      <c r="C75" s="1" t="s">
        <v>4</v>
      </c>
      <c r="D75" s="1" t="s">
        <v>14</v>
      </c>
      <c r="E75" s="1">
        <v>1</v>
      </c>
      <c r="F75" s="1">
        <v>2</v>
      </c>
      <c r="G75" s="1">
        <v>13</v>
      </c>
      <c r="H75" s="1">
        <v>1</v>
      </c>
      <c r="I75" s="1">
        <f t="shared" si="1"/>
        <v>17</v>
      </c>
      <c r="J75" s="1">
        <v>1.74</v>
      </c>
      <c r="K75" s="1">
        <v>0.49</v>
      </c>
    </row>
    <row r="76" spans="1:11" x14ac:dyDescent="0.25">
      <c r="A76" s="1">
        <v>1</v>
      </c>
      <c r="B76" s="1">
        <v>15</v>
      </c>
      <c r="C76" s="1" t="s">
        <v>4</v>
      </c>
      <c r="D76" s="1" t="s">
        <v>14</v>
      </c>
      <c r="E76" s="1">
        <v>0</v>
      </c>
      <c r="F76" s="1">
        <v>3</v>
      </c>
      <c r="G76" s="1">
        <v>12</v>
      </c>
      <c r="H76" s="1">
        <v>1</v>
      </c>
      <c r="I76" s="1">
        <f t="shared" si="1"/>
        <v>16</v>
      </c>
      <c r="J76" s="1">
        <v>1.06</v>
      </c>
      <c r="K76" s="1">
        <v>0.28999999999999998</v>
      </c>
    </row>
    <row r="77" spans="1:11" x14ac:dyDescent="0.25">
      <c r="A77" s="1">
        <v>1</v>
      </c>
      <c r="B77" s="1">
        <v>16</v>
      </c>
      <c r="C77" s="1" t="s">
        <v>4</v>
      </c>
      <c r="D77" s="1" t="s">
        <v>14</v>
      </c>
      <c r="E77" s="1">
        <v>0</v>
      </c>
      <c r="F77" s="1">
        <v>3</v>
      </c>
      <c r="G77" s="1">
        <v>11</v>
      </c>
      <c r="H77" s="1">
        <v>0</v>
      </c>
      <c r="I77" s="1">
        <f t="shared" si="1"/>
        <v>14</v>
      </c>
      <c r="J77" s="1">
        <v>1.84</v>
      </c>
      <c r="K77" s="1">
        <v>0.59</v>
      </c>
    </row>
    <row r="78" spans="1:11" x14ac:dyDescent="0.25">
      <c r="A78" s="1">
        <v>1</v>
      </c>
      <c r="B78" s="1">
        <v>17</v>
      </c>
      <c r="C78" s="1" t="s">
        <v>4</v>
      </c>
      <c r="D78" s="1" t="s">
        <v>14</v>
      </c>
      <c r="E78" s="1">
        <v>0</v>
      </c>
      <c r="F78" s="1">
        <v>3</v>
      </c>
      <c r="G78" s="1">
        <v>0</v>
      </c>
      <c r="H78" s="1">
        <v>0</v>
      </c>
      <c r="I78" s="1">
        <f t="shared" si="1"/>
        <v>3</v>
      </c>
      <c r="J78" s="1">
        <v>1.58</v>
      </c>
      <c r="K78" s="1">
        <v>0.41</v>
      </c>
    </row>
    <row r="79" spans="1:11" x14ac:dyDescent="0.25">
      <c r="A79" s="1">
        <v>1</v>
      </c>
      <c r="B79" s="1">
        <v>18</v>
      </c>
      <c r="C79" s="1" t="s">
        <v>4</v>
      </c>
      <c r="D79" s="1" t="s">
        <v>14</v>
      </c>
      <c r="E79" s="1">
        <v>0</v>
      </c>
      <c r="F79" s="1">
        <v>3</v>
      </c>
      <c r="G79" s="1">
        <v>5</v>
      </c>
      <c r="H79" s="1">
        <v>1</v>
      </c>
      <c r="I79" s="1">
        <f t="shared" si="1"/>
        <v>9</v>
      </c>
      <c r="J79" s="1">
        <v>2.25</v>
      </c>
      <c r="K79" s="1">
        <v>0.73</v>
      </c>
    </row>
    <row r="80" spans="1:11" x14ac:dyDescent="0.25">
      <c r="A80" s="1">
        <v>1</v>
      </c>
      <c r="B80" s="1">
        <v>19</v>
      </c>
      <c r="C80" s="1" t="s">
        <v>4</v>
      </c>
      <c r="D80" s="1" t="s">
        <v>14</v>
      </c>
      <c r="E80" s="1">
        <v>1</v>
      </c>
      <c r="F80" s="1">
        <v>2</v>
      </c>
      <c r="G80" s="1">
        <v>19</v>
      </c>
      <c r="H80" s="1">
        <v>0</v>
      </c>
      <c r="I80" s="1">
        <f t="shared" si="1"/>
        <v>22</v>
      </c>
      <c r="J80" s="1">
        <v>2.69</v>
      </c>
      <c r="K80" s="1">
        <v>0.86</v>
      </c>
    </row>
    <row r="81" spans="1:11" x14ac:dyDescent="0.25">
      <c r="A81" s="1">
        <v>1</v>
      </c>
      <c r="B81" s="1">
        <v>20</v>
      </c>
      <c r="C81" s="1" t="s">
        <v>4</v>
      </c>
      <c r="D81" s="1" t="s">
        <v>14</v>
      </c>
      <c r="E81" s="1">
        <v>0</v>
      </c>
      <c r="F81" s="1">
        <v>3</v>
      </c>
      <c r="G81" s="1">
        <v>4</v>
      </c>
      <c r="H81" s="1">
        <v>1</v>
      </c>
      <c r="I81" s="1">
        <f t="shared" si="1"/>
        <v>8</v>
      </c>
      <c r="J81" s="1">
        <v>1.64</v>
      </c>
      <c r="K81" s="1">
        <v>0.33</v>
      </c>
    </row>
    <row r="82" spans="1:11" x14ac:dyDescent="0.25">
      <c r="A82" s="1">
        <v>1</v>
      </c>
      <c r="B82" s="1">
        <v>21</v>
      </c>
      <c r="C82" s="1" t="s">
        <v>2</v>
      </c>
      <c r="D82" s="1" t="s">
        <v>14</v>
      </c>
      <c r="J82" s="1">
        <v>3.81</v>
      </c>
      <c r="K82" s="1">
        <v>0.26</v>
      </c>
    </row>
    <row r="83" spans="1:11" x14ac:dyDescent="0.25">
      <c r="A83" s="1">
        <v>1</v>
      </c>
      <c r="B83" s="1">
        <v>22</v>
      </c>
      <c r="C83" s="1" t="s">
        <v>2</v>
      </c>
      <c r="D83" s="1" t="s">
        <v>14</v>
      </c>
      <c r="J83" s="1">
        <v>6.5</v>
      </c>
      <c r="K83" s="1">
        <v>1.31</v>
      </c>
    </row>
    <row r="84" spans="1:11" x14ac:dyDescent="0.25">
      <c r="A84" s="1">
        <v>1</v>
      </c>
      <c r="B84" s="1">
        <v>23</v>
      </c>
      <c r="C84" s="1" t="s">
        <v>2</v>
      </c>
      <c r="D84" s="1" t="s">
        <v>14</v>
      </c>
      <c r="J84" s="1">
        <v>7.93</v>
      </c>
      <c r="K84" s="1">
        <v>2.08</v>
      </c>
    </row>
    <row r="85" spans="1:11" x14ac:dyDescent="0.25">
      <c r="A85" s="1">
        <v>1</v>
      </c>
      <c r="B85" s="1">
        <v>24</v>
      </c>
      <c r="C85" s="1" t="s">
        <v>2</v>
      </c>
      <c r="D85" s="1" t="s">
        <v>14</v>
      </c>
      <c r="J85" s="1">
        <v>3.01</v>
      </c>
      <c r="K85" s="1">
        <v>0.19</v>
      </c>
    </row>
    <row r="86" spans="1:11" x14ac:dyDescent="0.25">
      <c r="A86" s="1">
        <v>1</v>
      </c>
      <c r="B86" s="1">
        <v>25</v>
      </c>
      <c r="C86" s="1" t="s">
        <v>2</v>
      </c>
      <c r="D86" s="1" t="s">
        <v>14</v>
      </c>
      <c r="J86" s="1">
        <v>4.3099999999999996</v>
      </c>
      <c r="K86" s="1">
        <v>0.43</v>
      </c>
    </row>
    <row r="87" spans="1:11" x14ac:dyDescent="0.25">
      <c r="A87" s="1">
        <v>1</v>
      </c>
      <c r="B87" s="1">
        <v>26</v>
      </c>
      <c r="C87" s="1" t="s">
        <v>2</v>
      </c>
      <c r="D87" s="1" t="s">
        <v>14</v>
      </c>
      <c r="J87" s="1">
        <v>4.78</v>
      </c>
      <c r="K87" s="1">
        <v>0.31</v>
      </c>
    </row>
    <row r="88" spans="1:11" x14ac:dyDescent="0.25">
      <c r="A88" s="1">
        <v>1</v>
      </c>
      <c r="B88" s="1">
        <v>27</v>
      </c>
      <c r="C88" s="1" t="s">
        <v>2</v>
      </c>
      <c r="D88" s="1" t="s">
        <v>14</v>
      </c>
      <c r="J88" s="1">
        <v>6.77</v>
      </c>
      <c r="K88" s="1">
        <v>0.6</v>
      </c>
    </row>
    <row r="89" spans="1:11" x14ac:dyDescent="0.25">
      <c r="A89" s="1">
        <v>1</v>
      </c>
      <c r="B89" s="1">
        <v>28</v>
      </c>
      <c r="C89" s="1" t="s">
        <v>2</v>
      </c>
      <c r="D89" s="1" t="s">
        <v>14</v>
      </c>
      <c r="K89" s="1">
        <v>0.55000000000000004</v>
      </c>
    </row>
    <row r="90" spans="1:11" x14ac:dyDescent="0.25">
      <c r="A90" s="1">
        <v>1</v>
      </c>
      <c r="B90" s="1">
        <v>29</v>
      </c>
      <c r="C90" s="1" t="s">
        <v>2</v>
      </c>
      <c r="D90" s="1" t="s">
        <v>14</v>
      </c>
      <c r="J90" s="1">
        <v>3.6</v>
      </c>
      <c r="K90" s="1">
        <v>0.23</v>
      </c>
    </row>
    <row r="91" spans="1:11" x14ac:dyDescent="0.25">
      <c r="A91" s="1">
        <v>1</v>
      </c>
      <c r="B91" s="1">
        <v>30</v>
      </c>
      <c r="C91" s="1" t="s">
        <v>2</v>
      </c>
      <c r="D91" s="1" t="s">
        <v>14</v>
      </c>
      <c r="J91" s="1">
        <v>4.54</v>
      </c>
      <c r="K91" s="1">
        <v>0.23</v>
      </c>
    </row>
    <row r="92" spans="1:11" x14ac:dyDescent="0.25">
      <c r="A92" s="1">
        <v>1</v>
      </c>
      <c r="B92" s="1">
        <v>31</v>
      </c>
      <c r="C92" s="1" t="s">
        <v>2</v>
      </c>
      <c r="D92" s="1" t="s">
        <v>14</v>
      </c>
      <c r="E92" s="1">
        <v>0</v>
      </c>
      <c r="F92" s="1">
        <v>3</v>
      </c>
      <c r="G92" s="1">
        <v>6</v>
      </c>
      <c r="H92" s="1">
        <v>1</v>
      </c>
      <c r="I92" s="1">
        <f t="shared" ref="I92:I121" si="2">SUM(E92:H92)</f>
        <v>10</v>
      </c>
      <c r="J92" s="1">
        <v>7.09</v>
      </c>
      <c r="K92" s="1">
        <v>0.4</v>
      </c>
    </row>
    <row r="93" spans="1:11" x14ac:dyDescent="0.25">
      <c r="A93" s="1">
        <v>1</v>
      </c>
      <c r="B93" s="1">
        <v>32</v>
      </c>
      <c r="C93" s="1" t="s">
        <v>2</v>
      </c>
      <c r="D93" s="1" t="s">
        <v>14</v>
      </c>
      <c r="E93" s="1">
        <v>1</v>
      </c>
      <c r="F93" s="1">
        <v>2</v>
      </c>
      <c r="G93" s="1">
        <v>0</v>
      </c>
      <c r="H93" s="1">
        <v>0</v>
      </c>
      <c r="I93" s="1">
        <f t="shared" si="2"/>
        <v>3</v>
      </c>
      <c r="J93" s="1">
        <v>5.96</v>
      </c>
      <c r="K93" s="1">
        <v>0.45</v>
      </c>
    </row>
    <row r="94" spans="1:11" x14ac:dyDescent="0.25">
      <c r="A94" s="1">
        <v>1</v>
      </c>
      <c r="B94" s="1">
        <v>33</v>
      </c>
      <c r="C94" s="1" t="s">
        <v>2</v>
      </c>
      <c r="D94" s="1" t="s">
        <v>14</v>
      </c>
      <c r="E94" s="1">
        <v>0</v>
      </c>
      <c r="F94" s="1">
        <v>3</v>
      </c>
      <c r="G94" s="1">
        <v>0</v>
      </c>
      <c r="H94" s="1">
        <v>0</v>
      </c>
      <c r="I94" s="1">
        <f t="shared" si="2"/>
        <v>3</v>
      </c>
      <c r="K94" s="1">
        <v>0.37</v>
      </c>
    </row>
    <row r="95" spans="1:11" x14ac:dyDescent="0.25">
      <c r="A95" s="1">
        <v>1</v>
      </c>
      <c r="B95" s="1">
        <v>34</v>
      </c>
      <c r="C95" s="1" t="s">
        <v>2</v>
      </c>
      <c r="D95" s="1" t="s">
        <v>14</v>
      </c>
      <c r="E95" s="1">
        <v>0</v>
      </c>
      <c r="F95" s="1">
        <v>3</v>
      </c>
      <c r="G95" s="1">
        <v>0</v>
      </c>
      <c r="H95" s="1">
        <v>0</v>
      </c>
      <c r="I95" s="1">
        <f t="shared" si="2"/>
        <v>3</v>
      </c>
      <c r="J95" s="1">
        <v>5.73</v>
      </c>
      <c r="K95" s="1">
        <v>0.56000000000000005</v>
      </c>
    </row>
    <row r="96" spans="1:11" x14ac:dyDescent="0.25">
      <c r="A96" s="1">
        <v>1</v>
      </c>
      <c r="B96" s="1">
        <v>35</v>
      </c>
      <c r="C96" s="1" t="s">
        <v>2</v>
      </c>
      <c r="D96" s="1" t="s">
        <v>14</v>
      </c>
      <c r="E96" s="1">
        <v>0</v>
      </c>
      <c r="F96" s="1">
        <v>3</v>
      </c>
      <c r="G96" s="1">
        <v>1</v>
      </c>
      <c r="H96" s="1">
        <v>0</v>
      </c>
      <c r="I96" s="1">
        <f t="shared" si="2"/>
        <v>4</v>
      </c>
      <c r="J96" s="1">
        <v>7.12</v>
      </c>
      <c r="K96" s="1">
        <v>2.02</v>
      </c>
    </row>
    <row r="97" spans="1:11" x14ac:dyDescent="0.25">
      <c r="A97" s="1">
        <v>1</v>
      </c>
      <c r="B97" s="1">
        <v>36</v>
      </c>
      <c r="C97" s="1" t="s">
        <v>2</v>
      </c>
      <c r="D97" s="1" t="s">
        <v>14</v>
      </c>
      <c r="E97" s="1">
        <v>1</v>
      </c>
      <c r="F97" s="1">
        <v>2</v>
      </c>
      <c r="G97" s="1">
        <v>3</v>
      </c>
      <c r="H97" s="1">
        <v>5</v>
      </c>
      <c r="I97" s="1">
        <f t="shared" si="2"/>
        <v>11</v>
      </c>
      <c r="J97" s="1">
        <v>2.36</v>
      </c>
      <c r="K97" s="1">
        <v>0.21</v>
      </c>
    </row>
    <row r="98" spans="1:11" x14ac:dyDescent="0.25">
      <c r="A98" s="1">
        <v>1</v>
      </c>
      <c r="B98" s="1">
        <v>37</v>
      </c>
      <c r="C98" s="1" t="s">
        <v>2</v>
      </c>
      <c r="D98" s="1" t="s">
        <v>14</v>
      </c>
      <c r="E98" s="1">
        <v>0</v>
      </c>
      <c r="F98" s="1">
        <v>3</v>
      </c>
      <c r="G98" s="1">
        <v>2</v>
      </c>
      <c r="H98" s="1">
        <v>5</v>
      </c>
      <c r="I98" s="1">
        <f t="shared" si="2"/>
        <v>10</v>
      </c>
      <c r="J98" s="1">
        <v>2.96</v>
      </c>
      <c r="K98" s="1">
        <v>0.24</v>
      </c>
    </row>
    <row r="99" spans="1:11" x14ac:dyDescent="0.25">
      <c r="A99" s="1">
        <v>1</v>
      </c>
      <c r="B99" s="1">
        <v>38</v>
      </c>
      <c r="C99" s="1" t="s">
        <v>2</v>
      </c>
      <c r="D99" s="1" t="s">
        <v>14</v>
      </c>
      <c r="E99" s="1">
        <v>0</v>
      </c>
      <c r="F99" s="1">
        <v>2</v>
      </c>
      <c r="G99" s="1">
        <v>0</v>
      </c>
      <c r="H99" s="1">
        <v>0</v>
      </c>
      <c r="I99" s="1">
        <f t="shared" si="2"/>
        <v>2</v>
      </c>
      <c r="J99" s="1">
        <v>6.15</v>
      </c>
      <c r="K99" s="1">
        <v>0.22</v>
      </c>
    </row>
    <row r="100" spans="1:11" x14ac:dyDescent="0.25">
      <c r="A100" s="1">
        <v>1</v>
      </c>
      <c r="B100" s="1">
        <v>39</v>
      </c>
      <c r="C100" s="1" t="s">
        <v>2</v>
      </c>
      <c r="D100" s="1" t="s">
        <v>14</v>
      </c>
      <c r="E100" s="1">
        <v>0</v>
      </c>
      <c r="F100" s="1">
        <v>4</v>
      </c>
      <c r="G100" s="1">
        <v>9</v>
      </c>
      <c r="H100" s="1">
        <v>3</v>
      </c>
      <c r="I100" s="1">
        <f t="shared" si="2"/>
        <v>16</v>
      </c>
      <c r="J100" s="1">
        <v>5.66</v>
      </c>
      <c r="K100" s="1">
        <v>0.42</v>
      </c>
    </row>
    <row r="101" spans="1:11" x14ac:dyDescent="0.25">
      <c r="A101" s="1">
        <v>1</v>
      </c>
      <c r="B101" s="1">
        <v>40</v>
      </c>
      <c r="C101" s="1" t="s">
        <v>2</v>
      </c>
      <c r="D101" s="1" t="s">
        <v>14</v>
      </c>
      <c r="E101" s="1">
        <v>0</v>
      </c>
      <c r="F101" s="1">
        <v>4</v>
      </c>
      <c r="G101" s="1">
        <v>0</v>
      </c>
      <c r="H101" s="1">
        <v>0</v>
      </c>
      <c r="I101" s="1">
        <f t="shared" si="2"/>
        <v>4</v>
      </c>
      <c r="J101" s="1">
        <v>3.01</v>
      </c>
      <c r="K101" s="1">
        <v>0.12</v>
      </c>
    </row>
    <row r="102" spans="1:11" x14ac:dyDescent="0.25">
      <c r="A102" s="1">
        <v>1</v>
      </c>
      <c r="B102" s="1">
        <v>41</v>
      </c>
      <c r="C102" s="1" t="s">
        <v>3</v>
      </c>
      <c r="D102" s="1" t="s">
        <v>14</v>
      </c>
      <c r="J102" s="1">
        <v>2.1</v>
      </c>
      <c r="K102" s="1">
        <v>0.42</v>
      </c>
    </row>
    <row r="103" spans="1:11" x14ac:dyDescent="0.25">
      <c r="A103" s="1">
        <v>1</v>
      </c>
      <c r="B103" s="1">
        <v>42</v>
      </c>
      <c r="C103" s="1" t="s">
        <v>3</v>
      </c>
      <c r="D103" s="1" t="s">
        <v>14</v>
      </c>
      <c r="J103" s="1">
        <v>1.76</v>
      </c>
      <c r="K103" s="1">
        <v>0.25</v>
      </c>
    </row>
    <row r="104" spans="1:11" x14ac:dyDescent="0.25">
      <c r="A104" s="1">
        <v>1</v>
      </c>
      <c r="B104" s="1">
        <v>43</v>
      </c>
      <c r="C104" s="1" t="s">
        <v>3</v>
      </c>
      <c r="D104" s="1" t="s">
        <v>14</v>
      </c>
      <c r="J104" s="1">
        <v>1.83</v>
      </c>
      <c r="K104" s="1">
        <v>0.33</v>
      </c>
    </row>
    <row r="105" spans="1:11" x14ac:dyDescent="0.25">
      <c r="A105" s="1">
        <v>1</v>
      </c>
      <c r="B105" s="1">
        <v>44</v>
      </c>
      <c r="C105" s="1" t="s">
        <v>3</v>
      </c>
      <c r="D105" s="1" t="s">
        <v>14</v>
      </c>
      <c r="J105" s="1">
        <v>1.61</v>
      </c>
      <c r="K105" s="1">
        <v>0.26</v>
      </c>
    </row>
    <row r="106" spans="1:11" x14ac:dyDescent="0.25">
      <c r="A106" s="1">
        <v>1</v>
      </c>
      <c r="B106" s="1">
        <v>45</v>
      </c>
      <c r="C106" s="1" t="s">
        <v>3</v>
      </c>
      <c r="D106" s="1" t="s">
        <v>14</v>
      </c>
      <c r="J106" s="1">
        <v>1.95</v>
      </c>
      <c r="K106" s="1">
        <v>0.63</v>
      </c>
    </row>
    <row r="107" spans="1:11" x14ac:dyDescent="0.25">
      <c r="A107" s="1">
        <v>1</v>
      </c>
      <c r="B107" s="1">
        <v>46</v>
      </c>
      <c r="C107" s="1" t="s">
        <v>3</v>
      </c>
      <c r="D107" s="1" t="s">
        <v>14</v>
      </c>
      <c r="J107" s="1">
        <v>1.4</v>
      </c>
      <c r="K107" s="1">
        <v>0.39</v>
      </c>
    </row>
    <row r="108" spans="1:11" x14ac:dyDescent="0.25">
      <c r="A108" s="1">
        <v>1</v>
      </c>
      <c r="B108" s="1">
        <v>47</v>
      </c>
      <c r="C108" s="1" t="s">
        <v>3</v>
      </c>
      <c r="D108" s="1" t="s">
        <v>14</v>
      </c>
      <c r="J108" s="1">
        <v>1.74</v>
      </c>
      <c r="K108" s="1">
        <v>0.3</v>
      </c>
    </row>
    <row r="109" spans="1:11" x14ac:dyDescent="0.25">
      <c r="A109" s="1">
        <v>1</v>
      </c>
      <c r="B109" s="1">
        <v>48</v>
      </c>
      <c r="C109" s="1" t="s">
        <v>3</v>
      </c>
      <c r="D109" s="1" t="s">
        <v>14</v>
      </c>
      <c r="J109" s="1">
        <v>0.98</v>
      </c>
      <c r="K109" s="1">
        <v>0.16</v>
      </c>
    </row>
    <row r="110" spans="1:11" x14ac:dyDescent="0.25">
      <c r="A110" s="1">
        <v>1</v>
      </c>
      <c r="B110" s="1">
        <v>49</v>
      </c>
      <c r="C110" s="1" t="s">
        <v>3</v>
      </c>
      <c r="D110" s="1" t="s">
        <v>14</v>
      </c>
      <c r="J110" s="1">
        <v>1.77</v>
      </c>
      <c r="K110" s="1">
        <v>0.28999999999999998</v>
      </c>
    </row>
    <row r="111" spans="1:11" x14ac:dyDescent="0.25">
      <c r="A111" s="1">
        <v>1</v>
      </c>
      <c r="B111" s="1">
        <v>50</v>
      </c>
      <c r="C111" s="1" t="s">
        <v>3</v>
      </c>
      <c r="D111" s="1" t="s">
        <v>14</v>
      </c>
      <c r="J111" s="1">
        <v>0.46</v>
      </c>
      <c r="K111" s="1">
        <v>0.01</v>
      </c>
    </row>
    <row r="112" spans="1:11" x14ac:dyDescent="0.25">
      <c r="A112" s="1">
        <v>1</v>
      </c>
      <c r="B112" s="1">
        <v>51</v>
      </c>
      <c r="C112" s="1" t="s">
        <v>3</v>
      </c>
      <c r="D112" s="1" t="s">
        <v>14</v>
      </c>
      <c r="E112" s="1">
        <v>2</v>
      </c>
      <c r="F112" s="1">
        <v>1</v>
      </c>
      <c r="G112" s="1">
        <v>22</v>
      </c>
      <c r="H112" s="1">
        <v>0</v>
      </c>
      <c r="I112" s="1">
        <f t="shared" si="2"/>
        <v>25</v>
      </c>
      <c r="K112" s="1">
        <v>0.24</v>
      </c>
    </row>
    <row r="113" spans="1:11" x14ac:dyDescent="0.25">
      <c r="A113" s="1">
        <v>1</v>
      </c>
      <c r="B113" s="1">
        <v>52</v>
      </c>
      <c r="C113" s="1" t="s">
        <v>3</v>
      </c>
      <c r="D113" s="1" t="s">
        <v>14</v>
      </c>
      <c r="E113" s="1">
        <v>1</v>
      </c>
      <c r="F113" s="1">
        <v>2</v>
      </c>
      <c r="G113" s="1">
        <v>45</v>
      </c>
      <c r="H113" s="1">
        <v>1</v>
      </c>
      <c r="I113" s="1">
        <f t="shared" si="2"/>
        <v>49</v>
      </c>
      <c r="J113" s="1">
        <v>1.66</v>
      </c>
      <c r="K113" s="1">
        <v>0.4</v>
      </c>
    </row>
    <row r="114" spans="1:11" x14ac:dyDescent="0.25">
      <c r="A114" s="1">
        <v>1</v>
      </c>
      <c r="B114" s="1">
        <v>53</v>
      </c>
      <c r="C114" s="1" t="s">
        <v>3</v>
      </c>
      <c r="D114" s="1" t="s">
        <v>14</v>
      </c>
      <c r="E114" s="1">
        <v>0</v>
      </c>
      <c r="F114" s="1">
        <v>3</v>
      </c>
      <c r="G114" s="1">
        <v>0</v>
      </c>
      <c r="H114" s="1">
        <v>0</v>
      </c>
      <c r="I114" s="1">
        <f t="shared" si="2"/>
        <v>3</v>
      </c>
      <c r="J114" s="1">
        <v>1.78</v>
      </c>
      <c r="K114" s="1">
        <v>0.38</v>
      </c>
    </row>
    <row r="115" spans="1:11" x14ac:dyDescent="0.25">
      <c r="A115" s="1">
        <v>1</v>
      </c>
      <c r="B115" s="1">
        <v>54</v>
      </c>
      <c r="C115" s="1" t="s">
        <v>3</v>
      </c>
      <c r="D115" s="1" t="s">
        <v>14</v>
      </c>
      <c r="E115" s="1">
        <v>0</v>
      </c>
      <c r="F115" s="1">
        <v>3</v>
      </c>
      <c r="G115" s="1">
        <v>6</v>
      </c>
      <c r="H115" s="1">
        <v>0</v>
      </c>
      <c r="I115" s="1">
        <f t="shared" si="2"/>
        <v>9</v>
      </c>
      <c r="J115" s="1">
        <v>1.62</v>
      </c>
      <c r="K115" s="1">
        <v>0.25</v>
      </c>
    </row>
    <row r="116" spans="1:11" x14ac:dyDescent="0.25">
      <c r="A116" s="1">
        <v>1</v>
      </c>
      <c r="B116" s="1">
        <v>55</v>
      </c>
      <c r="C116" s="1" t="s">
        <v>3</v>
      </c>
      <c r="D116" s="1" t="s">
        <v>14</v>
      </c>
      <c r="E116" s="1">
        <v>1</v>
      </c>
      <c r="F116" s="1">
        <v>2</v>
      </c>
      <c r="G116" s="1">
        <v>5</v>
      </c>
      <c r="H116" s="1">
        <v>0</v>
      </c>
      <c r="I116" s="1">
        <f t="shared" si="2"/>
        <v>8</v>
      </c>
      <c r="J116" s="1">
        <v>2.1</v>
      </c>
      <c r="K116" s="1">
        <v>0.5</v>
      </c>
    </row>
    <row r="117" spans="1:11" x14ac:dyDescent="0.25">
      <c r="A117" s="1">
        <v>1</v>
      </c>
      <c r="B117" s="1">
        <v>56</v>
      </c>
      <c r="C117" s="1" t="s">
        <v>3</v>
      </c>
      <c r="D117" s="1" t="s">
        <v>14</v>
      </c>
      <c r="E117" s="1">
        <v>1</v>
      </c>
      <c r="F117" s="1">
        <v>2</v>
      </c>
      <c r="G117" s="1">
        <v>14</v>
      </c>
      <c r="H117" s="1">
        <v>0</v>
      </c>
      <c r="I117" s="1">
        <f t="shared" si="2"/>
        <v>17</v>
      </c>
      <c r="J117" s="1">
        <v>1.45</v>
      </c>
      <c r="K117" s="1">
        <v>0.19</v>
      </c>
    </row>
    <row r="118" spans="1:11" x14ac:dyDescent="0.25">
      <c r="A118" s="1">
        <v>1</v>
      </c>
      <c r="B118" s="1">
        <v>57</v>
      </c>
      <c r="C118" s="1" t="s">
        <v>3</v>
      </c>
      <c r="D118" s="1" t="s">
        <v>14</v>
      </c>
      <c r="E118" s="1">
        <v>2</v>
      </c>
      <c r="F118" s="1">
        <v>1</v>
      </c>
      <c r="G118" s="1">
        <v>30</v>
      </c>
      <c r="H118" s="1">
        <v>2</v>
      </c>
      <c r="I118" s="1">
        <f t="shared" si="2"/>
        <v>35</v>
      </c>
      <c r="J118" s="1">
        <v>0.7</v>
      </c>
      <c r="K118" s="1">
        <v>7.0000000000000007E-2</v>
      </c>
    </row>
    <row r="119" spans="1:11" x14ac:dyDescent="0.25">
      <c r="A119" s="1">
        <v>1</v>
      </c>
      <c r="B119" s="1">
        <v>58</v>
      </c>
      <c r="C119" s="1" t="s">
        <v>3</v>
      </c>
      <c r="D119" s="1" t="s">
        <v>14</v>
      </c>
      <c r="E119" s="1">
        <v>1</v>
      </c>
      <c r="F119" s="1">
        <v>2</v>
      </c>
      <c r="G119" s="1">
        <v>22</v>
      </c>
      <c r="H119" s="1">
        <v>0</v>
      </c>
      <c r="I119" s="1">
        <f t="shared" si="2"/>
        <v>25</v>
      </c>
      <c r="J119" s="1">
        <v>1.95</v>
      </c>
      <c r="K119" s="1">
        <v>0.39</v>
      </c>
    </row>
    <row r="120" spans="1:11" x14ac:dyDescent="0.25">
      <c r="A120" s="1">
        <v>1</v>
      </c>
      <c r="B120" s="1">
        <v>59</v>
      </c>
      <c r="C120" s="1" t="s">
        <v>3</v>
      </c>
      <c r="D120" s="1" t="s">
        <v>14</v>
      </c>
      <c r="E120" s="1">
        <v>1</v>
      </c>
      <c r="F120" s="1">
        <v>2</v>
      </c>
      <c r="G120" s="1">
        <v>11</v>
      </c>
      <c r="H120" s="1">
        <v>1</v>
      </c>
      <c r="I120" s="1">
        <f t="shared" si="2"/>
        <v>15</v>
      </c>
      <c r="J120" s="1">
        <v>1.07</v>
      </c>
      <c r="K120" s="1">
        <v>0.27</v>
      </c>
    </row>
    <row r="121" spans="1:11" x14ac:dyDescent="0.25">
      <c r="A121" s="1">
        <v>1</v>
      </c>
      <c r="B121" s="1">
        <v>60</v>
      </c>
      <c r="C121" s="1" t="s">
        <v>3</v>
      </c>
      <c r="D121" s="1" t="s">
        <v>14</v>
      </c>
      <c r="E121" s="1">
        <v>0</v>
      </c>
      <c r="F121" s="1">
        <v>3</v>
      </c>
      <c r="G121" s="1">
        <v>3</v>
      </c>
      <c r="H121" s="1">
        <v>0</v>
      </c>
      <c r="I121" s="1">
        <f t="shared" si="2"/>
        <v>6</v>
      </c>
      <c r="J121" s="1">
        <v>1.08</v>
      </c>
      <c r="K121" s="1">
        <v>0.14000000000000001</v>
      </c>
    </row>
    <row r="122" spans="1:11" x14ac:dyDescent="0.25">
      <c r="A122" s="1">
        <v>2</v>
      </c>
      <c r="B122" s="1">
        <v>1</v>
      </c>
      <c r="C122" s="1" t="s">
        <v>4</v>
      </c>
      <c r="D122" s="1" t="s">
        <v>13</v>
      </c>
    </row>
    <row r="123" spans="1:11" x14ac:dyDescent="0.25">
      <c r="A123" s="1">
        <v>2</v>
      </c>
      <c r="B123" s="1">
        <v>2</v>
      </c>
      <c r="C123" s="1" t="s">
        <v>4</v>
      </c>
      <c r="D123" s="1" t="s">
        <v>13</v>
      </c>
    </row>
    <row r="124" spans="1:11" x14ac:dyDescent="0.25">
      <c r="A124" s="1">
        <v>2</v>
      </c>
      <c r="B124" s="1">
        <v>3</v>
      </c>
      <c r="C124" s="1" t="s">
        <v>4</v>
      </c>
      <c r="D124" s="1" t="s">
        <v>13</v>
      </c>
    </row>
    <row r="125" spans="1:11" x14ac:dyDescent="0.25">
      <c r="A125" s="1">
        <v>2</v>
      </c>
      <c r="B125" s="1">
        <v>4</v>
      </c>
      <c r="C125" s="1" t="s">
        <v>4</v>
      </c>
      <c r="D125" s="1" t="s">
        <v>13</v>
      </c>
    </row>
    <row r="126" spans="1:11" x14ac:dyDescent="0.25">
      <c r="A126" s="1">
        <v>2</v>
      </c>
      <c r="B126" s="1">
        <v>5</v>
      </c>
      <c r="C126" s="1" t="s">
        <v>4</v>
      </c>
      <c r="D126" s="1" t="s">
        <v>13</v>
      </c>
    </row>
    <row r="127" spans="1:11" x14ac:dyDescent="0.25">
      <c r="A127" s="1">
        <v>2</v>
      </c>
      <c r="B127" s="1">
        <v>6</v>
      </c>
      <c r="C127" s="1" t="s">
        <v>4</v>
      </c>
      <c r="D127" s="1" t="s">
        <v>13</v>
      </c>
    </row>
    <row r="128" spans="1:11" x14ac:dyDescent="0.25">
      <c r="A128" s="1">
        <v>2</v>
      </c>
      <c r="B128" s="1">
        <v>7</v>
      </c>
      <c r="C128" s="1" t="s">
        <v>4</v>
      </c>
      <c r="D128" s="1" t="s">
        <v>13</v>
      </c>
    </row>
    <row r="129" spans="1:9" x14ac:dyDescent="0.25">
      <c r="A129" s="1">
        <v>2</v>
      </c>
      <c r="B129" s="1">
        <v>8</v>
      </c>
      <c r="C129" s="1" t="s">
        <v>4</v>
      </c>
      <c r="D129" s="1" t="s">
        <v>13</v>
      </c>
    </row>
    <row r="130" spans="1:9" x14ac:dyDescent="0.25">
      <c r="A130" s="1">
        <v>2</v>
      </c>
      <c r="B130" s="1">
        <v>9</v>
      </c>
      <c r="C130" s="1" t="s">
        <v>4</v>
      </c>
      <c r="D130" s="1" t="s">
        <v>13</v>
      </c>
    </row>
    <row r="131" spans="1:9" x14ac:dyDescent="0.25">
      <c r="A131" s="1">
        <v>2</v>
      </c>
      <c r="B131" s="1">
        <v>10</v>
      </c>
      <c r="C131" s="1" t="s">
        <v>4</v>
      </c>
      <c r="D131" s="1" t="s">
        <v>13</v>
      </c>
    </row>
    <row r="132" spans="1:9" x14ac:dyDescent="0.25">
      <c r="A132" s="1">
        <v>2</v>
      </c>
      <c r="B132" s="1">
        <v>11</v>
      </c>
      <c r="C132" s="1" t="s">
        <v>4</v>
      </c>
      <c r="D132" s="1" t="s">
        <v>13</v>
      </c>
      <c r="E132" s="1">
        <v>1</v>
      </c>
      <c r="F132" s="1">
        <v>2</v>
      </c>
      <c r="G132" s="1">
        <v>26</v>
      </c>
      <c r="H132" s="1">
        <v>1</v>
      </c>
      <c r="I132" s="1">
        <f t="shared" ref="I132:I141" si="3">SUM(E132:H132)</f>
        <v>30</v>
      </c>
    </row>
    <row r="133" spans="1:9" x14ac:dyDescent="0.25">
      <c r="A133" s="1">
        <v>2</v>
      </c>
      <c r="B133" s="1">
        <v>12</v>
      </c>
      <c r="C133" s="1" t="s">
        <v>4</v>
      </c>
      <c r="D133" s="1" t="s">
        <v>13</v>
      </c>
      <c r="E133" s="1">
        <v>2</v>
      </c>
      <c r="F133" s="1">
        <v>2</v>
      </c>
      <c r="G133" s="1">
        <v>28</v>
      </c>
      <c r="H133" s="1">
        <v>0</v>
      </c>
      <c r="I133" s="1">
        <f t="shared" si="3"/>
        <v>32</v>
      </c>
    </row>
    <row r="134" spans="1:9" x14ac:dyDescent="0.25">
      <c r="A134" s="1">
        <v>2</v>
      </c>
      <c r="B134" s="1">
        <v>13</v>
      </c>
      <c r="C134" s="1" t="s">
        <v>4</v>
      </c>
      <c r="D134" s="1" t="s">
        <v>13</v>
      </c>
      <c r="E134" s="1">
        <v>3</v>
      </c>
      <c r="F134" s="1">
        <v>0</v>
      </c>
      <c r="G134" s="1">
        <v>22</v>
      </c>
      <c r="H134" s="1">
        <v>0</v>
      </c>
      <c r="I134" s="1">
        <f t="shared" si="3"/>
        <v>25</v>
      </c>
    </row>
    <row r="135" spans="1:9" x14ac:dyDescent="0.25">
      <c r="A135" s="1">
        <v>2</v>
      </c>
      <c r="B135" s="1">
        <v>14</v>
      </c>
      <c r="C135" s="1" t="s">
        <v>4</v>
      </c>
      <c r="D135" s="1" t="s">
        <v>13</v>
      </c>
      <c r="E135" s="1">
        <v>2</v>
      </c>
      <c r="F135" s="1">
        <v>1</v>
      </c>
      <c r="G135" s="1">
        <v>18</v>
      </c>
      <c r="H135" s="1">
        <v>0</v>
      </c>
      <c r="I135" s="1">
        <f t="shared" si="3"/>
        <v>21</v>
      </c>
    </row>
    <row r="136" spans="1:9" x14ac:dyDescent="0.25">
      <c r="A136" s="1">
        <v>2</v>
      </c>
      <c r="B136" s="1">
        <v>15</v>
      </c>
      <c r="C136" s="1" t="s">
        <v>4</v>
      </c>
      <c r="D136" s="1" t="s">
        <v>13</v>
      </c>
      <c r="E136" s="1">
        <v>1</v>
      </c>
      <c r="F136" s="1">
        <v>2</v>
      </c>
      <c r="G136" s="1">
        <v>0</v>
      </c>
      <c r="H136" s="1">
        <v>2</v>
      </c>
      <c r="I136" s="3">
        <f t="shared" si="3"/>
        <v>5</v>
      </c>
    </row>
    <row r="137" spans="1:9" x14ac:dyDescent="0.25">
      <c r="A137" s="1">
        <v>2</v>
      </c>
      <c r="B137" s="1">
        <v>16</v>
      </c>
      <c r="C137" s="1" t="s">
        <v>4</v>
      </c>
      <c r="D137" s="1" t="s">
        <v>13</v>
      </c>
      <c r="E137" s="1">
        <v>1</v>
      </c>
      <c r="F137" s="1">
        <v>2</v>
      </c>
      <c r="G137" s="1">
        <v>6</v>
      </c>
      <c r="H137" s="1">
        <v>0</v>
      </c>
      <c r="I137" s="3">
        <f t="shared" si="3"/>
        <v>9</v>
      </c>
    </row>
    <row r="138" spans="1:9" x14ac:dyDescent="0.25">
      <c r="A138" s="1">
        <v>2</v>
      </c>
      <c r="B138" s="1">
        <v>17</v>
      </c>
      <c r="C138" s="1" t="s">
        <v>4</v>
      </c>
      <c r="D138" s="1" t="s">
        <v>13</v>
      </c>
      <c r="E138" s="1">
        <v>1</v>
      </c>
      <c r="F138" s="1">
        <v>2</v>
      </c>
      <c r="G138" s="1">
        <v>5</v>
      </c>
      <c r="H138" s="1">
        <v>0</v>
      </c>
      <c r="I138" s="3">
        <f t="shared" si="3"/>
        <v>8</v>
      </c>
    </row>
    <row r="139" spans="1:9" x14ac:dyDescent="0.25">
      <c r="A139" s="1">
        <v>2</v>
      </c>
      <c r="B139" s="1">
        <v>18</v>
      </c>
      <c r="C139" s="1" t="s">
        <v>4</v>
      </c>
      <c r="D139" s="1" t="s">
        <v>13</v>
      </c>
      <c r="E139" s="1">
        <v>1</v>
      </c>
      <c r="F139" s="1">
        <v>2</v>
      </c>
      <c r="G139" s="1">
        <v>5</v>
      </c>
      <c r="H139" s="1">
        <v>0</v>
      </c>
      <c r="I139" s="3">
        <f t="shared" si="3"/>
        <v>8</v>
      </c>
    </row>
    <row r="140" spans="1:9" x14ac:dyDescent="0.25">
      <c r="A140" s="1">
        <v>2</v>
      </c>
      <c r="B140" s="1">
        <v>19</v>
      </c>
      <c r="C140" s="1" t="s">
        <v>4</v>
      </c>
      <c r="D140" s="1" t="s">
        <v>13</v>
      </c>
      <c r="E140" s="1">
        <v>1</v>
      </c>
      <c r="F140" s="1">
        <v>2</v>
      </c>
      <c r="G140" s="1">
        <v>20</v>
      </c>
      <c r="H140" s="1">
        <v>0</v>
      </c>
      <c r="I140" s="1">
        <f t="shared" si="3"/>
        <v>23</v>
      </c>
    </row>
    <row r="141" spans="1:9" x14ac:dyDescent="0.25">
      <c r="A141" s="1">
        <v>2</v>
      </c>
      <c r="B141" s="1">
        <v>20</v>
      </c>
      <c r="C141" s="1" t="s">
        <v>4</v>
      </c>
      <c r="D141" s="1" t="s">
        <v>13</v>
      </c>
      <c r="E141" s="1">
        <v>3</v>
      </c>
      <c r="F141" s="1">
        <v>0</v>
      </c>
      <c r="G141" s="1">
        <v>32</v>
      </c>
      <c r="H141" s="1">
        <v>1</v>
      </c>
      <c r="I141" s="1">
        <f t="shared" si="3"/>
        <v>36</v>
      </c>
    </row>
    <row r="142" spans="1:9" x14ac:dyDescent="0.25">
      <c r="A142" s="1">
        <v>2</v>
      </c>
      <c r="B142" s="1">
        <v>21</v>
      </c>
      <c r="C142" s="1" t="s">
        <v>2</v>
      </c>
      <c r="D142" s="1" t="s">
        <v>13</v>
      </c>
    </row>
    <row r="143" spans="1:9" x14ac:dyDescent="0.25">
      <c r="A143" s="1">
        <v>2</v>
      </c>
      <c r="B143" s="1">
        <v>22</v>
      </c>
      <c r="C143" s="1" t="s">
        <v>2</v>
      </c>
      <c r="D143" s="1" t="s">
        <v>13</v>
      </c>
    </row>
    <row r="144" spans="1:9" x14ac:dyDescent="0.25">
      <c r="A144" s="1">
        <v>2</v>
      </c>
      <c r="B144" s="1">
        <v>23</v>
      </c>
      <c r="C144" s="1" t="s">
        <v>2</v>
      </c>
      <c r="D144" s="1" t="s">
        <v>13</v>
      </c>
    </row>
    <row r="145" spans="1:9" x14ac:dyDescent="0.25">
      <c r="A145" s="1">
        <v>2</v>
      </c>
      <c r="B145" s="1">
        <v>24</v>
      </c>
      <c r="C145" s="1" t="s">
        <v>2</v>
      </c>
      <c r="D145" s="1" t="s">
        <v>13</v>
      </c>
    </row>
    <row r="146" spans="1:9" x14ac:dyDescent="0.25">
      <c r="A146" s="1">
        <v>2</v>
      </c>
      <c r="B146" s="1">
        <v>25</v>
      </c>
      <c r="C146" s="1" t="s">
        <v>2</v>
      </c>
      <c r="D146" s="1" t="s">
        <v>13</v>
      </c>
    </row>
    <row r="147" spans="1:9" x14ac:dyDescent="0.25">
      <c r="A147" s="1">
        <v>2</v>
      </c>
      <c r="B147" s="1">
        <v>26</v>
      </c>
      <c r="C147" s="1" t="s">
        <v>2</v>
      </c>
      <c r="D147" s="1" t="s">
        <v>13</v>
      </c>
    </row>
    <row r="148" spans="1:9" x14ac:dyDescent="0.25">
      <c r="A148" s="1">
        <v>2</v>
      </c>
      <c r="B148" s="1">
        <v>27</v>
      </c>
      <c r="C148" s="1" t="s">
        <v>2</v>
      </c>
      <c r="D148" s="1" t="s">
        <v>13</v>
      </c>
    </row>
    <row r="149" spans="1:9" x14ac:dyDescent="0.25">
      <c r="A149" s="1">
        <v>2</v>
      </c>
      <c r="B149" s="1">
        <v>28</v>
      </c>
      <c r="C149" s="1" t="s">
        <v>2</v>
      </c>
      <c r="D149" s="1" t="s">
        <v>13</v>
      </c>
    </row>
    <row r="150" spans="1:9" x14ac:dyDescent="0.25">
      <c r="A150" s="1">
        <v>2</v>
      </c>
      <c r="B150" s="1">
        <v>29</v>
      </c>
      <c r="C150" s="1" t="s">
        <v>2</v>
      </c>
      <c r="D150" s="1" t="s">
        <v>13</v>
      </c>
    </row>
    <row r="151" spans="1:9" x14ac:dyDescent="0.25">
      <c r="A151" s="1">
        <v>2</v>
      </c>
      <c r="B151" s="1">
        <v>30</v>
      </c>
      <c r="C151" s="1" t="s">
        <v>2</v>
      </c>
      <c r="D151" s="1" t="s">
        <v>13</v>
      </c>
    </row>
    <row r="152" spans="1:9" x14ac:dyDescent="0.25">
      <c r="A152" s="1">
        <v>2</v>
      </c>
      <c r="B152" s="1">
        <v>31</v>
      </c>
      <c r="C152" s="1" t="s">
        <v>2</v>
      </c>
      <c r="D152" s="1" t="s">
        <v>13</v>
      </c>
      <c r="E152" s="1">
        <v>1</v>
      </c>
      <c r="F152" s="1">
        <v>2</v>
      </c>
      <c r="G152" s="1">
        <v>0</v>
      </c>
      <c r="H152" s="1">
        <v>0</v>
      </c>
      <c r="I152" s="1">
        <f t="shared" ref="I152:I201" si="4">SUM(E152:H152)</f>
        <v>3</v>
      </c>
    </row>
    <row r="153" spans="1:9" x14ac:dyDescent="0.25">
      <c r="A153" s="1">
        <v>2</v>
      </c>
      <c r="B153" s="1">
        <v>32</v>
      </c>
      <c r="C153" s="1" t="s">
        <v>2</v>
      </c>
      <c r="D153" s="1" t="s">
        <v>13</v>
      </c>
      <c r="E153" s="1">
        <v>0</v>
      </c>
      <c r="F153" s="1">
        <v>2</v>
      </c>
      <c r="G153" s="1">
        <v>0</v>
      </c>
      <c r="H153" s="1">
        <v>1</v>
      </c>
      <c r="I153" s="1">
        <f t="shared" si="4"/>
        <v>3</v>
      </c>
    </row>
    <row r="154" spans="1:9" x14ac:dyDescent="0.25">
      <c r="A154" s="1">
        <v>2</v>
      </c>
      <c r="B154" s="1">
        <v>33</v>
      </c>
      <c r="C154" s="1" t="s">
        <v>2</v>
      </c>
      <c r="D154" s="1" t="s">
        <v>13</v>
      </c>
      <c r="E154" s="1">
        <v>1</v>
      </c>
      <c r="F154" s="1">
        <v>2</v>
      </c>
      <c r="G154" s="1">
        <v>0</v>
      </c>
      <c r="H154" s="1">
        <v>0</v>
      </c>
      <c r="I154" s="1">
        <f t="shared" si="4"/>
        <v>3</v>
      </c>
    </row>
    <row r="155" spans="1:9" x14ac:dyDescent="0.25">
      <c r="A155" s="1">
        <v>2</v>
      </c>
      <c r="B155" s="1">
        <v>34</v>
      </c>
      <c r="C155" s="1" t="s">
        <v>2</v>
      </c>
      <c r="D155" s="1" t="s">
        <v>13</v>
      </c>
      <c r="E155" s="1">
        <v>1</v>
      </c>
      <c r="F155" s="1">
        <v>2</v>
      </c>
      <c r="G155" s="1">
        <v>0</v>
      </c>
      <c r="H155" s="1">
        <v>0</v>
      </c>
      <c r="I155" s="1">
        <f t="shared" si="4"/>
        <v>3</v>
      </c>
    </row>
    <row r="156" spans="1:9" x14ac:dyDescent="0.25">
      <c r="A156" s="1">
        <v>2</v>
      </c>
      <c r="B156" s="1">
        <v>35</v>
      </c>
      <c r="C156" s="1" t="s">
        <v>2</v>
      </c>
      <c r="D156" s="1" t="s">
        <v>13</v>
      </c>
      <c r="E156" s="1">
        <v>0</v>
      </c>
      <c r="F156" s="1">
        <v>3</v>
      </c>
      <c r="G156" s="1">
        <v>0</v>
      </c>
      <c r="H156" s="1">
        <v>0</v>
      </c>
      <c r="I156" s="1">
        <f t="shared" si="4"/>
        <v>3</v>
      </c>
    </row>
    <row r="157" spans="1:9" x14ac:dyDescent="0.25">
      <c r="A157" s="1">
        <v>2</v>
      </c>
      <c r="B157" s="1">
        <v>36</v>
      </c>
      <c r="C157" s="1" t="s">
        <v>2</v>
      </c>
      <c r="D157" s="1" t="s">
        <v>13</v>
      </c>
      <c r="E157" s="1">
        <v>0</v>
      </c>
      <c r="F157" s="1">
        <v>3</v>
      </c>
      <c r="G157" s="1">
        <v>0</v>
      </c>
      <c r="H157" s="1">
        <v>0</v>
      </c>
      <c r="I157" s="1">
        <f t="shared" si="4"/>
        <v>3</v>
      </c>
    </row>
    <row r="158" spans="1:9" x14ac:dyDescent="0.25">
      <c r="A158" s="1">
        <v>2</v>
      </c>
      <c r="B158" s="1">
        <v>37</v>
      </c>
      <c r="C158" s="1" t="s">
        <v>2</v>
      </c>
      <c r="D158" s="1" t="s">
        <v>13</v>
      </c>
      <c r="E158" s="1">
        <v>0</v>
      </c>
      <c r="F158" s="1">
        <v>2</v>
      </c>
      <c r="G158" s="1">
        <v>0</v>
      </c>
      <c r="H158" s="1">
        <v>0</v>
      </c>
      <c r="I158" s="1">
        <f t="shared" si="4"/>
        <v>2</v>
      </c>
    </row>
    <row r="159" spans="1:9" x14ac:dyDescent="0.25">
      <c r="A159" s="1">
        <v>2</v>
      </c>
      <c r="B159" s="1">
        <v>38</v>
      </c>
      <c r="C159" s="1" t="s">
        <v>2</v>
      </c>
      <c r="D159" s="1" t="s">
        <v>13</v>
      </c>
      <c r="E159" s="1">
        <v>1</v>
      </c>
      <c r="F159" s="1">
        <v>2</v>
      </c>
      <c r="G159" s="1">
        <v>0</v>
      </c>
      <c r="H159" s="1">
        <v>10</v>
      </c>
      <c r="I159" s="1">
        <f t="shared" si="4"/>
        <v>13</v>
      </c>
    </row>
    <row r="160" spans="1:9" x14ac:dyDescent="0.25">
      <c r="A160" s="1">
        <v>2</v>
      </c>
      <c r="B160" s="1">
        <v>39</v>
      </c>
      <c r="C160" s="1" t="s">
        <v>2</v>
      </c>
      <c r="D160" s="1" t="s">
        <v>13</v>
      </c>
      <c r="E160" s="1">
        <v>0</v>
      </c>
      <c r="F160" s="1">
        <v>3</v>
      </c>
      <c r="G160" s="1">
        <v>0</v>
      </c>
      <c r="H160" s="1">
        <v>0</v>
      </c>
      <c r="I160" s="1">
        <f t="shared" si="4"/>
        <v>3</v>
      </c>
    </row>
    <row r="161" spans="1:9" x14ac:dyDescent="0.25">
      <c r="A161" s="1">
        <v>2</v>
      </c>
      <c r="B161" s="1">
        <v>40</v>
      </c>
      <c r="C161" s="1" t="s">
        <v>2</v>
      </c>
      <c r="D161" s="1" t="s">
        <v>13</v>
      </c>
      <c r="E161" s="1">
        <v>2</v>
      </c>
      <c r="F161" s="1">
        <v>1</v>
      </c>
      <c r="G161" s="1">
        <v>4</v>
      </c>
      <c r="H161" s="1">
        <v>0</v>
      </c>
      <c r="I161" s="1">
        <f t="shared" si="4"/>
        <v>7</v>
      </c>
    </row>
    <row r="162" spans="1:9" x14ac:dyDescent="0.25">
      <c r="A162" s="1">
        <v>2</v>
      </c>
      <c r="B162" s="1">
        <v>41</v>
      </c>
      <c r="C162" s="1" t="s">
        <v>3</v>
      </c>
      <c r="D162" s="1" t="s">
        <v>13</v>
      </c>
    </row>
    <row r="163" spans="1:9" x14ac:dyDescent="0.25">
      <c r="A163" s="1">
        <v>2</v>
      </c>
      <c r="B163" s="1">
        <v>42</v>
      </c>
      <c r="C163" s="1" t="s">
        <v>3</v>
      </c>
      <c r="D163" s="1" t="s">
        <v>13</v>
      </c>
    </row>
    <row r="164" spans="1:9" x14ac:dyDescent="0.25">
      <c r="A164" s="1">
        <v>2</v>
      </c>
      <c r="B164" s="1">
        <v>43</v>
      </c>
      <c r="C164" s="1" t="s">
        <v>3</v>
      </c>
      <c r="D164" s="1" t="s">
        <v>13</v>
      </c>
    </row>
    <row r="165" spans="1:9" x14ac:dyDescent="0.25">
      <c r="A165" s="1">
        <v>2</v>
      </c>
      <c r="B165" s="1">
        <v>44</v>
      </c>
      <c r="C165" s="1" t="s">
        <v>3</v>
      </c>
      <c r="D165" s="1" t="s">
        <v>13</v>
      </c>
    </row>
    <row r="166" spans="1:9" x14ac:dyDescent="0.25">
      <c r="A166" s="1">
        <v>2</v>
      </c>
      <c r="B166" s="1">
        <v>45</v>
      </c>
      <c r="C166" s="1" t="s">
        <v>3</v>
      </c>
      <c r="D166" s="1" t="s">
        <v>13</v>
      </c>
    </row>
    <row r="167" spans="1:9" x14ac:dyDescent="0.25">
      <c r="A167" s="1">
        <v>2</v>
      </c>
      <c r="B167" s="1">
        <v>46</v>
      </c>
      <c r="C167" s="1" t="s">
        <v>3</v>
      </c>
      <c r="D167" s="1" t="s">
        <v>13</v>
      </c>
    </row>
    <row r="168" spans="1:9" x14ac:dyDescent="0.25">
      <c r="A168" s="1">
        <v>2</v>
      </c>
      <c r="B168" s="1">
        <v>47</v>
      </c>
      <c r="C168" s="1" t="s">
        <v>3</v>
      </c>
      <c r="D168" s="1" t="s">
        <v>13</v>
      </c>
    </row>
    <row r="169" spans="1:9" x14ac:dyDescent="0.25">
      <c r="A169" s="1">
        <v>2</v>
      </c>
      <c r="B169" s="1">
        <v>48</v>
      </c>
      <c r="C169" s="1" t="s">
        <v>3</v>
      </c>
      <c r="D169" s="1" t="s">
        <v>13</v>
      </c>
    </row>
    <row r="170" spans="1:9" x14ac:dyDescent="0.25">
      <c r="A170" s="1">
        <v>2</v>
      </c>
      <c r="B170" s="1">
        <v>49</v>
      </c>
      <c r="C170" s="1" t="s">
        <v>3</v>
      </c>
      <c r="D170" s="1" t="s">
        <v>13</v>
      </c>
    </row>
    <row r="171" spans="1:9" x14ac:dyDescent="0.25">
      <c r="A171" s="1">
        <v>2</v>
      </c>
      <c r="B171" s="1">
        <v>50</v>
      </c>
      <c r="C171" s="1" t="s">
        <v>3</v>
      </c>
      <c r="D171" s="1" t="s">
        <v>13</v>
      </c>
    </row>
    <row r="172" spans="1:9" x14ac:dyDescent="0.25">
      <c r="A172" s="1">
        <v>2</v>
      </c>
      <c r="B172" s="1">
        <v>51</v>
      </c>
      <c r="C172" s="1" t="s">
        <v>3</v>
      </c>
      <c r="D172" s="1" t="s">
        <v>13</v>
      </c>
      <c r="E172" s="1">
        <v>2</v>
      </c>
      <c r="F172" s="1">
        <v>1</v>
      </c>
      <c r="G172" s="1">
        <v>12</v>
      </c>
      <c r="H172" s="1">
        <v>5</v>
      </c>
      <c r="I172" s="1">
        <f t="shared" si="4"/>
        <v>20</v>
      </c>
    </row>
    <row r="173" spans="1:9" x14ac:dyDescent="0.25">
      <c r="A173" s="1">
        <v>2</v>
      </c>
      <c r="B173" s="1">
        <v>52</v>
      </c>
      <c r="C173" s="1" t="s">
        <v>3</v>
      </c>
      <c r="D173" s="1" t="s">
        <v>13</v>
      </c>
      <c r="E173" s="1">
        <v>2</v>
      </c>
      <c r="F173" s="1">
        <v>1</v>
      </c>
      <c r="G173" s="1">
        <v>22</v>
      </c>
      <c r="H173" s="1">
        <v>0</v>
      </c>
      <c r="I173" s="1">
        <f t="shared" si="4"/>
        <v>25</v>
      </c>
    </row>
    <row r="174" spans="1:9" x14ac:dyDescent="0.25">
      <c r="A174" s="1">
        <v>2</v>
      </c>
      <c r="B174" s="1">
        <v>53</v>
      </c>
      <c r="C174" s="1" t="s">
        <v>3</v>
      </c>
      <c r="D174" s="1" t="s">
        <v>13</v>
      </c>
      <c r="E174" s="1">
        <v>2</v>
      </c>
      <c r="F174" s="1">
        <v>2</v>
      </c>
      <c r="G174" s="1">
        <v>21</v>
      </c>
      <c r="H174" s="1">
        <v>0</v>
      </c>
      <c r="I174" s="1">
        <f t="shared" si="4"/>
        <v>25</v>
      </c>
    </row>
    <row r="175" spans="1:9" x14ac:dyDescent="0.25">
      <c r="A175" s="1">
        <v>2</v>
      </c>
      <c r="B175" s="1">
        <v>54</v>
      </c>
      <c r="C175" s="1" t="s">
        <v>3</v>
      </c>
      <c r="D175" s="1" t="s">
        <v>13</v>
      </c>
      <c r="E175" s="1">
        <v>2</v>
      </c>
      <c r="F175" s="1">
        <v>1</v>
      </c>
      <c r="G175" s="1">
        <v>33</v>
      </c>
      <c r="H175" s="1">
        <v>0</v>
      </c>
      <c r="I175" s="1">
        <f t="shared" si="4"/>
        <v>36</v>
      </c>
    </row>
    <row r="176" spans="1:9" x14ac:dyDescent="0.25">
      <c r="A176" s="1">
        <v>2</v>
      </c>
      <c r="B176" s="1">
        <v>55</v>
      </c>
      <c r="C176" s="1" t="s">
        <v>3</v>
      </c>
      <c r="D176" s="1" t="s">
        <v>13</v>
      </c>
      <c r="E176" s="1">
        <v>0</v>
      </c>
      <c r="F176" s="1">
        <v>3</v>
      </c>
      <c r="G176" s="1">
        <v>1</v>
      </c>
      <c r="H176" s="1">
        <v>0</v>
      </c>
      <c r="I176" s="1">
        <f t="shared" si="4"/>
        <v>4</v>
      </c>
    </row>
    <row r="177" spans="1:9" x14ac:dyDescent="0.25">
      <c r="A177" s="1">
        <v>2</v>
      </c>
      <c r="B177" s="1">
        <v>56</v>
      </c>
      <c r="C177" s="1" t="s">
        <v>3</v>
      </c>
      <c r="D177" s="1" t="s">
        <v>13</v>
      </c>
      <c r="E177" s="1">
        <v>3</v>
      </c>
      <c r="F177" s="1">
        <v>0</v>
      </c>
      <c r="G177" s="1">
        <v>52</v>
      </c>
      <c r="H177" s="1">
        <v>0</v>
      </c>
      <c r="I177" s="1">
        <f t="shared" si="4"/>
        <v>55</v>
      </c>
    </row>
    <row r="178" spans="1:9" x14ac:dyDescent="0.25">
      <c r="A178" s="1">
        <v>2</v>
      </c>
      <c r="B178" s="1">
        <v>57</v>
      </c>
      <c r="C178" s="1" t="s">
        <v>3</v>
      </c>
      <c r="D178" s="1" t="s">
        <v>13</v>
      </c>
      <c r="E178" s="1">
        <v>1</v>
      </c>
      <c r="F178" s="1">
        <v>2</v>
      </c>
      <c r="G178" s="1">
        <v>5</v>
      </c>
      <c r="H178" s="1">
        <v>0</v>
      </c>
      <c r="I178" s="1">
        <f t="shared" si="4"/>
        <v>8</v>
      </c>
    </row>
    <row r="179" spans="1:9" x14ac:dyDescent="0.25">
      <c r="A179" s="1">
        <v>2</v>
      </c>
      <c r="B179" s="1">
        <v>58</v>
      </c>
      <c r="C179" s="1" t="s">
        <v>3</v>
      </c>
      <c r="D179" s="1" t="s">
        <v>13</v>
      </c>
      <c r="E179" s="1">
        <v>2</v>
      </c>
      <c r="F179" s="1">
        <v>1</v>
      </c>
      <c r="G179" s="1">
        <v>4</v>
      </c>
      <c r="H179" s="1">
        <v>2</v>
      </c>
      <c r="I179" s="1">
        <f t="shared" si="4"/>
        <v>9</v>
      </c>
    </row>
    <row r="180" spans="1:9" x14ac:dyDescent="0.25">
      <c r="A180" s="1">
        <v>2</v>
      </c>
      <c r="B180" s="1">
        <v>59</v>
      </c>
      <c r="C180" s="1" t="s">
        <v>3</v>
      </c>
      <c r="D180" s="1" t="s">
        <v>13</v>
      </c>
      <c r="E180" s="1">
        <v>2</v>
      </c>
      <c r="F180" s="1">
        <v>1</v>
      </c>
      <c r="G180" s="1">
        <v>23</v>
      </c>
      <c r="H180" s="1">
        <v>3</v>
      </c>
      <c r="I180" s="1">
        <f t="shared" si="4"/>
        <v>29</v>
      </c>
    </row>
    <row r="181" spans="1:9" x14ac:dyDescent="0.25">
      <c r="A181" s="1">
        <v>2</v>
      </c>
      <c r="B181" s="1">
        <v>60</v>
      </c>
      <c r="C181" s="1" t="s">
        <v>3</v>
      </c>
      <c r="D181" s="1" t="s">
        <v>13</v>
      </c>
      <c r="E181" s="1">
        <v>0</v>
      </c>
      <c r="F181" s="1">
        <v>3</v>
      </c>
      <c r="G181" s="1">
        <v>14</v>
      </c>
      <c r="H181" s="1">
        <v>0</v>
      </c>
      <c r="I181" s="1">
        <f t="shared" si="4"/>
        <v>17</v>
      </c>
    </row>
    <row r="182" spans="1:9" x14ac:dyDescent="0.25">
      <c r="A182" s="1">
        <v>2</v>
      </c>
      <c r="B182" s="1">
        <v>1</v>
      </c>
      <c r="C182" s="1" t="s">
        <v>4</v>
      </c>
      <c r="D182" s="1" t="s">
        <v>14</v>
      </c>
    </row>
    <row r="183" spans="1:9" x14ac:dyDescent="0.25">
      <c r="A183" s="1">
        <v>2</v>
      </c>
      <c r="B183" s="1">
        <v>2</v>
      </c>
      <c r="C183" s="1" t="s">
        <v>4</v>
      </c>
      <c r="D183" s="1" t="s">
        <v>14</v>
      </c>
    </row>
    <row r="184" spans="1:9" x14ac:dyDescent="0.25">
      <c r="A184" s="1">
        <v>2</v>
      </c>
      <c r="B184" s="1">
        <v>3</v>
      </c>
      <c r="C184" s="1" t="s">
        <v>4</v>
      </c>
      <c r="D184" s="1" t="s">
        <v>14</v>
      </c>
    </row>
    <row r="185" spans="1:9" x14ac:dyDescent="0.25">
      <c r="A185" s="1">
        <v>2</v>
      </c>
      <c r="B185" s="1">
        <v>4</v>
      </c>
      <c r="C185" s="1" t="s">
        <v>4</v>
      </c>
      <c r="D185" s="1" t="s">
        <v>14</v>
      </c>
    </row>
    <row r="186" spans="1:9" x14ac:dyDescent="0.25">
      <c r="A186" s="1">
        <v>2</v>
      </c>
      <c r="B186" s="1">
        <v>5</v>
      </c>
      <c r="C186" s="1" t="s">
        <v>4</v>
      </c>
      <c r="D186" s="1" t="s">
        <v>14</v>
      </c>
    </row>
    <row r="187" spans="1:9" x14ac:dyDescent="0.25">
      <c r="A187" s="1">
        <v>2</v>
      </c>
      <c r="B187" s="1">
        <v>6</v>
      </c>
      <c r="C187" s="1" t="s">
        <v>4</v>
      </c>
      <c r="D187" s="1" t="s">
        <v>14</v>
      </c>
    </row>
    <row r="188" spans="1:9" x14ac:dyDescent="0.25">
      <c r="A188" s="1">
        <v>2</v>
      </c>
      <c r="B188" s="1">
        <v>7</v>
      </c>
      <c r="C188" s="1" t="s">
        <v>4</v>
      </c>
      <c r="D188" s="1" t="s">
        <v>14</v>
      </c>
    </row>
    <row r="189" spans="1:9" x14ac:dyDescent="0.25">
      <c r="A189" s="1">
        <v>2</v>
      </c>
      <c r="B189" s="1">
        <v>8</v>
      </c>
      <c r="C189" s="1" t="s">
        <v>4</v>
      </c>
      <c r="D189" s="1" t="s">
        <v>14</v>
      </c>
    </row>
    <row r="190" spans="1:9" x14ac:dyDescent="0.25">
      <c r="A190" s="1">
        <v>2</v>
      </c>
      <c r="B190" s="1">
        <v>9</v>
      </c>
      <c r="C190" s="1" t="s">
        <v>4</v>
      </c>
      <c r="D190" s="1" t="s">
        <v>14</v>
      </c>
    </row>
    <row r="191" spans="1:9" x14ac:dyDescent="0.25">
      <c r="A191" s="1">
        <v>2</v>
      </c>
      <c r="B191" s="1">
        <v>10</v>
      </c>
      <c r="C191" s="1" t="s">
        <v>4</v>
      </c>
      <c r="D191" s="1" t="s">
        <v>14</v>
      </c>
    </row>
    <row r="192" spans="1:9" x14ac:dyDescent="0.25">
      <c r="A192" s="1">
        <v>2</v>
      </c>
      <c r="B192" s="1">
        <v>11</v>
      </c>
      <c r="C192" s="1" t="s">
        <v>4</v>
      </c>
      <c r="D192" s="1" t="s">
        <v>14</v>
      </c>
      <c r="E192" s="1">
        <v>2</v>
      </c>
      <c r="F192" s="1">
        <v>1</v>
      </c>
      <c r="G192" s="1">
        <v>25</v>
      </c>
      <c r="H192" s="1">
        <v>1</v>
      </c>
      <c r="I192" s="1">
        <f t="shared" si="4"/>
        <v>29</v>
      </c>
    </row>
    <row r="193" spans="1:9" x14ac:dyDescent="0.25">
      <c r="A193" s="1">
        <v>2</v>
      </c>
      <c r="B193" s="1">
        <v>12</v>
      </c>
      <c r="C193" s="1" t="s">
        <v>4</v>
      </c>
      <c r="D193" s="1" t="s">
        <v>14</v>
      </c>
      <c r="E193" s="1">
        <v>3</v>
      </c>
      <c r="F193" s="1">
        <v>0</v>
      </c>
      <c r="G193" s="1">
        <v>24</v>
      </c>
      <c r="H193" s="1">
        <v>0</v>
      </c>
      <c r="I193" s="1">
        <f t="shared" si="4"/>
        <v>27</v>
      </c>
    </row>
    <row r="194" spans="1:9" x14ac:dyDescent="0.25">
      <c r="A194" s="1">
        <v>2</v>
      </c>
      <c r="B194" s="1">
        <v>13</v>
      </c>
      <c r="C194" s="1" t="s">
        <v>4</v>
      </c>
      <c r="D194" s="1" t="s">
        <v>14</v>
      </c>
      <c r="E194" s="1">
        <v>3</v>
      </c>
      <c r="F194" s="1">
        <v>0</v>
      </c>
      <c r="G194" s="1">
        <v>28</v>
      </c>
      <c r="H194" s="1">
        <v>0</v>
      </c>
      <c r="I194" s="1">
        <f t="shared" si="4"/>
        <v>31</v>
      </c>
    </row>
    <row r="195" spans="1:9" x14ac:dyDescent="0.25">
      <c r="A195" s="1">
        <v>2</v>
      </c>
      <c r="B195" s="1">
        <v>14</v>
      </c>
      <c r="C195" s="1" t="s">
        <v>4</v>
      </c>
      <c r="D195" s="1" t="s">
        <v>14</v>
      </c>
      <c r="E195" s="1">
        <v>1</v>
      </c>
      <c r="F195" s="1">
        <v>1</v>
      </c>
      <c r="G195" s="1">
        <v>7</v>
      </c>
      <c r="H195" s="1">
        <v>0</v>
      </c>
      <c r="I195" s="1">
        <f t="shared" si="4"/>
        <v>9</v>
      </c>
    </row>
    <row r="196" spans="1:9" x14ac:dyDescent="0.25">
      <c r="A196" s="1">
        <v>2</v>
      </c>
      <c r="B196" s="1">
        <v>15</v>
      </c>
      <c r="C196" s="1" t="s">
        <v>4</v>
      </c>
      <c r="D196" s="1" t="s">
        <v>14</v>
      </c>
      <c r="E196" s="1">
        <v>3</v>
      </c>
      <c r="F196" s="1">
        <v>1</v>
      </c>
      <c r="G196" s="1">
        <v>18</v>
      </c>
      <c r="H196" s="1">
        <v>0</v>
      </c>
      <c r="I196" s="1">
        <f t="shared" si="4"/>
        <v>22</v>
      </c>
    </row>
    <row r="197" spans="1:9" x14ac:dyDescent="0.25">
      <c r="A197" s="1">
        <v>2</v>
      </c>
      <c r="B197" s="1">
        <v>16</v>
      </c>
      <c r="C197" s="1" t="s">
        <v>4</v>
      </c>
      <c r="D197" s="1" t="s">
        <v>14</v>
      </c>
      <c r="E197" s="1">
        <v>1</v>
      </c>
      <c r="F197" s="1">
        <v>2</v>
      </c>
      <c r="G197" s="1">
        <v>7</v>
      </c>
      <c r="H197" s="1">
        <v>0</v>
      </c>
      <c r="I197" s="1">
        <f t="shared" si="4"/>
        <v>10</v>
      </c>
    </row>
    <row r="198" spans="1:9" x14ac:dyDescent="0.25">
      <c r="A198" s="1">
        <v>2</v>
      </c>
      <c r="B198" s="1">
        <v>17</v>
      </c>
      <c r="C198" s="1" t="s">
        <v>4</v>
      </c>
      <c r="D198" s="1" t="s">
        <v>14</v>
      </c>
      <c r="E198" s="1">
        <v>1</v>
      </c>
      <c r="F198" s="1">
        <v>2</v>
      </c>
      <c r="G198" s="1">
        <v>19</v>
      </c>
      <c r="H198" s="1">
        <v>0</v>
      </c>
      <c r="I198" s="1">
        <f t="shared" si="4"/>
        <v>22</v>
      </c>
    </row>
    <row r="199" spans="1:9" x14ac:dyDescent="0.25">
      <c r="A199" s="1">
        <v>2</v>
      </c>
      <c r="B199" s="1">
        <v>18</v>
      </c>
      <c r="C199" s="1" t="s">
        <v>4</v>
      </c>
      <c r="D199" s="1" t="s">
        <v>14</v>
      </c>
      <c r="E199" s="1">
        <v>1</v>
      </c>
      <c r="F199" s="1">
        <v>2</v>
      </c>
      <c r="G199" s="1">
        <v>14</v>
      </c>
      <c r="H199" s="1">
        <v>1</v>
      </c>
      <c r="I199" s="1">
        <f t="shared" si="4"/>
        <v>18</v>
      </c>
    </row>
    <row r="200" spans="1:9" x14ac:dyDescent="0.25">
      <c r="A200" s="1">
        <v>2</v>
      </c>
      <c r="B200" s="1">
        <v>19</v>
      </c>
      <c r="C200" s="1" t="s">
        <v>4</v>
      </c>
      <c r="D200" s="1" t="s">
        <v>14</v>
      </c>
      <c r="E200" s="1">
        <v>2</v>
      </c>
      <c r="F200" s="1">
        <v>1</v>
      </c>
      <c r="G200" s="1">
        <v>15</v>
      </c>
      <c r="H200" s="1">
        <v>0</v>
      </c>
      <c r="I200" s="1">
        <f t="shared" si="4"/>
        <v>18</v>
      </c>
    </row>
    <row r="201" spans="1:9" x14ac:dyDescent="0.25">
      <c r="A201" s="1">
        <v>2</v>
      </c>
      <c r="B201" s="1">
        <v>20</v>
      </c>
      <c r="C201" s="1" t="s">
        <v>4</v>
      </c>
      <c r="D201" s="1" t="s">
        <v>14</v>
      </c>
      <c r="E201" s="1">
        <v>1</v>
      </c>
      <c r="F201" s="1">
        <v>2</v>
      </c>
      <c r="G201" s="1">
        <v>12</v>
      </c>
      <c r="H201" s="1">
        <v>0</v>
      </c>
      <c r="I201" s="1">
        <f t="shared" si="4"/>
        <v>15</v>
      </c>
    </row>
    <row r="202" spans="1:9" x14ac:dyDescent="0.25">
      <c r="A202" s="1">
        <v>2</v>
      </c>
      <c r="B202" s="1">
        <v>21</v>
      </c>
      <c r="C202" s="1" t="s">
        <v>2</v>
      </c>
      <c r="D202" s="1" t="s">
        <v>14</v>
      </c>
    </row>
    <row r="203" spans="1:9" x14ac:dyDescent="0.25">
      <c r="A203" s="1">
        <v>2</v>
      </c>
      <c r="B203" s="1">
        <v>22</v>
      </c>
      <c r="C203" s="1" t="s">
        <v>2</v>
      </c>
      <c r="D203" s="1" t="s">
        <v>14</v>
      </c>
    </row>
    <row r="204" spans="1:9" x14ac:dyDescent="0.25">
      <c r="A204" s="1">
        <v>2</v>
      </c>
      <c r="B204" s="1">
        <v>23</v>
      </c>
      <c r="C204" s="1" t="s">
        <v>2</v>
      </c>
      <c r="D204" s="1" t="s">
        <v>14</v>
      </c>
    </row>
    <row r="205" spans="1:9" x14ac:dyDescent="0.25">
      <c r="A205" s="1">
        <v>2</v>
      </c>
      <c r="B205" s="1">
        <v>24</v>
      </c>
      <c r="C205" s="1" t="s">
        <v>2</v>
      </c>
      <c r="D205" s="1" t="s">
        <v>14</v>
      </c>
    </row>
    <row r="206" spans="1:9" x14ac:dyDescent="0.25">
      <c r="A206" s="1">
        <v>2</v>
      </c>
      <c r="B206" s="1">
        <v>25</v>
      </c>
      <c r="C206" s="1" t="s">
        <v>2</v>
      </c>
      <c r="D206" s="1" t="s">
        <v>14</v>
      </c>
    </row>
    <row r="207" spans="1:9" x14ac:dyDescent="0.25">
      <c r="A207" s="1">
        <v>2</v>
      </c>
      <c r="B207" s="1">
        <v>26</v>
      </c>
      <c r="C207" s="1" t="s">
        <v>2</v>
      </c>
      <c r="D207" s="1" t="s">
        <v>14</v>
      </c>
    </row>
    <row r="208" spans="1:9" x14ac:dyDescent="0.25">
      <c r="A208" s="1">
        <v>2</v>
      </c>
      <c r="B208" s="1">
        <v>27</v>
      </c>
      <c r="C208" s="1" t="s">
        <v>2</v>
      </c>
      <c r="D208" s="1" t="s">
        <v>14</v>
      </c>
    </row>
    <row r="209" spans="1:9" x14ac:dyDescent="0.25">
      <c r="A209" s="1">
        <v>2</v>
      </c>
      <c r="B209" s="1">
        <v>28</v>
      </c>
      <c r="C209" s="1" t="s">
        <v>2</v>
      </c>
      <c r="D209" s="1" t="s">
        <v>14</v>
      </c>
    </row>
    <row r="210" spans="1:9" x14ac:dyDescent="0.25">
      <c r="A210" s="1">
        <v>2</v>
      </c>
      <c r="B210" s="1">
        <v>29</v>
      </c>
      <c r="C210" s="1" t="s">
        <v>2</v>
      </c>
      <c r="D210" s="1" t="s">
        <v>14</v>
      </c>
    </row>
    <row r="211" spans="1:9" x14ac:dyDescent="0.25">
      <c r="A211" s="1">
        <v>2</v>
      </c>
      <c r="B211" s="1">
        <v>30</v>
      </c>
      <c r="C211" s="1" t="s">
        <v>2</v>
      </c>
      <c r="D211" s="1" t="s">
        <v>14</v>
      </c>
    </row>
    <row r="212" spans="1:9" x14ac:dyDescent="0.25">
      <c r="A212" s="1">
        <v>2</v>
      </c>
      <c r="B212" s="1">
        <v>31</v>
      </c>
      <c r="C212" s="1" t="s">
        <v>2</v>
      </c>
      <c r="D212" s="1" t="s">
        <v>14</v>
      </c>
      <c r="E212" s="1">
        <v>1</v>
      </c>
      <c r="F212" s="1">
        <v>2</v>
      </c>
      <c r="G212" s="1">
        <v>0</v>
      </c>
      <c r="H212" s="1">
        <v>0</v>
      </c>
      <c r="I212" s="1">
        <f t="shared" ref="I212:I241" si="5">SUM(E212:H212)</f>
        <v>3</v>
      </c>
    </row>
    <row r="213" spans="1:9" x14ac:dyDescent="0.25">
      <c r="A213" s="1">
        <v>2</v>
      </c>
      <c r="B213" s="1">
        <v>32</v>
      </c>
      <c r="C213" s="1" t="s">
        <v>2</v>
      </c>
      <c r="D213" s="1" t="s">
        <v>14</v>
      </c>
      <c r="E213" s="1">
        <v>1</v>
      </c>
      <c r="F213" s="1">
        <v>2</v>
      </c>
      <c r="G213" s="1">
        <v>0</v>
      </c>
      <c r="H213" s="1">
        <v>0</v>
      </c>
      <c r="I213" s="1">
        <f t="shared" si="5"/>
        <v>3</v>
      </c>
    </row>
    <row r="214" spans="1:9" x14ac:dyDescent="0.25">
      <c r="A214" s="1">
        <v>2</v>
      </c>
      <c r="B214" s="1">
        <v>33</v>
      </c>
      <c r="C214" s="1" t="s">
        <v>2</v>
      </c>
      <c r="D214" s="1" t="s">
        <v>14</v>
      </c>
      <c r="E214" s="1">
        <v>0</v>
      </c>
      <c r="F214" s="1">
        <v>3</v>
      </c>
      <c r="G214" s="1">
        <v>0</v>
      </c>
      <c r="H214" s="1">
        <v>0</v>
      </c>
      <c r="I214" s="1">
        <f t="shared" si="5"/>
        <v>3</v>
      </c>
    </row>
    <row r="215" spans="1:9" x14ac:dyDescent="0.25">
      <c r="A215" s="1">
        <v>2</v>
      </c>
      <c r="B215" s="1">
        <v>34</v>
      </c>
      <c r="C215" s="1" t="s">
        <v>2</v>
      </c>
      <c r="D215" s="1" t="s">
        <v>14</v>
      </c>
      <c r="E215" s="1">
        <v>0</v>
      </c>
      <c r="F215" s="1">
        <v>4</v>
      </c>
      <c r="G215" s="1">
        <v>0</v>
      </c>
      <c r="H215" s="1">
        <v>0</v>
      </c>
      <c r="I215" s="1">
        <f t="shared" si="5"/>
        <v>4</v>
      </c>
    </row>
    <row r="216" spans="1:9" x14ac:dyDescent="0.25">
      <c r="A216" s="1">
        <v>2</v>
      </c>
      <c r="B216" s="1">
        <v>35</v>
      </c>
      <c r="C216" s="1" t="s">
        <v>2</v>
      </c>
      <c r="D216" s="1" t="s">
        <v>14</v>
      </c>
      <c r="E216" s="1">
        <v>1</v>
      </c>
      <c r="F216" s="1">
        <v>2</v>
      </c>
      <c r="G216" s="1">
        <v>1</v>
      </c>
      <c r="H216" s="1">
        <v>0</v>
      </c>
      <c r="I216" s="1">
        <f t="shared" si="5"/>
        <v>4</v>
      </c>
    </row>
    <row r="217" spans="1:9" x14ac:dyDescent="0.25">
      <c r="A217" s="1">
        <v>2</v>
      </c>
      <c r="B217" s="1">
        <v>36</v>
      </c>
      <c r="C217" s="1" t="s">
        <v>2</v>
      </c>
      <c r="D217" s="1" t="s">
        <v>14</v>
      </c>
      <c r="E217" s="1">
        <v>1</v>
      </c>
      <c r="F217" s="1">
        <v>2</v>
      </c>
      <c r="G217" s="1">
        <v>0</v>
      </c>
      <c r="H217" s="1">
        <v>0</v>
      </c>
      <c r="I217" s="1">
        <f t="shared" si="5"/>
        <v>3</v>
      </c>
    </row>
    <row r="218" spans="1:9" x14ac:dyDescent="0.25">
      <c r="A218" s="1">
        <v>2</v>
      </c>
      <c r="B218" s="1">
        <v>37</v>
      </c>
      <c r="C218" s="1" t="s">
        <v>2</v>
      </c>
      <c r="D218" s="1" t="s">
        <v>14</v>
      </c>
      <c r="E218" s="1">
        <v>1</v>
      </c>
      <c r="F218" s="1">
        <v>2</v>
      </c>
      <c r="G218" s="1">
        <v>0</v>
      </c>
      <c r="H218" s="1">
        <v>0</v>
      </c>
      <c r="I218" s="1">
        <f t="shared" si="5"/>
        <v>3</v>
      </c>
    </row>
    <row r="219" spans="1:9" x14ac:dyDescent="0.25">
      <c r="A219" s="1">
        <v>2</v>
      </c>
      <c r="B219" s="1">
        <v>38</v>
      </c>
      <c r="C219" s="1" t="s">
        <v>2</v>
      </c>
      <c r="D219" s="1" t="s">
        <v>14</v>
      </c>
      <c r="E219" s="1">
        <v>0</v>
      </c>
      <c r="F219" s="1">
        <v>3</v>
      </c>
      <c r="G219" s="1">
        <v>0</v>
      </c>
      <c r="H219" s="1">
        <v>0</v>
      </c>
      <c r="I219" s="1">
        <f t="shared" si="5"/>
        <v>3</v>
      </c>
    </row>
    <row r="220" spans="1:9" x14ac:dyDescent="0.25">
      <c r="A220" s="1">
        <v>2</v>
      </c>
      <c r="B220" s="1">
        <v>39</v>
      </c>
      <c r="C220" s="1" t="s">
        <v>2</v>
      </c>
      <c r="D220" s="1" t="s">
        <v>14</v>
      </c>
      <c r="E220" s="1">
        <v>1</v>
      </c>
      <c r="F220" s="1">
        <v>2</v>
      </c>
      <c r="G220" s="1">
        <v>0</v>
      </c>
      <c r="H220" s="1">
        <v>0</v>
      </c>
      <c r="I220" s="1">
        <f t="shared" si="5"/>
        <v>3</v>
      </c>
    </row>
    <row r="221" spans="1:9" x14ac:dyDescent="0.25">
      <c r="A221" s="1">
        <v>2</v>
      </c>
      <c r="B221" s="1">
        <v>40</v>
      </c>
      <c r="C221" s="1" t="s">
        <v>2</v>
      </c>
      <c r="D221" s="1" t="s">
        <v>14</v>
      </c>
      <c r="E221" s="1">
        <v>1</v>
      </c>
      <c r="F221" s="1">
        <v>2</v>
      </c>
      <c r="G221" s="1">
        <v>0</v>
      </c>
      <c r="H221" s="1">
        <v>17</v>
      </c>
      <c r="I221" s="1">
        <f t="shared" si="5"/>
        <v>20</v>
      </c>
    </row>
    <row r="222" spans="1:9" x14ac:dyDescent="0.25">
      <c r="A222" s="1">
        <v>2</v>
      </c>
      <c r="B222" s="1">
        <v>41</v>
      </c>
      <c r="C222" s="1" t="s">
        <v>3</v>
      </c>
      <c r="D222" s="1" t="s">
        <v>14</v>
      </c>
    </row>
    <row r="223" spans="1:9" x14ac:dyDescent="0.25">
      <c r="A223" s="1">
        <v>2</v>
      </c>
      <c r="B223" s="1">
        <v>42</v>
      </c>
      <c r="C223" s="1" t="s">
        <v>3</v>
      </c>
      <c r="D223" s="1" t="s">
        <v>14</v>
      </c>
    </row>
    <row r="224" spans="1:9" x14ac:dyDescent="0.25">
      <c r="A224" s="1">
        <v>2</v>
      </c>
      <c r="B224" s="1">
        <v>43</v>
      </c>
      <c r="C224" s="1" t="s">
        <v>3</v>
      </c>
      <c r="D224" s="1" t="s">
        <v>14</v>
      </c>
    </row>
    <row r="225" spans="1:9" x14ac:dyDescent="0.25">
      <c r="A225" s="1">
        <v>2</v>
      </c>
      <c r="B225" s="1">
        <v>44</v>
      </c>
      <c r="C225" s="1" t="s">
        <v>3</v>
      </c>
      <c r="D225" s="1" t="s">
        <v>14</v>
      </c>
    </row>
    <row r="226" spans="1:9" x14ac:dyDescent="0.25">
      <c r="A226" s="1">
        <v>2</v>
      </c>
      <c r="B226" s="1">
        <v>45</v>
      </c>
      <c r="C226" s="1" t="s">
        <v>3</v>
      </c>
      <c r="D226" s="1" t="s">
        <v>14</v>
      </c>
    </row>
    <row r="227" spans="1:9" x14ac:dyDescent="0.25">
      <c r="A227" s="1">
        <v>2</v>
      </c>
      <c r="B227" s="1">
        <v>46</v>
      </c>
      <c r="C227" s="1" t="s">
        <v>3</v>
      </c>
      <c r="D227" s="1" t="s">
        <v>14</v>
      </c>
    </row>
    <row r="228" spans="1:9" x14ac:dyDescent="0.25">
      <c r="A228" s="1">
        <v>2</v>
      </c>
      <c r="B228" s="1">
        <v>47</v>
      </c>
      <c r="C228" s="1" t="s">
        <v>3</v>
      </c>
      <c r="D228" s="1" t="s">
        <v>14</v>
      </c>
    </row>
    <row r="229" spans="1:9" x14ac:dyDescent="0.25">
      <c r="A229" s="1">
        <v>2</v>
      </c>
      <c r="B229" s="1">
        <v>48</v>
      </c>
      <c r="C229" s="1" t="s">
        <v>3</v>
      </c>
      <c r="D229" s="1" t="s">
        <v>14</v>
      </c>
    </row>
    <row r="230" spans="1:9" x14ac:dyDescent="0.25">
      <c r="A230" s="1">
        <v>2</v>
      </c>
      <c r="B230" s="1">
        <v>49</v>
      </c>
      <c r="C230" s="1" t="s">
        <v>3</v>
      </c>
      <c r="D230" s="1" t="s">
        <v>14</v>
      </c>
    </row>
    <row r="231" spans="1:9" x14ac:dyDescent="0.25">
      <c r="A231" s="1">
        <v>2</v>
      </c>
      <c r="B231" s="1">
        <v>50</v>
      </c>
      <c r="C231" s="1" t="s">
        <v>3</v>
      </c>
      <c r="D231" s="1" t="s">
        <v>14</v>
      </c>
    </row>
    <row r="232" spans="1:9" x14ac:dyDescent="0.25">
      <c r="A232" s="1">
        <v>2</v>
      </c>
      <c r="B232" s="1">
        <v>51</v>
      </c>
      <c r="C232" s="1" t="s">
        <v>3</v>
      </c>
      <c r="D232" s="1" t="s">
        <v>14</v>
      </c>
      <c r="E232" s="1">
        <v>2</v>
      </c>
      <c r="F232" s="1">
        <v>1</v>
      </c>
      <c r="G232" s="1">
        <v>20</v>
      </c>
      <c r="H232" s="1">
        <v>0</v>
      </c>
      <c r="I232" s="1">
        <f t="shared" si="5"/>
        <v>23</v>
      </c>
    </row>
    <row r="233" spans="1:9" x14ac:dyDescent="0.25">
      <c r="A233" s="1">
        <v>2</v>
      </c>
      <c r="B233" s="1">
        <v>52</v>
      </c>
      <c r="C233" s="1" t="s">
        <v>3</v>
      </c>
      <c r="D233" s="1" t="s">
        <v>14</v>
      </c>
      <c r="E233" s="1">
        <v>1</v>
      </c>
      <c r="F233" s="1">
        <v>2</v>
      </c>
      <c r="G233" s="1">
        <v>12</v>
      </c>
      <c r="H233" s="1">
        <v>0</v>
      </c>
      <c r="I233" s="1">
        <f t="shared" si="5"/>
        <v>15</v>
      </c>
    </row>
    <row r="234" spans="1:9" x14ac:dyDescent="0.25">
      <c r="A234" s="1">
        <v>2</v>
      </c>
      <c r="B234" s="1">
        <v>53</v>
      </c>
      <c r="C234" s="1" t="s">
        <v>3</v>
      </c>
      <c r="D234" s="1" t="s">
        <v>14</v>
      </c>
      <c r="E234" s="1">
        <v>2</v>
      </c>
      <c r="F234" s="1">
        <v>1</v>
      </c>
      <c r="G234" s="1">
        <v>27</v>
      </c>
      <c r="H234" s="1">
        <v>0</v>
      </c>
      <c r="I234" s="1">
        <f t="shared" si="5"/>
        <v>30</v>
      </c>
    </row>
    <row r="235" spans="1:9" x14ac:dyDescent="0.25">
      <c r="A235" s="1">
        <v>2</v>
      </c>
      <c r="B235" s="1">
        <v>54</v>
      </c>
      <c r="C235" s="1" t="s">
        <v>3</v>
      </c>
      <c r="D235" s="1" t="s">
        <v>14</v>
      </c>
      <c r="E235" s="1">
        <v>2</v>
      </c>
      <c r="F235" s="1">
        <v>1</v>
      </c>
      <c r="G235" s="1">
        <v>22</v>
      </c>
      <c r="H235" s="1">
        <v>0</v>
      </c>
      <c r="I235" s="1">
        <f t="shared" si="5"/>
        <v>25</v>
      </c>
    </row>
    <row r="236" spans="1:9" x14ac:dyDescent="0.25">
      <c r="A236" s="1">
        <v>2</v>
      </c>
      <c r="B236" s="1">
        <v>55</v>
      </c>
      <c r="C236" s="1" t="s">
        <v>3</v>
      </c>
      <c r="D236" s="1" t="s">
        <v>14</v>
      </c>
      <c r="E236" s="1">
        <v>3</v>
      </c>
      <c r="F236" s="1">
        <v>0</v>
      </c>
      <c r="G236" s="1">
        <v>24</v>
      </c>
      <c r="H236" s="1">
        <v>0</v>
      </c>
      <c r="I236" s="1">
        <f t="shared" si="5"/>
        <v>27</v>
      </c>
    </row>
    <row r="237" spans="1:9" x14ac:dyDescent="0.25">
      <c r="A237" s="1">
        <v>2</v>
      </c>
      <c r="B237" s="1">
        <v>56</v>
      </c>
      <c r="C237" s="1" t="s">
        <v>3</v>
      </c>
      <c r="D237" s="1" t="s">
        <v>14</v>
      </c>
      <c r="E237" s="1">
        <v>2</v>
      </c>
      <c r="F237" s="1">
        <v>1</v>
      </c>
      <c r="G237" s="1">
        <v>7</v>
      </c>
      <c r="H237" s="1">
        <v>1</v>
      </c>
      <c r="I237" s="1">
        <f t="shared" si="5"/>
        <v>11</v>
      </c>
    </row>
    <row r="238" spans="1:9" x14ac:dyDescent="0.25">
      <c r="A238" s="1">
        <v>2</v>
      </c>
      <c r="B238" s="1">
        <v>57</v>
      </c>
      <c r="C238" s="1" t="s">
        <v>3</v>
      </c>
      <c r="D238" s="1" t="s">
        <v>14</v>
      </c>
      <c r="E238" s="1">
        <v>2</v>
      </c>
      <c r="F238" s="1">
        <v>1</v>
      </c>
      <c r="G238" s="1">
        <v>13</v>
      </c>
      <c r="H238" s="1">
        <v>0</v>
      </c>
      <c r="I238" s="1">
        <f t="shared" si="5"/>
        <v>16</v>
      </c>
    </row>
    <row r="239" spans="1:9" x14ac:dyDescent="0.25">
      <c r="A239" s="1">
        <v>2</v>
      </c>
      <c r="B239" s="1">
        <v>58</v>
      </c>
      <c r="C239" s="1" t="s">
        <v>3</v>
      </c>
      <c r="D239" s="1" t="s">
        <v>14</v>
      </c>
      <c r="E239" s="1">
        <v>0</v>
      </c>
      <c r="F239" s="1">
        <v>3</v>
      </c>
      <c r="G239" s="1">
        <v>2</v>
      </c>
      <c r="H239" s="1">
        <v>0</v>
      </c>
      <c r="I239" s="1">
        <f t="shared" si="5"/>
        <v>5</v>
      </c>
    </row>
    <row r="240" spans="1:9" x14ac:dyDescent="0.25">
      <c r="A240" s="1">
        <v>2</v>
      </c>
      <c r="B240" s="1">
        <v>59</v>
      </c>
      <c r="C240" s="1" t="s">
        <v>3</v>
      </c>
      <c r="D240" s="1" t="s">
        <v>14</v>
      </c>
      <c r="E240" s="1">
        <v>1</v>
      </c>
      <c r="F240" s="1">
        <v>2</v>
      </c>
      <c r="G240" s="1">
        <v>9</v>
      </c>
      <c r="H240" s="1">
        <v>1</v>
      </c>
      <c r="I240" s="1">
        <f t="shared" si="5"/>
        <v>13</v>
      </c>
    </row>
    <row r="241" spans="1:9" x14ac:dyDescent="0.25">
      <c r="A241" s="1">
        <v>2</v>
      </c>
      <c r="B241" s="1">
        <v>60</v>
      </c>
      <c r="C241" s="1" t="s">
        <v>3</v>
      </c>
      <c r="D241" s="1" t="s">
        <v>14</v>
      </c>
      <c r="E241" s="1">
        <v>2</v>
      </c>
      <c r="F241" s="1">
        <v>0</v>
      </c>
      <c r="G241" s="1">
        <v>26</v>
      </c>
      <c r="H241" s="1">
        <v>0</v>
      </c>
      <c r="I241" s="1">
        <f t="shared" si="5"/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241C-3A61-413A-A01D-3CE52BA0949F}">
  <dimension ref="A1:M112"/>
  <sheetViews>
    <sheetView workbookViewId="0">
      <selection activeCell="D6" sqref="D6"/>
    </sheetView>
  </sheetViews>
  <sheetFormatPr defaultRowHeight="15" x14ac:dyDescent="0.25"/>
  <cols>
    <col min="1" max="2" width="26.140625" customWidth="1"/>
    <col min="3" max="3" width="13" customWidth="1"/>
  </cols>
  <sheetData>
    <row r="1" spans="1:2" ht="18" customHeight="1" x14ac:dyDescent="0.25">
      <c r="A1" s="4" t="s">
        <v>16</v>
      </c>
    </row>
    <row r="2" spans="1:2" ht="18" customHeight="1" thickBot="1" x14ac:dyDescent="0.3">
      <c r="A2" s="10" t="s">
        <v>17</v>
      </c>
    </row>
    <row r="3" spans="1:2" ht="18" customHeight="1" x14ac:dyDescent="0.25">
      <c r="A3" s="15" t="s">
        <v>18</v>
      </c>
      <c r="B3" s="16"/>
    </row>
    <row r="4" spans="1:2" ht="18" customHeight="1" x14ac:dyDescent="0.25">
      <c r="A4" s="8" t="s">
        <v>19</v>
      </c>
      <c r="B4" s="7" t="s">
        <v>20</v>
      </c>
    </row>
    <row r="5" spans="1:2" ht="18" customHeight="1" x14ac:dyDescent="0.25">
      <c r="A5" s="8" t="s">
        <v>21</v>
      </c>
      <c r="B5" s="7" t="s">
        <v>11</v>
      </c>
    </row>
    <row r="6" spans="1:2" ht="18" customHeight="1" x14ac:dyDescent="0.25">
      <c r="A6" s="8" t="s">
        <v>22</v>
      </c>
      <c r="B6" s="13" t="s">
        <v>23</v>
      </c>
    </row>
    <row r="7" spans="1:2" ht="18" customHeight="1" x14ac:dyDescent="0.25">
      <c r="A7" s="8" t="s">
        <v>24</v>
      </c>
      <c r="B7" s="13" t="s">
        <v>25</v>
      </c>
    </row>
    <row r="8" spans="1:2" ht="18" customHeight="1" x14ac:dyDescent="0.25">
      <c r="A8" s="8" t="s">
        <v>26</v>
      </c>
      <c r="B8" s="7" t="s">
        <v>27</v>
      </c>
    </row>
    <row r="9" spans="1:2" ht="18" customHeight="1" x14ac:dyDescent="0.25">
      <c r="A9" s="8" t="s">
        <v>28</v>
      </c>
      <c r="B9" s="7" t="s">
        <v>15</v>
      </c>
    </row>
    <row r="10" spans="1:2" ht="18" customHeight="1" x14ac:dyDescent="0.25">
      <c r="A10" s="8" t="s">
        <v>29</v>
      </c>
      <c r="B10" s="7" t="s">
        <v>30</v>
      </c>
    </row>
    <row r="11" spans="1:2" ht="18" customHeight="1" x14ac:dyDescent="0.25">
      <c r="A11" s="8" t="s">
        <v>31</v>
      </c>
      <c r="B11" s="7" t="s">
        <v>32</v>
      </c>
    </row>
    <row r="12" spans="1:2" ht="18" customHeight="1" thickBot="1" x14ac:dyDescent="0.3">
      <c r="A12" s="5"/>
    </row>
    <row r="13" spans="1:2" ht="18" customHeight="1" x14ac:dyDescent="0.25">
      <c r="A13" s="15" t="s">
        <v>33</v>
      </c>
      <c r="B13" s="16"/>
    </row>
    <row r="14" spans="1:2" ht="18" customHeight="1" x14ac:dyDescent="0.25">
      <c r="A14" s="8" t="s">
        <v>34</v>
      </c>
      <c r="B14" s="7" t="s">
        <v>35</v>
      </c>
    </row>
    <row r="15" spans="1:2" ht="18" customHeight="1" x14ac:dyDescent="0.25">
      <c r="A15" s="8" t="s">
        <v>36</v>
      </c>
      <c r="B15" s="7">
        <v>58.84</v>
      </c>
    </row>
    <row r="16" spans="1:2" ht="18" customHeight="1" x14ac:dyDescent="0.25">
      <c r="A16" s="8" t="s">
        <v>37</v>
      </c>
      <c r="B16" s="7">
        <v>1.03</v>
      </c>
    </row>
    <row r="17" spans="1:13" ht="18" customHeight="1" thickBot="1" x14ac:dyDescent="0.3">
      <c r="A17" s="5"/>
    </row>
    <row r="18" spans="1:13" ht="18" customHeight="1" x14ac:dyDescent="0.25">
      <c r="A18" s="15" t="s">
        <v>38</v>
      </c>
      <c r="B18" s="16"/>
      <c r="C18" s="16"/>
      <c r="D18" s="16"/>
    </row>
    <row r="19" spans="1:13" ht="18" customHeight="1" x14ac:dyDescent="0.25">
      <c r="A19" s="8" t="s">
        <v>39</v>
      </c>
      <c r="B19" s="6" t="s">
        <v>40</v>
      </c>
      <c r="C19" s="6" t="s">
        <v>41</v>
      </c>
      <c r="D19" s="6" t="s">
        <v>42</v>
      </c>
    </row>
    <row r="20" spans="1:13" ht="18" customHeight="1" x14ac:dyDescent="0.25">
      <c r="A20" s="8" t="s">
        <v>43</v>
      </c>
      <c r="B20" s="6" t="s">
        <v>15</v>
      </c>
      <c r="C20" s="7">
        <v>0</v>
      </c>
      <c r="D20" s="7" t="s">
        <v>44</v>
      </c>
    </row>
    <row r="21" spans="1:13" ht="18" customHeight="1" x14ac:dyDescent="0.25">
      <c r="A21" s="8" t="s">
        <v>45</v>
      </c>
      <c r="B21" s="6"/>
      <c r="C21" s="7">
        <v>0.35149999999999998</v>
      </c>
      <c r="D21" s="7">
        <v>8.4379999999999997E-2</v>
      </c>
    </row>
    <row r="22" spans="1:13" ht="18" customHeight="1" thickBot="1" x14ac:dyDescent="0.3">
      <c r="A22" s="5"/>
    </row>
    <row r="23" spans="1:13" ht="18" customHeight="1" x14ac:dyDescent="0.25">
      <c r="A23" s="15" t="s">
        <v>46</v>
      </c>
      <c r="B23" s="16"/>
      <c r="C23" s="16"/>
      <c r="D23" s="16"/>
      <c r="E23" s="16"/>
    </row>
    <row r="24" spans="1:13" ht="18" customHeight="1" x14ac:dyDescent="0.25">
      <c r="A24" s="8" t="s">
        <v>47</v>
      </c>
      <c r="B24" s="6" t="s">
        <v>48</v>
      </c>
      <c r="C24" s="6" t="s">
        <v>49</v>
      </c>
      <c r="D24" s="6" t="s">
        <v>50</v>
      </c>
      <c r="E24" s="6" t="s">
        <v>51</v>
      </c>
    </row>
    <row r="25" spans="1:13" ht="18" customHeight="1" x14ac:dyDescent="0.25">
      <c r="A25" s="8" t="s">
        <v>1</v>
      </c>
      <c r="B25" s="7">
        <v>2</v>
      </c>
      <c r="C25" s="7">
        <v>56</v>
      </c>
      <c r="D25" s="7">
        <v>18.079999999999998</v>
      </c>
      <c r="E25" s="11" t="s">
        <v>52</v>
      </c>
    </row>
    <row r="26" spans="1:13" ht="18" customHeight="1" thickBot="1" x14ac:dyDescent="0.3">
      <c r="A26" s="5"/>
    </row>
    <row r="27" spans="1:13" ht="18" customHeight="1" x14ac:dyDescent="0.25">
      <c r="A27" s="15" t="s">
        <v>53</v>
      </c>
      <c r="B27" s="16"/>
      <c r="C27" s="16"/>
      <c r="D27" s="16"/>
      <c r="E27" s="16"/>
      <c r="F27" s="16"/>
      <c r="G27" s="16"/>
    </row>
    <row r="28" spans="1:13" ht="18" customHeight="1" x14ac:dyDescent="0.25">
      <c r="A28" s="8" t="s">
        <v>47</v>
      </c>
      <c r="B28" s="6" t="s">
        <v>40</v>
      </c>
      <c r="C28" s="6" t="s">
        <v>41</v>
      </c>
      <c r="D28" s="6" t="s">
        <v>54</v>
      </c>
      <c r="E28" s="6" t="s">
        <v>55</v>
      </c>
      <c r="F28" s="6" t="s">
        <v>56</v>
      </c>
      <c r="G28" s="6" t="s">
        <v>57</v>
      </c>
    </row>
    <row r="29" spans="1:13" ht="18" customHeight="1" x14ac:dyDescent="0.25">
      <c r="A29" s="8" t="s">
        <v>43</v>
      </c>
      <c r="B29" s="6" t="s">
        <v>58</v>
      </c>
      <c r="C29" s="7">
        <v>0</v>
      </c>
      <c r="D29" s="7" t="s">
        <v>44</v>
      </c>
      <c r="E29" s="7" t="s">
        <v>44</v>
      </c>
      <c r="F29" s="7" t="s">
        <v>44</v>
      </c>
      <c r="G29" s="7" t="s">
        <v>44</v>
      </c>
    </row>
    <row r="30" spans="1:13" ht="18" customHeight="1" x14ac:dyDescent="0.25">
      <c r="A30" s="8" t="s">
        <v>43</v>
      </c>
      <c r="B30" s="6" t="s">
        <v>59</v>
      </c>
      <c r="C30" s="7">
        <v>0</v>
      </c>
      <c r="D30" s="7" t="s">
        <v>44</v>
      </c>
      <c r="E30" s="7" t="s">
        <v>44</v>
      </c>
      <c r="F30" s="7" t="s">
        <v>44</v>
      </c>
      <c r="G30" s="7" t="s">
        <v>44</v>
      </c>
    </row>
    <row r="31" spans="1:13" ht="18" customHeight="1" thickBot="1" x14ac:dyDescent="0.3">
      <c r="A31" s="5"/>
    </row>
    <row r="32" spans="1:13" ht="18" customHeight="1" x14ac:dyDescent="0.25">
      <c r="A32" s="15" t="s">
        <v>60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6.5" customHeight="1" x14ac:dyDescent="0.25">
      <c r="A33" s="18" t="s">
        <v>1</v>
      </c>
      <c r="B33" s="19" t="s">
        <v>41</v>
      </c>
      <c r="C33" s="19" t="s">
        <v>42</v>
      </c>
      <c r="D33" s="19" t="s">
        <v>55</v>
      </c>
      <c r="E33" s="19" t="s">
        <v>56</v>
      </c>
      <c r="F33" s="19" t="s">
        <v>57</v>
      </c>
      <c r="G33" s="19" t="s">
        <v>61</v>
      </c>
      <c r="H33" s="19" t="s">
        <v>62</v>
      </c>
      <c r="I33" s="19" t="s">
        <v>63</v>
      </c>
      <c r="J33" s="17" t="s">
        <v>64</v>
      </c>
      <c r="K33" s="6" t="s">
        <v>65</v>
      </c>
      <c r="L33" s="6" t="s">
        <v>62</v>
      </c>
      <c r="M33" s="6" t="s">
        <v>63</v>
      </c>
    </row>
    <row r="34" spans="1:13" ht="18" hidden="1" customHeight="1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17"/>
      <c r="K34" s="6" t="s">
        <v>66</v>
      </c>
      <c r="L34" s="6" t="s">
        <v>64</v>
      </c>
      <c r="M34" s="6" t="s">
        <v>64</v>
      </c>
    </row>
    <row r="35" spans="1:13" ht="18" hidden="1" customHeight="1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7"/>
      <c r="K35" s="6" t="s">
        <v>64</v>
      </c>
      <c r="L35" s="6"/>
      <c r="M35" s="6"/>
    </row>
    <row r="36" spans="1:13" ht="18" customHeight="1" x14ac:dyDescent="0.25">
      <c r="A36" s="8" t="s">
        <v>4</v>
      </c>
      <c r="B36" s="7">
        <v>2.8214000000000001</v>
      </c>
      <c r="C36" s="7">
        <v>0.1434</v>
      </c>
      <c r="D36" s="7">
        <v>56</v>
      </c>
      <c r="E36" s="7">
        <v>19.68</v>
      </c>
      <c r="F36" s="7" t="s">
        <v>52</v>
      </c>
      <c r="G36" s="7">
        <v>0.05</v>
      </c>
      <c r="H36" s="7">
        <v>2.5341999999999998</v>
      </c>
      <c r="I36" s="7">
        <v>3.1084999999999998</v>
      </c>
      <c r="J36" s="11">
        <v>16.8</v>
      </c>
      <c r="K36" s="7">
        <v>2.4083000000000001</v>
      </c>
      <c r="L36" s="7">
        <v>12.6065</v>
      </c>
      <c r="M36" s="7">
        <v>22.388500000000001</v>
      </c>
    </row>
    <row r="37" spans="1:13" ht="18" customHeight="1" x14ac:dyDescent="0.25">
      <c r="A37" s="8" t="s">
        <v>2</v>
      </c>
      <c r="B37" s="7">
        <v>1.7492000000000001</v>
      </c>
      <c r="C37" s="7">
        <v>0.16209999999999999</v>
      </c>
      <c r="D37" s="7">
        <v>56</v>
      </c>
      <c r="E37" s="7">
        <v>10.79</v>
      </c>
      <c r="F37" s="7" t="s">
        <v>52</v>
      </c>
      <c r="G37" s="7">
        <v>0.05</v>
      </c>
      <c r="H37" s="7">
        <v>1.4245000000000001</v>
      </c>
      <c r="I37" s="7">
        <v>2.0739000000000001</v>
      </c>
      <c r="J37" s="11">
        <v>5.75</v>
      </c>
      <c r="K37" s="7">
        <v>0.93189999999999995</v>
      </c>
      <c r="L37" s="7">
        <v>4.1558999999999999</v>
      </c>
      <c r="M37" s="7">
        <v>7.9555999999999996</v>
      </c>
    </row>
    <row r="38" spans="1:13" ht="18" customHeight="1" x14ac:dyDescent="0.25">
      <c r="A38" s="8" t="s">
        <v>3</v>
      </c>
      <c r="B38" s="7">
        <v>2.9575</v>
      </c>
      <c r="C38" s="7">
        <v>0.14199999999999999</v>
      </c>
      <c r="D38" s="7">
        <v>56</v>
      </c>
      <c r="E38" s="7">
        <v>20.82</v>
      </c>
      <c r="F38" s="7" t="s">
        <v>52</v>
      </c>
      <c r="G38" s="7">
        <v>0.05</v>
      </c>
      <c r="H38" s="7">
        <v>2.673</v>
      </c>
      <c r="I38" s="7">
        <v>3.242</v>
      </c>
      <c r="J38" s="11">
        <v>19.25</v>
      </c>
      <c r="K38" s="7">
        <v>2.734</v>
      </c>
      <c r="L38" s="7">
        <v>14.4834</v>
      </c>
      <c r="M38" s="7">
        <v>25.5854</v>
      </c>
    </row>
    <row r="39" spans="1:13" ht="18" customHeight="1" thickBot="1" x14ac:dyDescent="0.3">
      <c r="A39" s="5"/>
    </row>
    <row r="40" spans="1:13" ht="18" customHeight="1" x14ac:dyDescent="0.25">
      <c r="A40" s="15" t="s">
        <v>67</v>
      </c>
      <c r="B40" s="16"/>
      <c r="C40" s="16"/>
      <c r="D40" s="16"/>
      <c r="E40" s="16"/>
      <c r="F40" s="16"/>
      <c r="G40" s="16"/>
      <c r="H40" s="16"/>
      <c r="I40" s="16"/>
      <c r="J40" s="16"/>
    </row>
    <row r="41" spans="1:13" ht="18" customHeight="1" x14ac:dyDescent="0.25">
      <c r="A41" s="8" t="s">
        <v>1</v>
      </c>
      <c r="B41" s="6" t="s">
        <v>68</v>
      </c>
      <c r="C41" s="6" t="s">
        <v>41</v>
      </c>
      <c r="D41" s="6" t="s">
        <v>42</v>
      </c>
      <c r="E41" s="6" t="s">
        <v>55</v>
      </c>
      <c r="F41" s="6" t="s">
        <v>56</v>
      </c>
      <c r="G41" s="6" t="s">
        <v>57</v>
      </c>
      <c r="H41" s="6" t="s">
        <v>61</v>
      </c>
      <c r="I41" s="6" t="s">
        <v>62</v>
      </c>
      <c r="J41" s="6" t="s">
        <v>63</v>
      </c>
    </row>
    <row r="42" spans="1:13" ht="18" customHeight="1" x14ac:dyDescent="0.25">
      <c r="A42" s="8" t="s">
        <v>4</v>
      </c>
      <c r="B42" s="6" t="s">
        <v>2</v>
      </c>
      <c r="C42" s="7">
        <v>1.0722</v>
      </c>
      <c r="D42" s="7">
        <v>0.21640000000000001</v>
      </c>
      <c r="E42" s="7">
        <v>56</v>
      </c>
      <c r="F42" s="7">
        <v>4.96</v>
      </c>
      <c r="G42" s="11" t="s">
        <v>52</v>
      </c>
      <c r="H42" s="7">
        <v>0.05</v>
      </c>
      <c r="I42" s="7">
        <v>0.63870000000000005</v>
      </c>
      <c r="J42" s="7">
        <v>1.5056</v>
      </c>
    </row>
    <row r="43" spans="1:13" ht="18" customHeight="1" x14ac:dyDescent="0.25">
      <c r="A43" s="8" t="s">
        <v>4</v>
      </c>
      <c r="B43" s="6" t="s">
        <v>3</v>
      </c>
      <c r="C43" s="9">
        <v>-0.1361</v>
      </c>
      <c r="D43" s="7">
        <v>0.20180000000000001</v>
      </c>
      <c r="E43" s="7">
        <v>56</v>
      </c>
      <c r="F43" s="9">
        <v>-0.67</v>
      </c>
      <c r="G43" s="11">
        <v>0.50270000000000004</v>
      </c>
      <c r="H43" s="7">
        <v>0.05</v>
      </c>
      <c r="I43" s="9">
        <v>-0.54039999999999999</v>
      </c>
      <c r="J43" s="7">
        <v>0.2681</v>
      </c>
    </row>
    <row r="44" spans="1:13" ht="18" customHeight="1" x14ac:dyDescent="0.25">
      <c r="A44" s="8" t="s">
        <v>2</v>
      </c>
      <c r="B44" s="6" t="s">
        <v>3</v>
      </c>
      <c r="C44" s="9">
        <v>-1.2082999999999999</v>
      </c>
      <c r="D44" s="7">
        <v>0.2155</v>
      </c>
      <c r="E44" s="7">
        <v>56</v>
      </c>
      <c r="F44" s="9">
        <v>-5.61</v>
      </c>
      <c r="G44" s="11" t="s">
        <v>52</v>
      </c>
      <c r="H44" s="7">
        <v>0.05</v>
      </c>
      <c r="I44" s="9">
        <v>-1.64</v>
      </c>
      <c r="J44" s="9">
        <v>-0.77659999999999996</v>
      </c>
    </row>
    <row r="47" spans="1:13" x14ac:dyDescent="0.25">
      <c r="A47" s="10" t="s">
        <v>69</v>
      </c>
    </row>
    <row r="48" spans="1:13" ht="15.75" thickBot="1" x14ac:dyDescent="0.3">
      <c r="A48" s="5"/>
    </row>
    <row r="49" spans="1:2" ht="15" customHeight="1" x14ac:dyDescent="0.25">
      <c r="A49" s="15" t="s">
        <v>18</v>
      </c>
      <c r="B49" s="16"/>
    </row>
    <row r="50" spans="1:2" x14ac:dyDescent="0.25">
      <c r="A50" s="8" t="s">
        <v>19</v>
      </c>
      <c r="B50" s="7" t="s">
        <v>20</v>
      </c>
    </row>
    <row r="51" spans="1:2" x14ac:dyDescent="0.25">
      <c r="A51" s="8" t="s">
        <v>21</v>
      </c>
      <c r="B51" s="7" t="s">
        <v>11</v>
      </c>
    </row>
    <row r="52" spans="1:2" x14ac:dyDescent="0.25">
      <c r="A52" s="8" t="s">
        <v>22</v>
      </c>
      <c r="B52" s="7" t="s">
        <v>23</v>
      </c>
    </row>
    <row r="53" spans="1:2" x14ac:dyDescent="0.25">
      <c r="A53" s="8" t="s">
        <v>24</v>
      </c>
      <c r="B53" s="7" t="s">
        <v>25</v>
      </c>
    </row>
    <row r="54" spans="1:2" x14ac:dyDescent="0.25">
      <c r="A54" s="8" t="s">
        <v>26</v>
      </c>
      <c r="B54" s="7" t="s">
        <v>27</v>
      </c>
    </row>
    <row r="55" spans="1:2" ht="30" x14ac:dyDescent="0.25">
      <c r="A55" s="8" t="s">
        <v>28</v>
      </c>
      <c r="B55" s="7" t="s">
        <v>15</v>
      </c>
    </row>
    <row r="56" spans="1:2" x14ac:dyDescent="0.25">
      <c r="A56" s="8" t="s">
        <v>29</v>
      </c>
      <c r="B56" s="7" t="s">
        <v>30</v>
      </c>
    </row>
    <row r="57" spans="1:2" ht="30" x14ac:dyDescent="0.25">
      <c r="A57" s="8" t="s">
        <v>31</v>
      </c>
      <c r="B57" s="7" t="s">
        <v>32</v>
      </c>
    </row>
    <row r="58" spans="1:2" x14ac:dyDescent="0.25">
      <c r="A58" s="5"/>
    </row>
    <row r="59" spans="1:2" ht="15.75" thickBot="1" x14ac:dyDescent="0.3">
      <c r="A59" s="5"/>
    </row>
    <row r="60" spans="1:2" ht="15" customHeight="1" x14ac:dyDescent="0.25">
      <c r="A60" s="15" t="s">
        <v>33</v>
      </c>
      <c r="B60" s="16"/>
    </row>
    <row r="61" spans="1:2" ht="30" x14ac:dyDescent="0.25">
      <c r="A61" s="8" t="s">
        <v>34</v>
      </c>
      <c r="B61" s="7" t="s">
        <v>71</v>
      </c>
    </row>
    <row r="62" spans="1:2" x14ac:dyDescent="0.25">
      <c r="A62" s="8" t="s">
        <v>36</v>
      </c>
      <c r="B62" s="7">
        <v>58.79</v>
      </c>
    </row>
    <row r="63" spans="1:2" x14ac:dyDescent="0.25">
      <c r="A63" s="8" t="s">
        <v>37</v>
      </c>
      <c r="B63" s="7">
        <v>1.03</v>
      </c>
    </row>
    <row r="64" spans="1:2" ht="15.75" thickBot="1" x14ac:dyDescent="0.3">
      <c r="A64" s="5"/>
    </row>
    <row r="65" spans="1:13" ht="15" customHeight="1" x14ac:dyDescent="0.25">
      <c r="A65" s="15" t="s">
        <v>38</v>
      </c>
      <c r="B65" s="16"/>
      <c r="C65" s="16"/>
      <c r="D65" s="16"/>
    </row>
    <row r="66" spans="1:13" ht="30" x14ac:dyDescent="0.25">
      <c r="A66" s="8" t="s">
        <v>39</v>
      </c>
      <c r="B66" s="6" t="s">
        <v>40</v>
      </c>
      <c r="C66" s="6" t="s">
        <v>41</v>
      </c>
      <c r="D66" s="6" t="s">
        <v>42</v>
      </c>
    </row>
    <row r="67" spans="1:13" x14ac:dyDescent="0.25">
      <c r="A67" s="8" t="s">
        <v>43</v>
      </c>
      <c r="B67" s="6" t="s">
        <v>15</v>
      </c>
      <c r="C67" s="7">
        <v>4.2450000000000002E-2</v>
      </c>
      <c r="D67" s="7">
        <v>7.7079999999999996E-2</v>
      </c>
    </row>
    <row r="68" spans="1:13" x14ac:dyDescent="0.25">
      <c r="A68" s="8" t="s">
        <v>45</v>
      </c>
      <c r="B68" s="6"/>
      <c r="C68" s="7">
        <v>0.27760000000000001</v>
      </c>
      <c r="D68" s="7">
        <v>6.8650000000000003E-2</v>
      </c>
    </row>
    <row r="69" spans="1:13" ht="15.75" thickBot="1" x14ac:dyDescent="0.3">
      <c r="A69" s="5"/>
    </row>
    <row r="70" spans="1:13" ht="15" customHeight="1" x14ac:dyDescent="0.25">
      <c r="A70" s="15" t="s">
        <v>46</v>
      </c>
      <c r="B70" s="16"/>
      <c r="C70" s="16"/>
      <c r="D70" s="16"/>
      <c r="E70" s="16"/>
    </row>
    <row r="71" spans="1:13" x14ac:dyDescent="0.25">
      <c r="A71" s="8" t="s">
        <v>47</v>
      </c>
      <c r="B71" s="6" t="s">
        <v>48</v>
      </c>
      <c r="C71" s="6" t="s">
        <v>49</v>
      </c>
      <c r="D71" s="6" t="s">
        <v>50</v>
      </c>
      <c r="E71" s="6" t="s">
        <v>51</v>
      </c>
    </row>
    <row r="72" spans="1:13" x14ac:dyDescent="0.25">
      <c r="A72" s="8" t="s">
        <v>1</v>
      </c>
      <c r="B72" s="7">
        <v>2</v>
      </c>
      <c r="C72" s="7">
        <v>56</v>
      </c>
      <c r="D72" s="7">
        <v>45.92</v>
      </c>
      <c r="E72" s="11" t="s">
        <v>52</v>
      </c>
    </row>
    <row r="73" spans="1:13" ht="15.75" thickBot="1" x14ac:dyDescent="0.3">
      <c r="A73" s="5"/>
    </row>
    <row r="74" spans="1:13" ht="15" customHeight="1" x14ac:dyDescent="0.25">
      <c r="A74" s="15" t="s">
        <v>53</v>
      </c>
      <c r="B74" s="16"/>
      <c r="C74" s="16"/>
      <c r="D74" s="16"/>
      <c r="E74" s="16"/>
      <c r="F74" s="16"/>
      <c r="G74" s="16"/>
    </row>
    <row r="75" spans="1:13" ht="30" x14ac:dyDescent="0.25">
      <c r="A75" s="8" t="s">
        <v>47</v>
      </c>
      <c r="B75" s="6" t="s">
        <v>40</v>
      </c>
      <c r="C75" s="6" t="s">
        <v>41</v>
      </c>
      <c r="D75" s="6" t="s">
        <v>54</v>
      </c>
      <c r="E75" s="6" t="s">
        <v>55</v>
      </c>
      <c r="F75" s="6" t="s">
        <v>56</v>
      </c>
      <c r="G75" s="6" t="s">
        <v>57</v>
      </c>
    </row>
    <row r="76" spans="1:13" x14ac:dyDescent="0.25">
      <c r="A76" s="8" t="s">
        <v>43</v>
      </c>
      <c r="B76" s="6" t="s">
        <v>58</v>
      </c>
      <c r="C76" s="7">
        <v>0.12870000000000001</v>
      </c>
      <c r="D76" s="7">
        <v>0.16089999999999999</v>
      </c>
      <c r="E76" s="7">
        <v>56</v>
      </c>
      <c r="F76" s="7">
        <v>0.8</v>
      </c>
      <c r="G76" s="7">
        <v>0.42749999999999999</v>
      </c>
    </row>
    <row r="77" spans="1:13" x14ac:dyDescent="0.25">
      <c r="A77" s="8" t="s">
        <v>43</v>
      </c>
      <c r="B77" s="6" t="s">
        <v>59</v>
      </c>
      <c r="C77" s="9">
        <v>-0.12870000000000001</v>
      </c>
      <c r="D77" s="7">
        <v>0.16089999999999999</v>
      </c>
      <c r="E77" s="7">
        <v>56</v>
      </c>
      <c r="F77" s="9">
        <v>-0.8</v>
      </c>
      <c r="G77" s="7">
        <v>0.42749999999999999</v>
      </c>
    </row>
    <row r="78" spans="1:13" ht="15.75" thickBot="1" x14ac:dyDescent="0.3">
      <c r="A78" s="5"/>
    </row>
    <row r="79" spans="1:13" ht="15" customHeight="1" x14ac:dyDescent="0.25">
      <c r="A79" s="15" t="s">
        <v>60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ht="21.75" customHeight="1" x14ac:dyDescent="0.25">
      <c r="A80" s="18" t="s">
        <v>1</v>
      </c>
      <c r="B80" s="19" t="s">
        <v>41</v>
      </c>
      <c r="C80" s="19" t="s">
        <v>42</v>
      </c>
      <c r="D80" s="19" t="s">
        <v>55</v>
      </c>
      <c r="E80" s="19" t="s">
        <v>56</v>
      </c>
      <c r="F80" s="19" t="s">
        <v>57</v>
      </c>
      <c r="G80" s="19" t="s">
        <v>61</v>
      </c>
      <c r="H80" s="19" t="s">
        <v>62</v>
      </c>
      <c r="I80" s="19" t="s">
        <v>63</v>
      </c>
      <c r="J80" s="17" t="s">
        <v>64</v>
      </c>
      <c r="K80" s="6" t="s">
        <v>65</v>
      </c>
      <c r="L80" s="6" t="s">
        <v>62</v>
      </c>
      <c r="M80" s="6" t="s">
        <v>63</v>
      </c>
    </row>
    <row r="81" spans="1:13" hidden="1" x14ac:dyDescent="0.25">
      <c r="A81" s="18"/>
      <c r="B81" s="19"/>
      <c r="C81" s="19"/>
      <c r="D81" s="19"/>
      <c r="E81" s="19"/>
      <c r="F81" s="19"/>
      <c r="G81" s="19"/>
      <c r="H81" s="19"/>
      <c r="I81" s="19"/>
      <c r="J81" s="17"/>
      <c r="K81" s="6" t="s">
        <v>66</v>
      </c>
      <c r="L81" s="6" t="s">
        <v>64</v>
      </c>
      <c r="M81" s="6" t="s">
        <v>64</v>
      </c>
    </row>
    <row r="82" spans="1:13" hidden="1" x14ac:dyDescent="0.25">
      <c r="A82" s="18"/>
      <c r="B82" s="19"/>
      <c r="C82" s="19"/>
      <c r="D82" s="19"/>
      <c r="E82" s="19"/>
      <c r="F82" s="19"/>
      <c r="G82" s="19"/>
      <c r="H82" s="19"/>
      <c r="I82" s="19"/>
      <c r="J82" s="17"/>
      <c r="K82" s="6" t="s">
        <v>64</v>
      </c>
      <c r="L82" s="6"/>
      <c r="M82" s="6"/>
    </row>
    <row r="83" spans="1:13" x14ac:dyDescent="0.25">
      <c r="A83" s="8" t="s">
        <v>4</v>
      </c>
      <c r="B83" s="7">
        <v>3.1175999999999999</v>
      </c>
      <c r="C83" s="7">
        <v>0.19320000000000001</v>
      </c>
      <c r="D83" s="7">
        <v>56</v>
      </c>
      <c r="E83" s="7">
        <v>16.14</v>
      </c>
      <c r="F83" s="7" t="s">
        <v>52</v>
      </c>
      <c r="G83" s="7">
        <v>0.05</v>
      </c>
      <c r="H83" s="7">
        <v>2.7305000000000001</v>
      </c>
      <c r="I83" s="7">
        <v>3.5047000000000001</v>
      </c>
      <c r="J83" s="11">
        <v>22.592300000000002</v>
      </c>
      <c r="K83" s="7">
        <v>4.3653000000000004</v>
      </c>
      <c r="L83" s="7">
        <v>15.341200000000001</v>
      </c>
      <c r="M83" s="7">
        <v>33.270600000000002</v>
      </c>
    </row>
    <row r="84" spans="1:13" x14ac:dyDescent="0.25">
      <c r="A84" s="8" t="s">
        <v>2</v>
      </c>
      <c r="B84" s="7">
        <v>1.5424</v>
      </c>
      <c r="C84" s="7">
        <v>0.21410000000000001</v>
      </c>
      <c r="D84" s="7">
        <v>56</v>
      </c>
      <c r="E84" s="7">
        <v>7.21</v>
      </c>
      <c r="F84" s="7" t="s">
        <v>52</v>
      </c>
      <c r="G84" s="7">
        <v>0.05</v>
      </c>
      <c r="H84" s="7">
        <v>1.1135999999999999</v>
      </c>
      <c r="I84" s="7">
        <v>1.9713000000000001</v>
      </c>
      <c r="J84" s="11">
        <v>4.6760000000000002</v>
      </c>
      <c r="K84" s="7">
        <v>1.0009999999999999</v>
      </c>
      <c r="L84" s="7">
        <v>3.0453000000000001</v>
      </c>
      <c r="M84" s="7">
        <v>7.1798000000000002</v>
      </c>
    </row>
    <row r="85" spans="1:13" x14ac:dyDescent="0.25">
      <c r="A85" s="8" t="s">
        <v>3</v>
      </c>
      <c r="B85" s="7">
        <v>3.3784000000000001</v>
      </c>
      <c r="C85" s="7">
        <v>0.19189999999999999</v>
      </c>
      <c r="D85" s="7">
        <v>56</v>
      </c>
      <c r="E85" s="7">
        <v>17.61</v>
      </c>
      <c r="F85" s="7" t="s">
        <v>52</v>
      </c>
      <c r="G85" s="7">
        <v>0.05</v>
      </c>
      <c r="H85" s="7">
        <v>2.9940000000000002</v>
      </c>
      <c r="I85" s="7">
        <v>3.7627999999999999</v>
      </c>
      <c r="J85" s="11">
        <v>29.323</v>
      </c>
      <c r="K85" s="7">
        <v>5.6269</v>
      </c>
      <c r="L85" s="7">
        <v>19.964700000000001</v>
      </c>
      <c r="M85" s="7">
        <v>43.067900000000002</v>
      </c>
    </row>
    <row r="86" spans="1:13" ht="15.75" thickBot="1" x14ac:dyDescent="0.3">
      <c r="A86" s="5"/>
    </row>
    <row r="87" spans="1:13" ht="15" customHeight="1" x14ac:dyDescent="0.25">
      <c r="A87" s="15" t="s">
        <v>67</v>
      </c>
      <c r="B87" s="16"/>
      <c r="C87" s="16"/>
      <c r="D87" s="16"/>
      <c r="E87" s="16"/>
      <c r="F87" s="16"/>
      <c r="G87" s="16"/>
      <c r="H87" s="16"/>
      <c r="I87" s="16"/>
      <c r="J87" s="16"/>
    </row>
    <row r="88" spans="1:13" ht="30" x14ac:dyDescent="0.25">
      <c r="A88" s="8" t="s">
        <v>1</v>
      </c>
      <c r="B88" s="6" t="s">
        <v>68</v>
      </c>
      <c r="C88" s="6" t="s">
        <v>41</v>
      </c>
      <c r="D88" s="6" t="s">
        <v>42</v>
      </c>
      <c r="E88" s="6" t="s">
        <v>55</v>
      </c>
      <c r="F88" s="6" t="s">
        <v>56</v>
      </c>
      <c r="G88" s="6" t="s">
        <v>57</v>
      </c>
      <c r="H88" s="6" t="s">
        <v>61</v>
      </c>
      <c r="I88" s="6" t="s">
        <v>62</v>
      </c>
      <c r="J88" s="6" t="s">
        <v>63</v>
      </c>
    </row>
    <row r="89" spans="1:13" x14ac:dyDescent="0.25">
      <c r="A89" s="8" t="s">
        <v>4</v>
      </c>
      <c r="B89" s="6" t="s">
        <v>2</v>
      </c>
      <c r="C89" s="7">
        <v>1.5751999999999999</v>
      </c>
      <c r="D89" s="7">
        <v>0.20169999999999999</v>
      </c>
      <c r="E89" s="7">
        <v>56</v>
      </c>
      <c r="F89" s="7">
        <v>7.81</v>
      </c>
      <c r="G89" s="11" t="s">
        <v>52</v>
      </c>
      <c r="H89" s="7">
        <v>0.05</v>
      </c>
      <c r="I89" s="7">
        <v>1.1711</v>
      </c>
      <c r="J89" s="7">
        <v>1.9793000000000001</v>
      </c>
    </row>
    <row r="90" spans="1:13" x14ac:dyDescent="0.25">
      <c r="A90" s="8" t="s">
        <v>4</v>
      </c>
      <c r="B90" s="6" t="s">
        <v>3</v>
      </c>
      <c r="C90" s="9">
        <v>-0.26079999999999998</v>
      </c>
      <c r="D90" s="7">
        <v>0.17799999999999999</v>
      </c>
      <c r="E90" s="7">
        <v>56</v>
      </c>
      <c r="F90" s="9">
        <v>-1.46</v>
      </c>
      <c r="G90" s="11">
        <v>0.14860000000000001</v>
      </c>
      <c r="H90" s="7">
        <v>0.05</v>
      </c>
      <c r="I90" s="9">
        <v>-0.61739999999999995</v>
      </c>
      <c r="J90" s="7">
        <v>9.5899999999999999E-2</v>
      </c>
    </row>
    <row r="91" spans="1:13" x14ac:dyDescent="0.25">
      <c r="A91" s="8" t="s">
        <v>2</v>
      </c>
      <c r="B91" s="6" t="s">
        <v>3</v>
      </c>
      <c r="C91" s="9">
        <v>-1.8359000000000001</v>
      </c>
      <c r="D91" s="7">
        <v>0.20050000000000001</v>
      </c>
      <c r="E91" s="7">
        <v>56</v>
      </c>
      <c r="F91" s="9">
        <v>-9.16</v>
      </c>
      <c r="G91" s="11" t="s">
        <v>52</v>
      </c>
      <c r="H91" s="7">
        <v>0.05</v>
      </c>
      <c r="I91" s="9">
        <v>-2.2374999999999998</v>
      </c>
      <c r="J91" s="9">
        <v>-1.4343999999999999</v>
      </c>
    </row>
    <row r="93" spans="1:13" ht="30.75" thickBot="1" x14ac:dyDescent="0.3">
      <c r="A93" s="12" t="s">
        <v>75</v>
      </c>
    </row>
    <row r="94" spans="1:13" ht="15" customHeight="1" x14ac:dyDescent="0.25">
      <c r="A94" s="15" t="s">
        <v>46</v>
      </c>
      <c r="B94" s="16"/>
      <c r="C94" s="16"/>
      <c r="D94" s="16"/>
      <c r="E94" s="16"/>
    </row>
    <row r="95" spans="1:13" x14ac:dyDescent="0.25">
      <c r="A95" s="8" t="s">
        <v>47</v>
      </c>
      <c r="B95" s="6" t="s">
        <v>48</v>
      </c>
      <c r="C95" s="6" t="s">
        <v>49</v>
      </c>
      <c r="D95" s="6" t="s">
        <v>50</v>
      </c>
      <c r="E95" s="6" t="s">
        <v>51</v>
      </c>
    </row>
    <row r="96" spans="1:13" x14ac:dyDescent="0.25">
      <c r="A96" s="8" t="s">
        <v>12</v>
      </c>
      <c r="B96" s="7">
        <v>1</v>
      </c>
      <c r="C96" s="7">
        <v>117</v>
      </c>
      <c r="D96" s="7">
        <v>4.57</v>
      </c>
      <c r="E96" s="13">
        <v>3.4700000000000002E-2</v>
      </c>
    </row>
    <row r="97" spans="1:13" ht="15.75" thickBot="1" x14ac:dyDescent="0.3">
      <c r="A97" s="5"/>
    </row>
    <row r="98" spans="1:13" ht="15" customHeight="1" x14ac:dyDescent="0.25">
      <c r="A98" s="15" t="s">
        <v>53</v>
      </c>
      <c r="B98" s="16"/>
      <c r="C98" s="16"/>
      <c r="D98" s="16"/>
      <c r="E98" s="16"/>
      <c r="F98" s="16"/>
      <c r="G98" s="16"/>
    </row>
    <row r="99" spans="1:13" ht="30" x14ac:dyDescent="0.25">
      <c r="A99" s="8" t="s">
        <v>47</v>
      </c>
      <c r="B99" s="6" t="s">
        <v>40</v>
      </c>
      <c r="C99" s="6" t="s">
        <v>41</v>
      </c>
      <c r="D99" s="6" t="s">
        <v>54</v>
      </c>
      <c r="E99" s="6" t="s">
        <v>55</v>
      </c>
      <c r="F99" s="6" t="s">
        <v>56</v>
      </c>
      <c r="G99" s="6" t="s">
        <v>57</v>
      </c>
    </row>
    <row r="100" spans="1:13" x14ac:dyDescent="0.25">
      <c r="A100" s="8" t="s">
        <v>43</v>
      </c>
      <c r="B100" s="6" t="s">
        <v>58</v>
      </c>
      <c r="C100" s="7">
        <v>0</v>
      </c>
      <c r="D100" s="7" t="s">
        <v>44</v>
      </c>
      <c r="E100" s="7" t="s">
        <v>44</v>
      </c>
      <c r="F100" s="7" t="s">
        <v>44</v>
      </c>
      <c r="G100" s="7" t="s">
        <v>44</v>
      </c>
    </row>
    <row r="101" spans="1:13" x14ac:dyDescent="0.25">
      <c r="A101" s="8" t="s">
        <v>43</v>
      </c>
      <c r="B101" s="6" t="s">
        <v>59</v>
      </c>
      <c r="C101" s="7">
        <v>0</v>
      </c>
      <c r="D101" s="7" t="s">
        <v>44</v>
      </c>
      <c r="E101" s="7" t="s">
        <v>44</v>
      </c>
      <c r="F101" s="7" t="s">
        <v>44</v>
      </c>
      <c r="G101" s="7" t="s">
        <v>44</v>
      </c>
    </row>
    <row r="102" spans="1:13" ht="15.75" thickBot="1" x14ac:dyDescent="0.3">
      <c r="A102" s="5"/>
    </row>
    <row r="103" spans="1:13" ht="15" customHeight="1" x14ac:dyDescent="0.25">
      <c r="A103" s="15" t="s">
        <v>72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1:13" ht="30" x14ac:dyDescent="0.25">
      <c r="A104" s="18" t="s">
        <v>12</v>
      </c>
      <c r="B104" s="19" t="s">
        <v>41</v>
      </c>
      <c r="C104" s="19" t="s">
        <v>42</v>
      </c>
      <c r="D104" s="19" t="s">
        <v>55</v>
      </c>
      <c r="E104" s="19" t="s">
        <v>56</v>
      </c>
      <c r="F104" s="19" t="s">
        <v>57</v>
      </c>
      <c r="G104" s="19" t="s">
        <v>61</v>
      </c>
      <c r="H104" s="19" t="s">
        <v>62</v>
      </c>
      <c r="I104" s="19" t="s">
        <v>63</v>
      </c>
      <c r="J104" s="19" t="s">
        <v>64</v>
      </c>
      <c r="K104" s="6" t="s">
        <v>65</v>
      </c>
      <c r="L104" s="6" t="s">
        <v>62</v>
      </c>
      <c r="M104" s="6" t="s">
        <v>63</v>
      </c>
    </row>
    <row r="105" spans="1:13" x14ac:dyDescent="0.25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6" t="s">
        <v>66</v>
      </c>
      <c r="L105" s="6" t="s">
        <v>64</v>
      </c>
      <c r="M105" s="6" t="s">
        <v>64</v>
      </c>
    </row>
    <row r="106" spans="1:13" x14ac:dyDescent="0.25">
      <c r="A106" s="18"/>
      <c r="B106" s="19"/>
      <c r="C106" s="19"/>
      <c r="D106" s="19"/>
      <c r="E106" s="19"/>
      <c r="F106" s="19"/>
      <c r="G106" s="19"/>
      <c r="H106" s="19"/>
      <c r="I106" s="19"/>
      <c r="J106" s="19"/>
      <c r="K106" s="6" t="s">
        <v>64</v>
      </c>
      <c r="L106" s="6"/>
      <c r="M106" s="6"/>
    </row>
    <row r="107" spans="1:13" x14ac:dyDescent="0.25">
      <c r="A107" s="8" t="s">
        <v>14</v>
      </c>
      <c r="B107" s="7">
        <v>2.6343000000000001</v>
      </c>
      <c r="C107" s="7">
        <v>0.106</v>
      </c>
      <c r="D107" s="7">
        <v>117</v>
      </c>
      <c r="E107" s="7">
        <v>24.85</v>
      </c>
      <c r="F107" s="7" t="s">
        <v>52</v>
      </c>
      <c r="G107" s="7">
        <v>0.05</v>
      </c>
      <c r="H107" s="7">
        <v>2.4243000000000001</v>
      </c>
      <c r="I107" s="7">
        <v>2.8441999999999998</v>
      </c>
      <c r="J107" s="13">
        <v>13.933299999999999</v>
      </c>
      <c r="K107" s="7">
        <v>1.4770000000000001</v>
      </c>
      <c r="L107" s="7">
        <v>11.2949</v>
      </c>
      <c r="M107" s="7">
        <v>17.188099999999999</v>
      </c>
    </row>
    <row r="108" spans="1:13" x14ac:dyDescent="0.25">
      <c r="A108" s="8" t="s">
        <v>70</v>
      </c>
      <c r="B108" s="7">
        <v>2.9523000000000001</v>
      </c>
      <c r="C108" s="7">
        <v>0.1045</v>
      </c>
      <c r="D108" s="7">
        <v>117</v>
      </c>
      <c r="E108" s="7">
        <v>28.26</v>
      </c>
      <c r="F108" s="7" t="s">
        <v>52</v>
      </c>
      <c r="G108" s="7">
        <v>0.05</v>
      </c>
      <c r="H108" s="7">
        <v>2.7454000000000001</v>
      </c>
      <c r="I108" s="7">
        <v>3.1591999999999998</v>
      </c>
      <c r="J108" s="13">
        <v>19.149999999999999</v>
      </c>
      <c r="K108" s="7">
        <v>2.0003000000000002</v>
      </c>
      <c r="L108" s="7">
        <v>15.571400000000001</v>
      </c>
      <c r="M108" s="7">
        <v>23.551100000000002</v>
      </c>
    </row>
    <row r="109" spans="1:13" ht="15.75" thickBot="1" x14ac:dyDescent="0.3">
      <c r="A109" s="5"/>
    </row>
    <row r="110" spans="1:13" ht="15" customHeight="1" x14ac:dyDescent="0.25">
      <c r="A110" s="15" t="s">
        <v>73</v>
      </c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1:13" ht="30" x14ac:dyDescent="0.25">
      <c r="A111" s="8" t="s">
        <v>12</v>
      </c>
      <c r="B111" s="6" t="s">
        <v>74</v>
      </c>
      <c r="C111" s="6" t="s">
        <v>41</v>
      </c>
      <c r="D111" s="6" t="s">
        <v>42</v>
      </c>
      <c r="E111" s="6" t="s">
        <v>55</v>
      </c>
      <c r="F111" s="6" t="s">
        <v>56</v>
      </c>
      <c r="G111" s="6" t="s">
        <v>57</v>
      </c>
      <c r="H111" s="6" t="s">
        <v>61</v>
      </c>
      <c r="I111" s="6" t="s">
        <v>62</v>
      </c>
      <c r="J111" s="6" t="s">
        <v>63</v>
      </c>
    </row>
    <row r="112" spans="1:13" x14ac:dyDescent="0.25">
      <c r="A112" s="8" t="s">
        <v>14</v>
      </c>
      <c r="B112" s="6" t="s">
        <v>70</v>
      </c>
      <c r="C112" s="9">
        <v>-0.318</v>
      </c>
      <c r="D112" s="7">
        <v>0.14879999999999999</v>
      </c>
      <c r="E112" s="7">
        <v>117</v>
      </c>
      <c r="F112" s="9">
        <v>-2.14</v>
      </c>
      <c r="G112" s="13">
        <v>3.4700000000000002E-2</v>
      </c>
      <c r="H112" s="7">
        <v>0.05</v>
      </c>
      <c r="I112" s="9">
        <v>-0.61280000000000001</v>
      </c>
      <c r="J112" s="9">
        <v>-2.3290000000000002E-2</v>
      </c>
    </row>
  </sheetData>
  <mergeCells count="48">
    <mergeCell ref="H104:H106"/>
    <mergeCell ref="I104:I106"/>
    <mergeCell ref="J104:J106"/>
    <mergeCell ref="A110:J110"/>
    <mergeCell ref="A94:E94"/>
    <mergeCell ref="A98:G98"/>
    <mergeCell ref="A103:M103"/>
    <mergeCell ref="A104:A106"/>
    <mergeCell ref="B104:B106"/>
    <mergeCell ref="C104:C106"/>
    <mergeCell ref="D104:D106"/>
    <mergeCell ref="E104:E106"/>
    <mergeCell ref="F104:F106"/>
    <mergeCell ref="G104:G106"/>
    <mergeCell ref="A87:J87"/>
    <mergeCell ref="A60:B60"/>
    <mergeCell ref="A65:D65"/>
    <mergeCell ref="A70:E70"/>
    <mergeCell ref="A74:G74"/>
    <mergeCell ref="A79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A49:B49"/>
    <mergeCell ref="F33:F35"/>
    <mergeCell ref="G33:G35"/>
    <mergeCell ref="H33:H35"/>
    <mergeCell ref="I33:I35"/>
    <mergeCell ref="A3:B3"/>
    <mergeCell ref="J33:J35"/>
    <mergeCell ref="A40:J40"/>
    <mergeCell ref="A13:B13"/>
    <mergeCell ref="A18:D18"/>
    <mergeCell ref="A23:E23"/>
    <mergeCell ref="A27:G27"/>
    <mergeCell ref="A32:M32"/>
    <mergeCell ref="A33:A35"/>
    <mergeCell ref="B33:B35"/>
    <mergeCell ref="C33:C35"/>
    <mergeCell ref="D33:D35"/>
    <mergeCell ref="E33:E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rep1-harvest</vt:lpstr>
      <vt:lpstr>rep2-harvest</vt:lpstr>
      <vt:lpstr>Sheet2</vt:lpstr>
      <vt:lpstr>results of aphid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Liang</dc:creator>
  <cp:lastModifiedBy>Xi Liang</cp:lastModifiedBy>
  <dcterms:created xsi:type="dcterms:W3CDTF">2018-11-26T22:36:32Z</dcterms:created>
  <dcterms:modified xsi:type="dcterms:W3CDTF">2020-09-15T21:32:31Z</dcterms:modified>
</cp:coreProperties>
</file>