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060" activeTab="1"/>
  </bookViews>
  <sheets>
    <sheet name="Input" sheetId="1" r:id="rId1"/>
    <sheet name="Model" sheetId="2" r:id="rId2"/>
    <sheet name="Readme" sheetId="3" r:id="rId3"/>
    <sheet name="Solutio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<sst xmlns="http://schemas.openxmlformats.org/spreadsheetml/2006/main" count="38" uniqueCount="23">
  <si>
    <t>Variant 15: Machine times (minutes per part) and resources per shift</t>
  </si>
  <si>
    <t>Machine / Tech</t>
  </si>
  <si>
    <t>Tech1</t>
  </si>
  <si>
    <t>Tech2</t>
  </si>
  <si>
    <t>Tech3</t>
  </si>
  <si>
    <t>Tech4</t>
  </si>
  <si>
    <t>Tech5</t>
  </si>
  <si>
    <t>Capacity</t>
  </si>
  <si>
    <t>Lathe</t>
  </si>
  <si>
    <t>Milling</t>
  </si>
  <si>
    <t>Planer</t>
  </si>
  <si>
    <t>Grinder</t>
  </si>
  <si>
    <t>Decision variables (enter nonnegative quantities)</t>
  </si>
  <si>
    <t/>
  </si>
  <si>
    <t>Quantity (x_i)</t>
  </si>
  <si>
    <t>Total production</t>
  </si>
  <si>
    <t>Machine</t>
  </si>
  <si>
    <t>Usage (SUMPRODUCT)</t>
  </si>
  <si>
    <t>How to use this Excel template</t>
  </si>
  <si>
    <t>1) Edit quantities in 'Model' sheet row 'Quantity (x_i)'.</t>
  </si>
  <si>
    <t>2) 'Usage' automatically shows resource consumption. Ensure Usage &lt;= Capacity for feasibility.</t>
  </si>
  <si>
    <t>3) To find optimum in Excel: use Data -&gt; Solver. Set objective cell H3 to Max by changing B3:F3 and add constraints Usage&lt;=Capacity and B3:F3&gt;=0.</t>
  </si>
  <si>
    <t>Solution will be written here if you run the Python solver script locally.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</si>
</sst>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A1" sqref="A1"/>
    </sheetView>
  </sheetViews>
  <sheetFormatPr defaultColWidth="9" defaultRowHeight="14.4" outlineLevelRow="6" outlineLevelCol="7"/>
  <sheetData>
    <row r="1" spans="1:1">
      <c r="A1" s="1" t="s">
        <v>0</v>
      </c>
    </row>
    <row r="3" spans="1:8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H3" t="s">
        <v>7</v>
      </c>
    </row>
    <row r="4" spans="1:8">
      <c r="A4" t="s">
        <v>8</v>
      </c>
      <c r="B4">
        <v>2</v>
      </c>
      <c r="C4">
        <v>0</v>
      </c>
      <c r="D4">
        <v>3</v>
      </c>
      <c r="E4">
        <v>4</v>
      </c>
      <c r="F4">
        <v>1</v>
      </c>
      <c r="H4">
        <v>4100</v>
      </c>
    </row>
    <row r="5" spans="1:8">
      <c r="A5" t="s">
        <v>9</v>
      </c>
      <c r="B5">
        <v>1</v>
      </c>
      <c r="C5">
        <v>2</v>
      </c>
      <c r="D5">
        <v>3</v>
      </c>
      <c r="E5">
        <v>2</v>
      </c>
      <c r="F5">
        <v>1</v>
      </c>
      <c r="H5">
        <v>2000</v>
      </c>
    </row>
    <row r="6" spans="1:8">
      <c r="A6" t="s">
        <v>10</v>
      </c>
      <c r="B6">
        <v>1</v>
      </c>
      <c r="C6">
        <v>3</v>
      </c>
      <c r="D6">
        <v>1</v>
      </c>
      <c r="E6">
        <v>0</v>
      </c>
      <c r="F6">
        <v>2</v>
      </c>
      <c r="H6">
        <v>5800</v>
      </c>
    </row>
    <row r="7" spans="1:8">
      <c r="A7" t="s">
        <v>11</v>
      </c>
      <c r="B7">
        <v>3</v>
      </c>
      <c r="C7">
        <v>2</v>
      </c>
      <c r="D7">
        <v>0</v>
      </c>
      <c r="E7">
        <v>1</v>
      </c>
      <c r="F7">
        <v>1</v>
      </c>
      <c r="H7">
        <v>10800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"/>
  <sheetViews>
    <sheetView tabSelected="1" workbookViewId="0">
      <selection activeCell="A1" sqref="A1"/>
    </sheetView>
  </sheetViews>
  <sheetFormatPr defaultColWidth="9" defaultRowHeight="14.4"/>
  <sheetData>
    <row r="1" spans="1:1">
      <c r="A1" s="1" t="s">
        <v>12</v>
      </c>
    </row>
    <row r="2" spans="1:6">
      <c r="A2" t="s">
        <v>13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8">
      <c r="A3" t="s">
        <v>14</v>
      </c>
      <c r="B3">
        <v>0</v>
      </c>
      <c r="C3">
        <v>0</v>
      </c>
      <c r="D3">
        <v>0</v>
      </c>
      <c r="E3">
        <v>0</v>
      </c>
      <c r="F3">
        <v>0</v>
      </c>
      <c r="G3" t="s">
        <v>15</v>
      </c>
      <c r="H3">
        <f>SUM(B3:F3)</f>
        <v>0</v>
      </c>
    </row>
    <row r="5" spans="1:9">
      <c r="A5" t="s">
        <v>16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H5" t="s">
        <v>7</v>
      </c>
      <c r="I5" t="s">
        <v>17</v>
      </c>
    </row>
    <row r="6" spans="1:9">
      <c r="A6" t="s">
        <v>8</v>
      </c>
      <c r="B6">
        <v>2</v>
      </c>
      <c r="C6">
        <v>0</v>
      </c>
      <c r="D6">
        <v>3</v>
      </c>
      <c r="E6">
        <v>4</v>
      </c>
      <c r="F6">
        <v>1</v>
      </c>
      <c r="H6">
        <v>4100</v>
      </c>
      <c r="I6">
        <f>SUMPRODUCT(B3:F3,B6:F6)</f>
        <v>0</v>
      </c>
    </row>
    <row r="7" spans="1:9">
      <c r="A7" t="s">
        <v>9</v>
      </c>
      <c r="B7">
        <v>1</v>
      </c>
      <c r="C7">
        <v>2</v>
      </c>
      <c r="D7">
        <v>3</v>
      </c>
      <c r="E7">
        <v>2</v>
      </c>
      <c r="F7">
        <v>1</v>
      </c>
      <c r="H7">
        <v>2000</v>
      </c>
      <c r="I7">
        <f>SUMPRODUCT(B3:F3,B7:F7)</f>
        <v>0</v>
      </c>
    </row>
    <row r="8" spans="1:9">
      <c r="A8" t="s">
        <v>10</v>
      </c>
      <c r="B8">
        <v>1</v>
      </c>
      <c r="C8">
        <v>3</v>
      </c>
      <c r="D8">
        <v>1</v>
      </c>
      <c r="E8">
        <v>0</v>
      </c>
      <c r="F8">
        <v>2</v>
      </c>
      <c r="H8">
        <v>5800</v>
      </c>
      <c r="I8">
        <f>SUMPRODUCT(B3:F3,B8:F8)</f>
        <v>0</v>
      </c>
    </row>
    <row r="9" spans="1:9">
      <c r="A9" t="s">
        <v>11</v>
      </c>
      <c r="B9">
        <v>3</v>
      </c>
      <c r="C9">
        <v>2</v>
      </c>
      <c r="D9">
        <v>0</v>
      </c>
      <c r="E9">
        <v>1</v>
      </c>
      <c r="F9">
        <v>1</v>
      </c>
      <c r="H9">
        <v>10800</v>
      </c>
      <c r="I9">
        <f>SUMPRODUCT(B3:F3,B9:F9)</f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"/>
  <sheetViews>
    <sheetView workbookViewId="0">
      <selection activeCell="A1" sqref="A1"/>
    </sheetView>
  </sheetViews>
  <sheetFormatPr defaultColWidth="9" defaultRowHeight="14.4" outlineLevelRow="4"/>
  <sheetData>
    <row r="1" spans="1:1">
      <c r="A1" s="1" t="s">
        <v>18</v>
      </c>
    </row>
    <row r="3" spans="1:1">
      <c r="A3" t="s">
        <v>19</v>
      </c>
    </row>
    <row r="4" spans="1:1">
      <c r="A4" t="s">
        <v>20</v>
      </c>
    </row>
    <row r="5" spans="1:1">
      <c r="A5" t="s">
        <v>21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>
    <row r="1" spans="1:1">
      <c r="A1" s="1" t="s">
        <v>22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Input</vt:lpstr>
      <vt:lpstr>Model</vt:lpstr>
      <vt:lpstr>Readme</vt:lpstr>
      <vt:lpstr>Solution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1</cp:lastModifiedBy>
  <dcterms:created xsi:type="dcterms:W3CDTF">2025-09-12T05:36:00Z</dcterms:created>
  <dcterms:modified xsi:type="dcterms:W3CDTF">2025-09-12T05:39:39Z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DF5B8D262F134472B57196AD6DC9B603_12</vt:lpwstr>
  </property>
  <property fmtid="{D5CDD505-2E9C-101B-9397-08002B2CF9AE}" pid="3" name="KSOProductBuildVer">
    <vt:lpwstr>1049-12.2.0.21936</vt:lpwstr>
  </property>
</Properties>
</file>