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asz\Downloads\"/>
    </mc:Choice>
  </mc:AlternateContent>
  <bookViews>
    <workbookView xWindow="0" yWindow="0" windowWidth="24000" windowHeight="9735"/>
  </bookViews>
  <sheets>
    <sheet name="běžné(V)_mil" sheetId="1" r:id="rId1"/>
    <sheet name="běžné(V)_Q-1" sheetId="7" r:id="rId2"/>
    <sheet name="běžné(V)_Q-4" sheetId="2" r:id="rId3"/>
    <sheet name="stálé(Y)_mil" sheetId="3" r:id="rId4"/>
    <sheet name="stálé(Y)_Q-1" sheetId="8" r:id="rId5"/>
    <sheet name="stálé(Y)_Q-4" sheetId="4" r:id="rId6"/>
    <sheet name="stálé(L)2010_mil" sheetId="5" r:id="rId7"/>
    <sheet name="deflátory(D)_Q-1" sheetId="9" r:id="rId8"/>
    <sheet name="deflátory(D)_Q-4" sheetId="6" r:id="rId9"/>
  </sheets>
  <definedNames>
    <definedName name="_xlnm.Print_Area" localSheetId="0">'běžné(V)_mil'!$A$1:$T$116</definedName>
    <definedName name="_xlnm.Print_Area" localSheetId="1">'běžné(V)_Q-1'!$A$1:$T$116</definedName>
    <definedName name="_xlnm.Print_Area" localSheetId="2">'běžné(V)_Q-4'!$A$1:$T$116</definedName>
    <definedName name="_xlnm.Print_Area" localSheetId="7">'deflátory(D)_Q-1'!$A$1:$T$116</definedName>
    <definedName name="_xlnm.Print_Area" localSheetId="8">'deflátory(D)_Q-4'!$A$1:$T$116</definedName>
    <definedName name="_xlnm.Print_Area" localSheetId="6">'stálé(L)2010_mil'!$A$1:$T$116</definedName>
    <definedName name="_xlnm.Print_Area" localSheetId="3">'stálé(Y)_mil'!$A$1:$T$116</definedName>
    <definedName name="_xlnm.Print_Area" localSheetId="4">'stálé(Y)_Q-1'!$A$1:$T$116</definedName>
    <definedName name="_xlnm.Print_Area" localSheetId="5">'stálé(Y)_Q-4'!$A$1:$T$116</definedName>
  </definedNames>
  <calcPr calcId="152511"/>
</workbook>
</file>

<file path=xl/calcChain.xml><?xml version="1.0" encoding="utf-8"?>
<calcChain xmlns="http://schemas.openxmlformats.org/spreadsheetml/2006/main">
  <c r="C94" i="1" l="1"/>
  <c r="C93" i="1"/>
  <c r="E94" i="1"/>
  <c r="D94" i="1"/>
</calcChain>
</file>

<file path=xl/sharedStrings.xml><?xml version="1.0" encoding="utf-8"?>
<sst xmlns="http://schemas.openxmlformats.org/spreadsheetml/2006/main" count="5081" uniqueCount="101">
  <si>
    <t>Výdaje na konečnou spotřebu</t>
  </si>
  <si>
    <t>Tvorba hrubého kapitálu</t>
  </si>
  <si>
    <t>rok / čtvrtletí</t>
  </si>
  <si>
    <t>cenností</t>
  </si>
  <si>
    <t>vývoz</t>
  </si>
  <si>
    <t>dovoz</t>
  </si>
  <si>
    <t>saldo</t>
  </si>
  <si>
    <t>Year / Quarter</t>
  </si>
  <si>
    <t>Final Consumption Expenditure</t>
  </si>
  <si>
    <t>Gross Capital Formation</t>
  </si>
  <si>
    <t>External Balance of Goods and Services</t>
  </si>
  <si>
    <t>Government</t>
  </si>
  <si>
    <t>NPISH</t>
  </si>
  <si>
    <t>Exports</t>
  </si>
  <si>
    <t>Imports</t>
  </si>
  <si>
    <t>2002</t>
  </si>
  <si>
    <t>Q1</t>
  </si>
  <si>
    <t>Q2</t>
  </si>
  <si>
    <t>Q3</t>
  </si>
  <si>
    <t>Q4</t>
  </si>
  <si>
    <t>2003</t>
  </si>
  <si>
    <t>2004</t>
  </si>
  <si>
    <t>2000</t>
  </si>
  <si>
    <t>2001</t>
  </si>
  <si>
    <t>B.1*g</t>
  </si>
  <si>
    <t>P.3</t>
  </si>
  <si>
    <t>P.31</t>
  </si>
  <si>
    <t>P.5</t>
  </si>
  <si>
    <t>P.52</t>
  </si>
  <si>
    <t>P.53</t>
  </si>
  <si>
    <t>P.6</t>
  </si>
  <si>
    <t>P.61</t>
  </si>
  <si>
    <t>P.62</t>
  </si>
  <si>
    <t>P.7</t>
  </si>
  <si>
    <t>P.71</t>
  </si>
  <si>
    <t>P.72</t>
  </si>
  <si>
    <t>B.11</t>
  </si>
  <si>
    <t>2=3+4+5</t>
  </si>
  <si>
    <t>6=7+8+9</t>
  </si>
  <si>
    <t>10=11+12</t>
  </si>
  <si>
    <t>13=14+15</t>
  </si>
  <si>
    <t>16=10-13</t>
  </si>
  <si>
    <t>mil. Kč / CZK mil.</t>
  </si>
  <si>
    <t>Net Acquisition of Valuables</t>
  </si>
  <si>
    <t>neziskových institucí</t>
  </si>
  <si>
    <t>Zahraniční obchod</t>
  </si>
  <si>
    <t>Foreign Trade</t>
  </si>
  <si>
    <t>17=11-14</t>
  </si>
  <si>
    <t>18=12-15</t>
  </si>
  <si>
    <t>HDP v kupních cenách 1)</t>
  </si>
  <si>
    <t>domácností 1)</t>
  </si>
  <si>
    <t>celkem 1)</t>
  </si>
  <si>
    <t>změna   zásob 1)</t>
  </si>
  <si>
    <t>zboží 1)</t>
  </si>
  <si>
    <t>GDP at Purchaser Prices 1)</t>
  </si>
  <si>
    <t>Total 1)</t>
  </si>
  <si>
    <t>Households 1)</t>
  </si>
  <si>
    <t>Change in Inventories 1)</t>
  </si>
  <si>
    <t>Goods 1)</t>
  </si>
  <si>
    <t>1) Provedena korekce vlivu různého počtu pracovních dnů v jednotlivých obdobích.</t>
  </si>
  <si>
    <t>1) The correction of a different number of working days in individual periods was performed.</t>
  </si>
  <si>
    <t>2005</t>
  </si>
  <si>
    <t>2006</t>
  </si>
  <si>
    <t>2007</t>
  </si>
  <si>
    <t>1=2+6+16</t>
  </si>
  <si>
    <t>2008</t>
  </si>
  <si>
    <t>.</t>
  </si>
  <si>
    <t>x</t>
  </si>
  <si>
    <t>%</t>
  </si>
  <si>
    <t>Výdaje na hrubý domácí produkt, běžné ceny, sezonně očištěno</t>
  </si>
  <si>
    <t>Gross Domestic Product by Type of Expenditure, Current Prices, Seasonally Adjusted</t>
  </si>
  <si>
    <t>Gross Domestic Product by Type of Expenditure, Current Prices, y-o-y index, Seasonally Adjusted</t>
  </si>
  <si>
    <t>Gross Domestic Product by Type of Expenditure, Previous Year Average Prices, Seasonally Adjusted</t>
  </si>
  <si>
    <t>Gross Domestic Product by Type of Expenditure, Constant Prices, y-o-y index, Seasonally Adjusted</t>
  </si>
  <si>
    <t>Gross Domestic Product by Type of Expenditure, Current Prices, Previous Period = 100, Seasonally Adjusted</t>
  </si>
  <si>
    <t>Výdaje na hrubý domácí produkt, běžné ceny, předchozí období = 100, sezonně očištěno</t>
  </si>
  <si>
    <t>Výdaje na hrubý domácí produkt, běžné ceny, SOPR = 100, sezonně očištěno</t>
  </si>
  <si>
    <t xml:space="preserve">Výdaje na hrubý domácí produkt, stálé ceny, předchozí období = 100, sezonně očištěno </t>
  </si>
  <si>
    <t xml:space="preserve">Gross Domestic Product by Type of Expenditure, Constant Prices, Previous Period = 100, Seasonally Adjusted </t>
  </si>
  <si>
    <t>Výdaje na hrubý domácí produkt, stálé ceny, SOPR = 100, sezonně očištěno</t>
  </si>
  <si>
    <t>Výdaje na hrubý domácí produkt, stálé ceny, průměr předchozího roku = 100, sezonně očištěno</t>
  </si>
  <si>
    <t>Výdaje na hrubý domácí produkt, deflátory, SOPR = 100, sezonně očištěno</t>
  </si>
  <si>
    <t>Výdaje na hrubý domácí produkt, deflátory, předchozí období = 100, sezonně očištěno</t>
  </si>
  <si>
    <t>Gross Domestic Product by Type of Expenditure, Deflators, y-o-y index, Seasonally Adjusted</t>
  </si>
  <si>
    <t>Gross Domestic Product by Type of Expenditure, Deflators, Previous Quarter = 100, Seasonally Adjusted</t>
  </si>
  <si>
    <t>2009</t>
  </si>
  <si>
    <t>2010</t>
  </si>
  <si>
    <t>2011</t>
  </si>
  <si>
    <t>fixního 1)</t>
  </si>
  <si>
    <t>Fixed 1)</t>
  </si>
  <si>
    <t>2012</t>
  </si>
  <si>
    <t>vládních institucí</t>
  </si>
  <si>
    <t>služby 1)</t>
  </si>
  <si>
    <t>Services 1</t>
  </si>
  <si>
    <t>Services 1)</t>
  </si>
  <si>
    <t>2013</t>
  </si>
  <si>
    <t>2014</t>
  </si>
  <si>
    <t>Výdaje na hrubý domácí produkt, stálé ceny roku 2010, sezonně očištěno</t>
  </si>
  <si>
    <t>Gross Domestic Product by Type of Expenditure, Constant Prices of 2010, Seasonally Adjusted</t>
  </si>
  <si>
    <t>ESA 2010</t>
  </si>
  <si>
    <t>P.51g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</si>
</sst>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"/>
  </numFmts>
  <fonts count="11" x14ac:knownFonts="1">
    <font>
      <sz val="10"/>
      <name val="Arial CE"/>
      <charset val="238"/>
    </font>
    <font>
      <b/>
      <sz val="12"/>
      <name val="Arial CE"/>
      <family val="2"/>
      <charset val="238"/>
    </font>
    <font>
      <b/>
      <sz val="10"/>
      <name val="Arial CE"/>
      <family val="2"/>
      <charset val="238"/>
    </font>
    <font>
      <b/>
      <sz val="10"/>
      <name val="Arial CE"/>
      <charset val="238"/>
    </font>
    <font>
      <b/>
      <sz val="10"/>
      <name val="Arial"/>
      <family val="2"/>
    </font>
    <font>
      <sz val="10"/>
      <name val="Arial CE"/>
      <family val="2"/>
      <charset val="238"/>
    </font>
    <font>
      <sz val="16"/>
      <name val="Arial CE"/>
      <charset val="238"/>
    </font>
    <font>
      <b/>
      <sz val="18"/>
      <name val="Arial"/>
      <family val="2"/>
    </font>
    <font>
      <sz val="10"/>
      <name val="Arial"/>
      <family val="2"/>
    </font>
    <font>
      <sz val="8"/>
      <name val="Arial CE"/>
      <charset val="238"/>
    </font>
    <font>
      <b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6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dotted">
        <color indexed="8"/>
      </top>
      <bottom style="medium">
        <color indexed="64"/>
      </bottom>
      <diagonal/>
    </border>
    <border>
      <left style="dotted">
        <color indexed="8"/>
      </left>
      <right/>
      <top style="dotted">
        <color indexed="8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dotted">
        <color indexed="8"/>
      </top>
      <bottom style="medium">
        <color indexed="64"/>
      </bottom>
      <diagonal/>
    </border>
    <border>
      <left style="dotted">
        <color indexed="8"/>
      </left>
      <right style="thin">
        <color indexed="8"/>
      </right>
      <top style="dotted">
        <color indexed="8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ck">
        <color indexed="8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ck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ck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8"/>
      </top>
      <bottom/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8"/>
      </top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medium">
        <color indexed="8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4">
    <xf numFmtId="0" fontId="0" fillId="0" borderId="0" xfId="0"/>
    <xf numFmtId="3" fontId="0" fillId="0" borderId="0" xfId="0" applyNumberFormat="1"/>
    <xf numFmtId="1" fontId="0" fillId="0" borderId="0" xfId="0" applyNumberFormat="1" applyAlignment="1">
      <alignment horizontal="right"/>
    </xf>
    <xf numFmtId="3" fontId="1" fillId="0" borderId="0" xfId="0" applyNumberFormat="1" applyFont="1"/>
    <xf numFmtId="3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center"/>
    </xf>
    <xf numFmtId="3" fontId="2" fillId="0" borderId="1" xfId="0" applyNumberFormat="1" applyFont="1" applyBorder="1"/>
    <xf numFmtId="3" fontId="2" fillId="0" borderId="0" xfId="0" applyNumberFormat="1" applyFont="1"/>
    <xf numFmtId="3" fontId="2" fillId="0" borderId="2" xfId="0" applyNumberFormat="1" applyFont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/>
    </xf>
    <xf numFmtId="3" fontId="2" fillId="0" borderId="4" xfId="0" applyNumberFormat="1" applyFont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6" xfId="0" applyNumberFormat="1" applyFont="1" applyBorder="1" applyAlignment="1">
      <alignment horizontal="center" vertical="center"/>
    </xf>
    <xf numFmtId="3" fontId="2" fillId="0" borderId="7" xfId="0" applyNumberFormat="1" applyFont="1" applyBorder="1" applyAlignment="1">
      <alignment horizontal="center" vertical="center"/>
    </xf>
    <xf numFmtId="3" fontId="2" fillId="0" borderId="8" xfId="0" applyNumberFormat="1" applyFont="1" applyBorder="1" applyAlignment="1">
      <alignment horizontal="center" vertical="center"/>
    </xf>
    <xf numFmtId="3" fontId="2" fillId="0" borderId="9" xfId="0" applyNumberFormat="1" applyFont="1" applyBorder="1" applyAlignment="1">
      <alignment horizontal="center" vertical="center"/>
    </xf>
    <xf numFmtId="3" fontId="1" fillId="0" borderId="10" xfId="0" applyNumberFormat="1" applyFont="1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3" fontId="2" fillId="0" borderId="12" xfId="0" applyNumberFormat="1" applyFont="1" applyBorder="1" applyAlignment="1">
      <alignment horizontal="center" vertical="center"/>
    </xf>
    <xf numFmtId="3" fontId="2" fillId="0" borderId="13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3" fontId="2" fillId="0" borderId="15" xfId="0" applyNumberFormat="1" applyFont="1" applyBorder="1" applyAlignment="1">
      <alignment horizontal="center" vertical="center"/>
    </xf>
    <xf numFmtId="3" fontId="2" fillId="0" borderId="16" xfId="0" applyNumberFormat="1" applyFont="1" applyBorder="1" applyAlignment="1">
      <alignment horizontal="center" vertical="center"/>
    </xf>
    <xf numFmtId="3" fontId="2" fillId="0" borderId="17" xfId="0" applyNumberFormat="1" applyFont="1" applyBorder="1" applyAlignment="1">
      <alignment horizontal="center" vertical="center"/>
    </xf>
    <xf numFmtId="3" fontId="2" fillId="0" borderId="18" xfId="0" applyNumberFormat="1" applyFont="1" applyBorder="1" applyAlignment="1">
      <alignment horizontal="center" vertical="center"/>
    </xf>
    <xf numFmtId="3" fontId="2" fillId="0" borderId="19" xfId="0" applyNumberFormat="1" applyFont="1" applyBorder="1" applyAlignment="1">
      <alignment horizontal="center" vertical="center"/>
    </xf>
    <xf numFmtId="3" fontId="2" fillId="0" borderId="20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3" fontId="2" fillId="0" borderId="21" xfId="0" applyNumberFormat="1" applyFont="1" applyBorder="1" applyAlignment="1">
      <alignment horizontal="center" vertical="center"/>
    </xf>
    <xf numFmtId="3" fontId="2" fillId="0" borderId="22" xfId="0" applyNumberFormat="1" applyFont="1" applyBorder="1" applyAlignment="1">
      <alignment horizontal="center" vertical="center"/>
    </xf>
    <xf numFmtId="1" fontId="2" fillId="0" borderId="23" xfId="0" quotePrefix="1" applyNumberFormat="1" applyFont="1" applyBorder="1" applyAlignment="1">
      <alignment horizontal="center"/>
    </xf>
    <xf numFmtId="3" fontId="2" fillId="0" borderId="24" xfId="0" quotePrefix="1" applyNumberFormat="1" applyFont="1" applyBorder="1" applyAlignment="1">
      <alignment horizontal="center"/>
    </xf>
    <xf numFmtId="3" fontId="2" fillId="0" borderId="25" xfId="0" applyNumberFormat="1" applyFont="1" applyBorder="1"/>
    <xf numFmtId="3" fontId="2" fillId="0" borderId="26" xfId="0" applyNumberFormat="1" applyFont="1" applyBorder="1"/>
    <xf numFmtId="3" fontId="5" fillId="0" borderId="27" xfId="0" applyNumberFormat="1" applyFont="1" applyBorder="1"/>
    <xf numFmtId="3" fontId="5" fillId="0" borderId="28" xfId="0" applyNumberFormat="1" applyFont="1" applyBorder="1"/>
    <xf numFmtId="3" fontId="5" fillId="0" borderId="29" xfId="0" applyNumberFormat="1" applyFont="1" applyBorder="1"/>
    <xf numFmtId="3" fontId="2" fillId="0" borderId="30" xfId="0" applyNumberFormat="1" applyFont="1" applyBorder="1"/>
    <xf numFmtId="3" fontId="5" fillId="0" borderId="28" xfId="0" applyNumberFormat="1" applyFont="1" applyBorder="1" applyAlignment="1">
      <alignment horizontal="right"/>
    </xf>
    <xf numFmtId="3" fontId="5" fillId="0" borderId="30" xfId="0" applyNumberFormat="1" applyFont="1" applyBorder="1"/>
    <xf numFmtId="3" fontId="5" fillId="0" borderId="31" xfId="0" applyNumberFormat="1" applyFont="1" applyBorder="1"/>
    <xf numFmtId="3" fontId="2" fillId="0" borderId="32" xfId="0" applyNumberFormat="1" applyFont="1" applyBorder="1"/>
    <xf numFmtId="3" fontId="5" fillId="0" borderId="33" xfId="0" applyNumberFormat="1" applyFont="1" applyBorder="1" applyAlignment="1">
      <alignment horizontal="right"/>
    </xf>
    <xf numFmtId="3" fontId="5" fillId="0" borderId="0" xfId="0" applyNumberFormat="1" applyFont="1"/>
    <xf numFmtId="0" fontId="5" fillId="0" borderId="0" xfId="0" applyFont="1"/>
    <xf numFmtId="1" fontId="2" fillId="0" borderId="34" xfId="0" applyNumberFormat="1" applyFont="1" applyBorder="1" applyAlignment="1">
      <alignment horizontal="center"/>
    </xf>
    <xf numFmtId="3" fontId="2" fillId="0" borderId="35" xfId="0" quotePrefix="1" applyNumberFormat="1" applyFont="1" applyBorder="1" applyAlignment="1">
      <alignment horizontal="center"/>
    </xf>
    <xf numFmtId="3" fontId="2" fillId="0" borderId="36" xfId="0" applyNumberFormat="1" applyFont="1" applyBorder="1"/>
    <xf numFmtId="3" fontId="2" fillId="0" borderId="34" xfId="0" applyNumberFormat="1" applyFont="1" applyBorder="1"/>
    <xf numFmtId="3" fontId="5" fillId="0" borderId="37" xfId="0" applyNumberFormat="1" applyFont="1" applyBorder="1"/>
    <xf numFmtId="3" fontId="5" fillId="0" borderId="38" xfId="0" applyNumberFormat="1" applyFont="1" applyBorder="1"/>
    <xf numFmtId="3" fontId="5" fillId="0" borderId="39" xfId="0" applyNumberFormat="1" applyFont="1" applyBorder="1"/>
    <xf numFmtId="3" fontId="2" fillId="0" borderId="0" xfId="0" applyNumberFormat="1" applyFont="1" applyBorder="1"/>
    <xf numFmtId="3" fontId="5" fillId="0" borderId="38" xfId="0" applyNumberFormat="1" applyFont="1" applyBorder="1" applyAlignment="1">
      <alignment horizontal="right"/>
    </xf>
    <xf numFmtId="3" fontId="5" fillId="0" borderId="0" xfId="0" applyNumberFormat="1" applyFont="1" applyBorder="1"/>
    <xf numFmtId="3" fontId="5" fillId="0" borderId="40" xfId="0" applyNumberFormat="1" applyFont="1" applyBorder="1"/>
    <xf numFmtId="3" fontId="2" fillId="0" borderId="41" xfId="0" applyNumberFormat="1" applyFont="1" applyBorder="1"/>
    <xf numFmtId="3" fontId="5" fillId="0" borderId="42" xfId="0" applyNumberFormat="1" applyFont="1" applyBorder="1" applyAlignment="1">
      <alignment horizontal="right"/>
    </xf>
    <xf numFmtId="3" fontId="2" fillId="0" borderId="43" xfId="0" applyNumberFormat="1" applyFont="1" applyBorder="1"/>
    <xf numFmtId="3" fontId="2" fillId="0" borderId="23" xfId="0" applyNumberFormat="1" applyFont="1" applyBorder="1"/>
    <xf numFmtId="3" fontId="5" fillId="0" borderId="44" xfId="0" applyNumberFormat="1" applyFont="1" applyBorder="1"/>
    <xf numFmtId="3" fontId="5" fillId="0" borderId="45" xfId="0" applyNumberFormat="1" applyFont="1" applyBorder="1"/>
    <xf numFmtId="3" fontId="5" fillId="0" borderId="46" xfId="0" applyNumberFormat="1" applyFont="1" applyBorder="1"/>
    <xf numFmtId="3" fontId="2" fillId="0" borderId="47" xfId="0" applyNumberFormat="1" applyFont="1" applyBorder="1"/>
    <xf numFmtId="3" fontId="5" fillId="0" borderId="45" xfId="0" applyNumberFormat="1" applyFont="1" applyBorder="1" applyAlignment="1">
      <alignment horizontal="right"/>
    </xf>
    <xf numFmtId="3" fontId="5" fillId="0" borderId="47" xfId="0" applyNumberFormat="1" applyFont="1" applyBorder="1"/>
    <xf numFmtId="3" fontId="5" fillId="0" borderId="48" xfId="0" applyNumberFormat="1" applyFont="1" applyBorder="1"/>
    <xf numFmtId="3" fontId="2" fillId="0" borderId="49" xfId="0" applyNumberFormat="1" applyFont="1" applyBorder="1"/>
    <xf numFmtId="3" fontId="5" fillId="0" borderId="50" xfId="0" applyNumberFormat="1" applyFont="1" applyBorder="1" applyAlignment="1">
      <alignment horizontal="right"/>
    </xf>
    <xf numFmtId="3" fontId="2" fillId="0" borderId="51" xfId="0" applyNumberFormat="1" applyFont="1" applyBorder="1"/>
    <xf numFmtId="3" fontId="2" fillId="0" borderId="52" xfId="0" applyNumberFormat="1" applyFont="1" applyBorder="1"/>
    <xf numFmtId="3" fontId="5" fillId="0" borderId="53" xfId="0" applyNumberFormat="1" applyFont="1" applyBorder="1"/>
    <xf numFmtId="3" fontId="5" fillId="0" borderId="54" xfId="0" applyNumberFormat="1" applyFont="1" applyBorder="1"/>
    <xf numFmtId="3" fontId="5" fillId="0" borderId="55" xfId="0" applyNumberFormat="1" applyFont="1" applyBorder="1"/>
    <xf numFmtId="3" fontId="2" fillId="0" borderId="56" xfId="0" applyNumberFormat="1" applyFont="1" applyBorder="1"/>
    <xf numFmtId="3" fontId="5" fillId="0" borderId="54" xfId="0" applyNumberFormat="1" applyFont="1" applyBorder="1" applyAlignment="1">
      <alignment horizontal="right"/>
    </xf>
    <xf numFmtId="3" fontId="5" fillId="0" borderId="56" xfId="0" applyNumberFormat="1" applyFont="1" applyBorder="1"/>
    <xf numFmtId="3" fontId="5" fillId="0" borderId="57" xfId="0" applyNumberFormat="1" applyFont="1" applyBorder="1"/>
    <xf numFmtId="3" fontId="2" fillId="0" borderId="58" xfId="0" applyNumberFormat="1" applyFont="1" applyBorder="1"/>
    <xf numFmtId="3" fontId="5" fillId="0" borderId="59" xfId="0" applyNumberFormat="1" applyFont="1" applyBorder="1" applyAlignment="1">
      <alignment horizontal="right"/>
    </xf>
    <xf numFmtId="3" fontId="2" fillId="0" borderId="36" xfId="0" applyNumberFormat="1" applyFont="1" applyFill="1" applyBorder="1"/>
    <xf numFmtId="3" fontId="2" fillId="0" borderId="0" xfId="0" applyNumberFormat="1" applyFont="1" applyFill="1" applyBorder="1"/>
    <xf numFmtId="3" fontId="5" fillId="0" borderId="38" xfId="0" applyNumberFormat="1" applyFont="1" applyFill="1" applyBorder="1" applyAlignment="1">
      <alignment horizontal="right"/>
    </xf>
    <xf numFmtId="1" fontId="2" fillId="0" borderId="52" xfId="0" applyNumberFormat="1" applyFont="1" applyBorder="1" applyAlignment="1">
      <alignment horizontal="center"/>
    </xf>
    <xf numFmtId="3" fontId="2" fillId="0" borderId="60" xfId="0" quotePrefix="1" applyNumberFormat="1" applyFont="1" applyBorder="1" applyAlignment="1">
      <alignment horizontal="center"/>
    </xf>
    <xf numFmtId="3" fontId="2" fillId="0" borderId="51" xfId="0" applyNumberFormat="1" applyFont="1" applyFill="1" applyBorder="1"/>
    <xf numFmtId="3" fontId="2" fillId="0" borderId="61" xfId="0" applyNumberFormat="1" applyFont="1" applyBorder="1"/>
    <xf numFmtId="3" fontId="2" fillId="0" borderId="62" xfId="0" applyNumberFormat="1" applyFont="1" applyFill="1" applyBorder="1"/>
    <xf numFmtId="3" fontId="5" fillId="0" borderId="45" xfId="0" applyNumberFormat="1" applyFont="1" applyFill="1" applyBorder="1" applyAlignment="1">
      <alignment horizontal="right"/>
    </xf>
    <xf numFmtId="3" fontId="2" fillId="0" borderId="23" xfId="0" quotePrefix="1" applyNumberFormat="1" applyFont="1" applyBorder="1" applyAlignment="1">
      <alignment horizontal="center"/>
    </xf>
    <xf numFmtId="3" fontId="2" fillId="0" borderId="34" xfId="0" applyNumberFormat="1" applyFont="1" applyBorder="1" applyAlignment="1">
      <alignment horizontal="center"/>
    </xf>
    <xf numFmtId="3" fontId="2" fillId="0" borderId="52" xfId="0" applyNumberFormat="1" applyFont="1" applyBorder="1" applyAlignment="1">
      <alignment horizontal="center"/>
    </xf>
    <xf numFmtId="3" fontId="2" fillId="0" borderId="34" xfId="0" quotePrefix="1" applyNumberFormat="1" applyFont="1" applyBorder="1" applyAlignment="1">
      <alignment horizontal="center"/>
    </xf>
    <xf numFmtId="3" fontId="2" fillId="0" borderId="63" xfId="0" applyNumberFormat="1" applyFont="1" applyBorder="1" applyAlignment="1">
      <alignment horizontal="center"/>
    </xf>
    <xf numFmtId="3" fontId="2" fillId="0" borderId="64" xfId="0" quotePrefix="1" applyNumberFormat="1" applyFont="1" applyBorder="1" applyAlignment="1">
      <alignment horizontal="center"/>
    </xf>
    <xf numFmtId="3" fontId="2" fillId="0" borderId="65" xfId="0" applyNumberFormat="1" applyFont="1" applyBorder="1"/>
    <xf numFmtId="3" fontId="2" fillId="0" borderId="63" xfId="0" applyNumberFormat="1" applyFont="1" applyBorder="1"/>
    <xf numFmtId="3" fontId="5" fillId="0" borderId="66" xfId="0" applyNumberFormat="1" applyFont="1" applyBorder="1"/>
    <xf numFmtId="3" fontId="5" fillId="0" borderId="67" xfId="0" applyNumberFormat="1" applyFont="1" applyBorder="1"/>
    <xf numFmtId="3" fontId="5" fillId="0" borderId="68" xfId="0" applyNumberFormat="1" applyFont="1" applyBorder="1"/>
    <xf numFmtId="3" fontId="2" fillId="0" borderId="69" xfId="0" applyNumberFormat="1" applyFont="1" applyBorder="1"/>
    <xf numFmtId="3" fontId="5" fillId="0" borderId="67" xfId="0" applyNumberFormat="1" applyFont="1" applyBorder="1" applyAlignment="1">
      <alignment horizontal="right"/>
    </xf>
    <xf numFmtId="3" fontId="5" fillId="0" borderId="69" xfId="0" applyNumberFormat="1" applyFont="1" applyBorder="1"/>
    <xf numFmtId="3" fontId="5" fillId="0" borderId="70" xfId="0" applyNumberFormat="1" applyFont="1" applyBorder="1"/>
    <xf numFmtId="3" fontId="2" fillId="0" borderId="71" xfId="0" applyNumberFormat="1" applyFont="1" applyBorder="1"/>
    <xf numFmtId="3" fontId="2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right"/>
    </xf>
    <xf numFmtId="1" fontId="5" fillId="0" borderId="0" xfId="0" applyNumberFormat="1" applyFont="1" applyAlignment="1">
      <alignment horizontal="right"/>
    </xf>
    <xf numFmtId="3" fontId="2" fillId="0" borderId="72" xfId="0" applyNumberFormat="1" applyFont="1" applyBorder="1"/>
    <xf numFmtId="3" fontId="2" fillId="0" borderId="73" xfId="0" applyNumberFormat="1" applyFont="1" applyBorder="1"/>
    <xf numFmtId="3" fontId="5" fillId="0" borderId="74" xfId="0" applyNumberFormat="1" applyFont="1" applyBorder="1"/>
    <xf numFmtId="3" fontId="5" fillId="0" borderId="75" xfId="0" applyNumberFormat="1" applyFont="1" applyBorder="1"/>
    <xf numFmtId="3" fontId="5" fillId="0" borderId="73" xfId="0" applyNumberFormat="1" applyFont="1" applyBorder="1"/>
    <xf numFmtId="3" fontId="2" fillId="0" borderId="76" xfId="0" applyNumberFormat="1" applyFont="1" applyBorder="1"/>
    <xf numFmtId="3" fontId="5" fillId="0" borderId="75" xfId="0" applyNumberFormat="1" applyFont="1" applyBorder="1" applyAlignment="1">
      <alignment horizontal="right"/>
    </xf>
    <xf numFmtId="3" fontId="5" fillId="0" borderId="77" xfId="0" applyNumberFormat="1" applyFont="1" applyBorder="1"/>
    <xf numFmtId="3" fontId="2" fillId="0" borderId="78" xfId="0" applyNumberFormat="1" applyFont="1" applyBorder="1"/>
    <xf numFmtId="3" fontId="2" fillId="0" borderId="79" xfId="0" applyNumberFormat="1" applyFont="1" applyBorder="1"/>
    <xf numFmtId="3" fontId="2" fillId="0" borderId="80" xfId="0" applyNumberFormat="1" applyFont="1" applyBorder="1"/>
    <xf numFmtId="3" fontId="5" fillId="0" borderId="81" xfId="0" applyNumberFormat="1" applyFont="1" applyBorder="1"/>
    <xf numFmtId="3" fontId="5" fillId="0" borderId="82" xfId="0" applyNumberFormat="1" applyFont="1" applyBorder="1"/>
    <xf numFmtId="3" fontId="5" fillId="0" borderId="80" xfId="0" applyNumberFormat="1" applyFont="1" applyBorder="1"/>
    <xf numFmtId="3" fontId="2" fillId="0" borderId="83" xfId="0" applyNumberFormat="1" applyFont="1" applyBorder="1"/>
    <xf numFmtId="3" fontId="5" fillId="0" borderId="82" xfId="0" applyNumberFormat="1" applyFont="1" applyBorder="1" applyAlignment="1">
      <alignment horizontal="right"/>
    </xf>
    <xf numFmtId="3" fontId="5" fillId="0" borderId="84" xfId="0" applyNumberFormat="1" applyFont="1" applyBorder="1"/>
    <xf numFmtId="3" fontId="2" fillId="0" borderId="85" xfId="0" applyNumberFormat="1" applyFont="1" applyBorder="1"/>
    <xf numFmtId="3" fontId="6" fillId="0" borderId="0" xfId="0" applyNumberFormat="1" applyFont="1"/>
    <xf numFmtId="1" fontId="6" fillId="0" borderId="0" xfId="0" applyNumberFormat="1" applyFont="1" applyAlignment="1">
      <alignment horizontal="right"/>
    </xf>
    <xf numFmtId="0" fontId="6" fillId="0" borderId="0" xfId="0" applyFont="1"/>
    <xf numFmtId="1" fontId="7" fillId="0" borderId="0" xfId="0" applyNumberFormat="1" applyFont="1"/>
    <xf numFmtId="3" fontId="2" fillId="0" borderId="69" xfId="0" applyNumberFormat="1" applyFont="1" applyBorder="1" applyAlignment="1">
      <alignment horizontal="right"/>
    </xf>
    <xf numFmtId="3" fontId="2" fillId="0" borderId="86" xfId="0" applyNumberFormat="1" applyFont="1" applyBorder="1" applyAlignment="1">
      <alignment horizontal="center" vertical="center"/>
    </xf>
    <xf numFmtId="0" fontId="2" fillId="0" borderId="87" xfId="0" applyFont="1" applyBorder="1" applyAlignment="1">
      <alignment horizontal="center" vertical="center"/>
    </xf>
    <xf numFmtId="0" fontId="2" fillId="0" borderId="88" xfId="0" applyFont="1" applyBorder="1" applyAlignment="1">
      <alignment horizontal="center" vertical="center"/>
    </xf>
    <xf numFmtId="3" fontId="2" fillId="0" borderId="89" xfId="0" applyNumberFormat="1" applyFont="1" applyBorder="1" applyAlignment="1">
      <alignment horizontal="center" vertical="center"/>
    </xf>
    <xf numFmtId="3" fontId="2" fillId="0" borderId="90" xfId="0" applyNumberFormat="1" applyFont="1" applyBorder="1" applyAlignment="1">
      <alignment horizontal="center" vertical="center"/>
    </xf>
    <xf numFmtId="3" fontId="2" fillId="0" borderId="27" xfId="0" applyNumberFormat="1" applyFont="1" applyBorder="1" applyAlignment="1">
      <alignment horizontal="right"/>
    </xf>
    <xf numFmtId="3" fontId="5" fillId="0" borderId="91" xfId="0" applyNumberFormat="1" applyFont="1" applyBorder="1" applyAlignment="1">
      <alignment horizontal="right"/>
    </xf>
    <xf numFmtId="3" fontId="2" fillId="0" borderId="37" xfId="0" applyNumberFormat="1" applyFont="1" applyBorder="1" applyAlignment="1">
      <alignment horizontal="right"/>
    </xf>
    <xf numFmtId="3" fontId="5" fillId="0" borderId="92" xfId="0" applyNumberFormat="1" applyFont="1" applyBorder="1" applyAlignment="1">
      <alignment horizontal="right"/>
    </xf>
    <xf numFmtId="3" fontId="2" fillId="0" borderId="44" xfId="0" applyNumberFormat="1" applyFont="1" applyBorder="1" applyAlignment="1">
      <alignment horizontal="right"/>
    </xf>
    <xf numFmtId="3" fontId="5" fillId="0" borderId="93" xfId="0" applyNumberFormat="1" applyFont="1" applyBorder="1" applyAlignment="1">
      <alignment horizontal="right"/>
    </xf>
    <xf numFmtId="3" fontId="2" fillId="0" borderId="53" xfId="0" applyNumberFormat="1" applyFont="1" applyBorder="1" applyAlignment="1">
      <alignment horizontal="right"/>
    </xf>
    <xf numFmtId="3" fontId="5" fillId="0" borderId="94" xfId="0" applyNumberFormat="1" applyFont="1" applyBorder="1" applyAlignment="1">
      <alignment horizontal="right"/>
    </xf>
    <xf numFmtId="3" fontId="2" fillId="0" borderId="66" xfId="0" applyNumberFormat="1" applyFont="1" applyBorder="1" applyAlignment="1">
      <alignment horizontal="right"/>
    </xf>
    <xf numFmtId="1" fontId="5" fillId="0" borderId="95" xfId="0" applyNumberFormat="1" applyFont="1" applyBorder="1" applyAlignment="1">
      <alignment horizontal="right"/>
    </xf>
    <xf numFmtId="3" fontId="2" fillId="0" borderId="74" xfId="0" applyNumberFormat="1" applyFont="1" applyBorder="1" applyAlignment="1">
      <alignment horizontal="right"/>
    </xf>
    <xf numFmtId="3" fontId="5" fillId="0" borderId="96" xfId="0" applyNumberFormat="1" applyFont="1" applyBorder="1" applyAlignment="1">
      <alignment horizontal="right"/>
    </xf>
    <xf numFmtId="3" fontId="5" fillId="0" borderId="97" xfId="0" applyNumberFormat="1" applyFont="1" applyBorder="1" applyAlignment="1">
      <alignment horizontal="right"/>
    </xf>
    <xf numFmtId="3" fontId="2" fillId="0" borderId="81" xfId="0" applyNumberFormat="1" applyFont="1" applyBorder="1" applyAlignment="1">
      <alignment horizontal="right"/>
    </xf>
    <xf numFmtId="3" fontId="5" fillId="0" borderId="98" xfId="0" applyNumberFormat="1" applyFont="1" applyBorder="1" applyAlignment="1">
      <alignment horizontal="right"/>
    </xf>
    <xf numFmtId="3" fontId="5" fillId="0" borderId="99" xfId="0" applyNumberFormat="1" applyFont="1" applyBorder="1" applyAlignment="1">
      <alignment horizontal="right"/>
    </xf>
    <xf numFmtId="0" fontId="0" fillId="0" borderId="0" xfId="0" applyAlignment="1">
      <alignment wrapText="1"/>
    </xf>
    <xf numFmtId="3" fontId="2" fillId="0" borderId="100" xfId="0" applyNumberFormat="1" applyFont="1" applyBorder="1" applyAlignment="1">
      <alignment horizontal="center" vertical="center" wrapText="1"/>
    </xf>
    <xf numFmtId="3" fontId="2" fillId="0" borderId="101" xfId="0" applyNumberFormat="1" applyFont="1" applyBorder="1" applyAlignment="1">
      <alignment horizontal="center" vertical="center" wrapText="1"/>
    </xf>
    <xf numFmtId="3" fontId="2" fillId="0" borderId="102" xfId="0" applyNumberFormat="1" applyFont="1" applyBorder="1" applyAlignment="1">
      <alignment horizontal="center" vertical="center" wrapText="1"/>
    </xf>
    <xf numFmtId="3" fontId="2" fillId="0" borderId="103" xfId="0" applyNumberFormat="1" applyFont="1" applyBorder="1" applyAlignment="1">
      <alignment horizontal="center" vertical="center" wrapText="1"/>
    </xf>
    <xf numFmtId="3" fontId="2" fillId="0" borderId="8" xfId="0" applyNumberFormat="1" applyFont="1" applyBorder="1" applyAlignment="1">
      <alignment horizontal="center" vertical="center" wrapText="1"/>
    </xf>
    <xf numFmtId="3" fontId="2" fillId="0" borderId="12" xfId="0" applyNumberFormat="1" applyFont="1" applyBorder="1" applyAlignment="1">
      <alignment horizontal="center" vertical="center" wrapText="1"/>
    </xf>
    <xf numFmtId="3" fontId="2" fillId="0" borderId="5" xfId="0" applyNumberFormat="1" applyFont="1" applyBorder="1" applyAlignment="1">
      <alignment horizontal="center" vertical="center" wrapText="1"/>
    </xf>
    <xf numFmtId="3" fontId="2" fillId="0" borderId="6" xfId="0" applyNumberFormat="1" applyFont="1" applyBorder="1" applyAlignment="1">
      <alignment horizontal="center" vertical="center" wrapText="1"/>
    </xf>
    <xf numFmtId="49" fontId="3" fillId="0" borderId="104" xfId="0" applyNumberFormat="1" applyFont="1" applyBorder="1" applyAlignment="1">
      <alignment horizontal="center" vertical="center" wrapText="1"/>
    </xf>
    <xf numFmtId="49" fontId="4" fillId="0" borderId="105" xfId="0" applyNumberFormat="1" applyFont="1" applyBorder="1" applyAlignment="1">
      <alignment horizontal="center" vertical="center" wrapText="1"/>
    </xf>
    <xf numFmtId="49" fontId="4" fillId="0" borderId="106" xfId="0" applyNumberFormat="1" applyFont="1" applyBorder="1" applyAlignment="1">
      <alignment horizontal="center" vertical="center" wrapText="1"/>
    </xf>
    <xf numFmtId="49" fontId="3" fillId="0" borderId="107" xfId="0" applyNumberFormat="1" applyFont="1" applyBorder="1" applyAlignment="1">
      <alignment horizontal="center" vertical="center" wrapText="1"/>
    </xf>
    <xf numFmtId="49" fontId="4" fillId="0" borderId="108" xfId="0" applyNumberFormat="1" applyFont="1" applyBorder="1" applyAlignment="1">
      <alignment horizontal="center" vertical="center" wrapText="1"/>
    </xf>
    <xf numFmtId="49" fontId="4" fillId="0" borderId="109" xfId="0" applyNumberFormat="1" applyFont="1" applyBorder="1" applyAlignment="1">
      <alignment horizontal="center" vertical="center" wrapText="1"/>
    </xf>
    <xf numFmtId="49" fontId="3" fillId="0" borderId="110" xfId="0" applyNumberFormat="1" applyFont="1" applyBorder="1" applyAlignment="1">
      <alignment horizontal="center" vertical="center" wrapText="1"/>
    </xf>
    <xf numFmtId="49" fontId="4" fillId="0" borderId="111" xfId="0" applyNumberFormat="1" applyFont="1" applyBorder="1" applyAlignment="1">
      <alignment horizontal="center" vertical="center" wrapText="1"/>
    </xf>
    <xf numFmtId="49" fontId="4" fillId="0" borderId="112" xfId="0" applyNumberFormat="1" applyFont="1" applyBorder="1" applyAlignment="1">
      <alignment horizontal="center" vertical="center" wrapText="1"/>
    </xf>
    <xf numFmtId="3" fontId="5" fillId="0" borderId="0" xfId="0" applyNumberFormat="1" applyFont="1" applyBorder="1" applyAlignment="1">
      <alignment horizontal="left"/>
    </xf>
    <xf numFmtId="0" fontId="3" fillId="0" borderId="0" xfId="0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/>
    </xf>
    <xf numFmtId="49" fontId="8" fillId="0" borderId="0" xfId="0" applyNumberFormat="1" applyFont="1" applyBorder="1" applyAlignment="1">
      <alignment horizontal="center" vertical="center"/>
    </xf>
    <xf numFmtId="49" fontId="8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5" fillId="0" borderId="0" xfId="0" applyNumberFormat="1" applyFont="1" applyAlignment="1">
      <alignment horizontal="left" vertical="center"/>
    </xf>
    <xf numFmtId="3" fontId="5" fillId="0" borderId="113" xfId="0" applyNumberFormat="1" applyFont="1" applyBorder="1" applyAlignment="1">
      <alignment horizontal="right"/>
    </xf>
    <xf numFmtId="3" fontId="5" fillId="0" borderId="114" xfId="0" applyNumberFormat="1" applyFont="1" applyBorder="1" applyAlignment="1">
      <alignment horizontal="right"/>
    </xf>
    <xf numFmtId="1" fontId="2" fillId="0" borderId="21" xfId="0" applyNumberFormat="1" applyFont="1" applyBorder="1" applyAlignment="1">
      <alignment horizontal="center" vertical="center"/>
    </xf>
    <xf numFmtId="3" fontId="2" fillId="0" borderId="25" xfId="0" applyNumberFormat="1" applyFont="1" applyBorder="1" applyAlignment="1">
      <alignment horizontal="center"/>
    </xf>
    <xf numFmtId="3" fontId="2" fillId="0" borderId="26" xfId="0" applyNumberFormat="1" applyFont="1" applyBorder="1" applyAlignment="1">
      <alignment horizontal="center"/>
    </xf>
    <xf numFmtId="3" fontId="5" fillId="0" borderId="27" xfId="0" applyNumberFormat="1" applyFont="1" applyBorder="1" applyAlignment="1">
      <alignment horizontal="center"/>
    </xf>
    <xf numFmtId="3" fontId="5" fillId="0" borderId="28" xfId="0" applyNumberFormat="1" applyFont="1" applyBorder="1" applyAlignment="1">
      <alignment horizontal="center"/>
    </xf>
    <xf numFmtId="3" fontId="5" fillId="0" borderId="29" xfId="0" applyNumberFormat="1" applyFont="1" applyBorder="1" applyAlignment="1">
      <alignment horizontal="center"/>
    </xf>
    <xf numFmtId="3" fontId="2" fillId="0" borderId="30" xfId="0" applyNumberFormat="1" applyFont="1" applyBorder="1" applyAlignment="1">
      <alignment horizontal="center"/>
    </xf>
    <xf numFmtId="3" fontId="5" fillId="0" borderId="30" xfId="0" applyNumberFormat="1" applyFont="1" applyBorder="1" applyAlignment="1">
      <alignment horizontal="center"/>
    </xf>
    <xf numFmtId="3" fontId="5" fillId="0" borderId="31" xfId="0" applyNumberFormat="1" applyFont="1" applyBorder="1" applyAlignment="1">
      <alignment horizontal="center"/>
    </xf>
    <xf numFmtId="3" fontId="2" fillId="0" borderId="32" xfId="0" applyNumberFormat="1" applyFont="1" applyBorder="1" applyAlignment="1">
      <alignment horizontal="center"/>
    </xf>
    <xf numFmtId="3" fontId="2" fillId="0" borderId="27" xfId="0" applyNumberFormat="1" applyFont="1" applyBorder="1" applyAlignment="1">
      <alignment horizontal="center"/>
    </xf>
    <xf numFmtId="3" fontId="5" fillId="0" borderId="91" xfId="0" applyNumberFormat="1" applyFont="1" applyBorder="1" applyAlignment="1">
      <alignment horizontal="center"/>
    </xf>
    <xf numFmtId="3" fontId="5" fillId="0" borderId="33" xfId="0" applyNumberFormat="1" applyFont="1" applyBorder="1" applyAlignment="1">
      <alignment horizontal="center"/>
    </xf>
    <xf numFmtId="3" fontId="2" fillId="0" borderId="36" xfId="0" applyNumberFormat="1" applyFont="1" applyBorder="1" applyAlignment="1">
      <alignment horizontal="center"/>
    </xf>
    <xf numFmtId="3" fontId="5" fillId="0" borderId="37" xfId="0" applyNumberFormat="1" applyFont="1" applyBorder="1" applyAlignment="1">
      <alignment horizontal="center"/>
    </xf>
    <xf numFmtId="3" fontId="5" fillId="0" borderId="38" xfId="0" applyNumberFormat="1" applyFont="1" applyBorder="1" applyAlignment="1">
      <alignment horizontal="center"/>
    </xf>
    <xf numFmtId="3" fontId="5" fillId="0" borderId="39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3" fontId="5" fillId="0" borderId="40" xfId="0" applyNumberFormat="1" applyFont="1" applyBorder="1" applyAlignment="1">
      <alignment horizontal="center"/>
    </xf>
    <xf numFmtId="3" fontId="2" fillId="0" borderId="41" xfId="0" applyNumberFormat="1" applyFont="1" applyBorder="1" applyAlignment="1">
      <alignment horizontal="center"/>
    </xf>
    <xf numFmtId="3" fontId="2" fillId="0" borderId="37" xfId="0" applyNumberFormat="1" applyFont="1" applyBorder="1" applyAlignment="1">
      <alignment horizontal="center"/>
    </xf>
    <xf numFmtId="3" fontId="5" fillId="0" borderId="92" xfId="0" applyNumberFormat="1" applyFont="1" applyBorder="1" applyAlignment="1">
      <alignment horizontal="center"/>
    </xf>
    <xf numFmtId="3" fontId="5" fillId="0" borderId="42" xfId="0" applyNumberFormat="1" applyFont="1" applyBorder="1" applyAlignment="1">
      <alignment horizontal="center"/>
    </xf>
    <xf numFmtId="164" fontId="2" fillId="0" borderId="43" xfId="0" applyNumberFormat="1" applyFont="1" applyBorder="1"/>
    <xf numFmtId="164" fontId="2" fillId="0" borderId="23" xfId="0" applyNumberFormat="1" applyFont="1" applyBorder="1"/>
    <xf numFmtId="164" fontId="5" fillId="0" borderId="44" xfId="0" applyNumberFormat="1" applyFont="1" applyBorder="1"/>
    <xf numFmtId="164" fontId="5" fillId="0" borderId="45" xfId="0" applyNumberFormat="1" applyFont="1" applyBorder="1"/>
    <xf numFmtId="164" fontId="5" fillId="0" borderId="46" xfId="0" applyNumberFormat="1" applyFont="1" applyBorder="1"/>
    <xf numFmtId="164" fontId="2" fillId="0" borderId="47" xfId="0" applyNumberFormat="1" applyFont="1" applyBorder="1"/>
    <xf numFmtId="164" fontId="5" fillId="0" borderId="45" xfId="0" applyNumberFormat="1" applyFont="1" applyBorder="1" applyAlignment="1">
      <alignment horizontal="center"/>
    </xf>
    <xf numFmtId="164" fontId="5" fillId="0" borderId="47" xfId="0" applyNumberFormat="1" applyFont="1" applyBorder="1"/>
    <xf numFmtId="164" fontId="5" fillId="0" borderId="48" xfId="0" applyNumberFormat="1" applyFont="1" applyBorder="1"/>
    <xf numFmtId="164" fontId="2" fillId="0" borderId="49" xfId="0" applyNumberFormat="1" applyFont="1" applyBorder="1"/>
    <xf numFmtId="164" fontId="2" fillId="0" borderId="44" xfId="0" applyNumberFormat="1" applyFont="1" applyBorder="1" applyAlignment="1">
      <alignment horizontal="center"/>
    </xf>
    <xf numFmtId="164" fontId="5" fillId="0" borderId="93" xfId="0" applyNumberFormat="1" applyFont="1" applyBorder="1" applyAlignment="1">
      <alignment horizontal="center"/>
    </xf>
    <xf numFmtId="164" fontId="5" fillId="0" borderId="50" xfId="0" applyNumberFormat="1" applyFont="1" applyBorder="1" applyAlignment="1">
      <alignment horizontal="center"/>
    </xf>
    <xf numFmtId="164" fontId="2" fillId="0" borderId="36" xfId="0" applyNumberFormat="1" applyFont="1" applyBorder="1"/>
    <xf numFmtId="164" fontId="2" fillId="0" borderId="34" xfId="0" applyNumberFormat="1" applyFont="1" applyBorder="1"/>
    <xf numFmtId="164" fontId="5" fillId="0" borderId="37" xfId="0" applyNumberFormat="1" applyFont="1" applyBorder="1"/>
    <xf numFmtId="164" fontId="5" fillId="0" borderId="38" xfId="0" applyNumberFormat="1" applyFont="1" applyBorder="1"/>
    <xf numFmtId="164" fontId="5" fillId="0" borderId="39" xfId="0" applyNumberFormat="1" applyFont="1" applyBorder="1"/>
    <xf numFmtId="164" fontId="2" fillId="0" borderId="0" xfId="0" applyNumberFormat="1" applyFont="1" applyBorder="1"/>
    <xf numFmtId="164" fontId="5" fillId="0" borderId="38" xfId="0" applyNumberFormat="1" applyFont="1" applyBorder="1" applyAlignment="1">
      <alignment horizontal="center"/>
    </xf>
    <xf numFmtId="164" fontId="5" fillId="0" borderId="0" xfId="0" applyNumberFormat="1" applyFont="1" applyBorder="1"/>
    <xf numFmtId="164" fontId="5" fillId="0" borderId="40" xfId="0" applyNumberFormat="1" applyFont="1" applyBorder="1"/>
    <xf numFmtId="164" fontId="2" fillId="0" borderId="41" xfId="0" applyNumberFormat="1" applyFont="1" applyBorder="1"/>
    <xf numFmtId="164" fontId="2" fillId="0" borderId="37" xfId="0" applyNumberFormat="1" applyFont="1" applyBorder="1" applyAlignment="1">
      <alignment horizontal="center"/>
    </xf>
    <xf numFmtId="164" fontId="5" fillId="0" borderId="92" xfId="0" applyNumberFormat="1" applyFont="1" applyBorder="1" applyAlignment="1">
      <alignment horizontal="center"/>
    </xf>
    <xf numFmtId="164" fontId="5" fillId="0" borderId="42" xfId="0" applyNumberFormat="1" applyFont="1" applyBorder="1" applyAlignment="1">
      <alignment horizontal="center"/>
    </xf>
    <xf numFmtId="164" fontId="2" fillId="0" borderId="51" xfId="0" applyNumberFormat="1" applyFont="1" applyBorder="1"/>
    <xf numFmtId="164" fontId="2" fillId="0" borderId="52" xfId="0" applyNumberFormat="1" applyFont="1" applyBorder="1"/>
    <xf numFmtId="164" fontId="5" fillId="0" borderId="53" xfId="0" applyNumberFormat="1" applyFont="1" applyBorder="1"/>
    <xf numFmtId="164" fontId="5" fillId="0" borderId="54" xfId="0" applyNumberFormat="1" applyFont="1" applyBorder="1"/>
    <xf numFmtId="164" fontId="5" fillId="0" borderId="55" xfId="0" applyNumberFormat="1" applyFont="1" applyBorder="1"/>
    <xf numFmtId="164" fontId="2" fillId="0" borderId="56" xfId="0" applyNumberFormat="1" applyFont="1" applyBorder="1"/>
    <xf numFmtId="164" fontId="5" fillId="0" borderId="54" xfId="0" applyNumberFormat="1" applyFont="1" applyBorder="1" applyAlignment="1">
      <alignment horizontal="center"/>
    </xf>
    <xf numFmtId="164" fontId="5" fillId="0" borderId="56" xfId="0" applyNumberFormat="1" applyFont="1" applyBorder="1"/>
    <xf numFmtId="164" fontId="5" fillId="0" borderId="57" xfId="0" applyNumberFormat="1" applyFont="1" applyBorder="1"/>
    <xf numFmtId="164" fontId="2" fillId="0" borderId="58" xfId="0" applyNumberFormat="1" applyFont="1" applyBorder="1"/>
    <xf numFmtId="164" fontId="2" fillId="0" borderId="53" xfId="0" applyNumberFormat="1" applyFont="1" applyBorder="1" applyAlignment="1">
      <alignment horizontal="center"/>
    </xf>
    <xf numFmtId="164" fontId="5" fillId="0" borderId="94" xfId="0" applyNumberFormat="1" applyFont="1" applyBorder="1" applyAlignment="1">
      <alignment horizontal="center"/>
    </xf>
    <xf numFmtId="164" fontId="5" fillId="0" borderId="59" xfId="0" applyNumberFormat="1" applyFont="1" applyBorder="1" applyAlignment="1">
      <alignment horizontal="center"/>
    </xf>
    <xf numFmtId="164" fontId="2" fillId="0" borderId="36" xfId="0" applyNumberFormat="1" applyFont="1" applyFill="1" applyBorder="1"/>
    <xf numFmtId="164" fontId="2" fillId="0" borderId="0" xfId="0" applyNumberFormat="1" applyFont="1" applyFill="1" applyBorder="1"/>
    <xf numFmtId="164" fontId="5" fillId="0" borderId="38" xfId="0" applyNumberFormat="1" applyFont="1" applyFill="1" applyBorder="1" applyAlignment="1">
      <alignment horizontal="center"/>
    </xf>
    <xf numFmtId="164" fontId="2" fillId="0" borderId="51" xfId="0" applyNumberFormat="1" applyFont="1" applyFill="1" applyBorder="1"/>
    <xf numFmtId="164" fontId="2" fillId="0" borderId="61" xfId="0" applyNumberFormat="1" applyFont="1" applyBorder="1"/>
    <xf numFmtId="164" fontId="2" fillId="0" borderId="62" xfId="0" applyNumberFormat="1" applyFont="1" applyFill="1" applyBorder="1"/>
    <xf numFmtId="164" fontId="5" fillId="0" borderId="45" xfId="0" applyNumberFormat="1" applyFont="1" applyFill="1" applyBorder="1" applyAlignment="1">
      <alignment horizontal="center"/>
    </xf>
    <xf numFmtId="3" fontId="2" fillId="0" borderId="66" xfId="0" applyNumberFormat="1" applyFont="1" applyBorder="1" applyAlignment="1">
      <alignment horizontal="center"/>
    </xf>
    <xf numFmtId="3" fontId="5" fillId="0" borderId="113" xfId="0" applyNumberFormat="1" applyFont="1" applyBorder="1" applyAlignment="1">
      <alignment horizontal="center"/>
    </xf>
    <xf numFmtId="3" fontId="5" fillId="0" borderId="114" xfId="0" applyNumberFormat="1" applyFont="1" applyBorder="1" applyAlignment="1">
      <alignment horizontal="center"/>
    </xf>
    <xf numFmtId="1" fontId="5" fillId="0" borderId="95" xfId="0" applyNumberFormat="1" applyFont="1" applyBorder="1" applyAlignment="1">
      <alignment horizontal="center"/>
    </xf>
    <xf numFmtId="1" fontId="5" fillId="0" borderId="0" xfId="0" applyNumberFormat="1" applyFont="1" applyAlignment="1">
      <alignment horizontal="center"/>
    </xf>
    <xf numFmtId="164" fontId="2" fillId="0" borderId="72" xfId="0" applyNumberFormat="1" applyFont="1" applyBorder="1" applyAlignment="1">
      <alignment horizontal="center"/>
    </xf>
    <xf numFmtId="164" fontId="2" fillId="0" borderId="73" xfId="0" applyNumberFormat="1" applyFont="1" applyBorder="1" applyAlignment="1">
      <alignment horizontal="center"/>
    </xf>
    <xf numFmtId="164" fontId="5" fillId="0" borderId="74" xfId="0" applyNumberFormat="1" applyFont="1" applyBorder="1" applyAlignment="1">
      <alignment horizontal="center"/>
    </xf>
    <xf numFmtId="164" fontId="5" fillId="0" borderId="75" xfId="0" applyNumberFormat="1" applyFont="1" applyBorder="1" applyAlignment="1">
      <alignment horizontal="center"/>
    </xf>
    <xf numFmtId="164" fontId="5" fillId="0" borderId="73" xfId="0" applyNumberFormat="1" applyFont="1" applyBorder="1" applyAlignment="1">
      <alignment horizontal="center"/>
    </xf>
    <xf numFmtId="164" fontId="2" fillId="0" borderId="76" xfId="0" applyNumberFormat="1" applyFont="1" applyBorder="1" applyAlignment="1">
      <alignment horizontal="center"/>
    </xf>
    <xf numFmtId="164" fontId="5" fillId="0" borderId="77" xfId="0" applyNumberFormat="1" applyFont="1" applyBorder="1" applyAlignment="1">
      <alignment horizontal="center"/>
    </xf>
    <xf numFmtId="164" fontId="2" fillId="0" borderId="78" xfId="0" applyNumberFormat="1" applyFont="1" applyBorder="1" applyAlignment="1">
      <alignment horizontal="center"/>
    </xf>
    <xf numFmtId="164" fontId="2" fillId="0" borderId="74" xfId="0" applyNumberFormat="1" applyFont="1" applyBorder="1" applyAlignment="1">
      <alignment horizontal="center"/>
    </xf>
    <xf numFmtId="164" fontId="5" fillId="0" borderId="96" xfId="0" applyNumberFormat="1" applyFont="1" applyBorder="1" applyAlignment="1">
      <alignment horizontal="center"/>
    </xf>
    <xf numFmtId="164" fontId="5" fillId="0" borderId="97" xfId="0" applyNumberFormat="1" applyFont="1" applyBorder="1" applyAlignment="1">
      <alignment horizontal="center"/>
    </xf>
    <xf numFmtId="164" fontId="2" fillId="0" borderId="79" xfId="0" applyNumberFormat="1" applyFont="1" applyBorder="1"/>
    <xf numFmtId="164" fontId="2" fillId="0" borderId="80" xfId="0" applyNumberFormat="1" applyFont="1" applyBorder="1"/>
    <xf numFmtId="164" fontId="5" fillId="0" borderId="81" xfId="0" applyNumberFormat="1" applyFont="1" applyBorder="1"/>
    <xf numFmtId="164" fontId="5" fillId="0" borderId="82" xfId="0" applyNumberFormat="1" applyFont="1" applyBorder="1"/>
    <xf numFmtId="164" fontId="5" fillId="0" borderId="80" xfId="0" applyNumberFormat="1" applyFont="1" applyBorder="1"/>
    <xf numFmtId="164" fontId="2" fillId="0" borderId="83" xfId="0" applyNumberFormat="1" applyFont="1" applyBorder="1"/>
    <xf numFmtId="164" fontId="5" fillId="0" borderId="82" xfId="0" applyNumberFormat="1" applyFont="1" applyBorder="1" applyAlignment="1">
      <alignment horizontal="center"/>
    </xf>
    <xf numFmtId="164" fontId="5" fillId="0" borderId="84" xfId="0" applyNumberFormat="1" applyFont="1" applyBorder="1"/>
    <xf numFmtId="164" fontId="2" fillId="0" borderId="85" xfId="0" applyNumberFormat="1" applyFont="1" applyBorder="1"/>
    <xf numFmtId="164" fontId="2" fillId="0" borderId="81" xfId="0" applyNumberFormat="1" applyFont="1" applyBorder="1" applyAlignment="1">
      <alignment horizontal="center"/>
    </xf>
    <xf numFmtId="164" fontId="5" fillId="0" borderId="98" xfId="0" applyNumberFormat="1" applyFont="1" applyBorder="1" applyAlignment="1">
      <alignment horizontal="center"/>
    </xf>
    <xf numFmtId="164" fontId="5" fillId="0" borderId="99" xfId="0" applyNumberFormat="1" applyFont="1" applyBorder="1" applyAlignment="1">
      <alignment horizontal="center"/>
    </xf>
    <xf numFmtId="3" fontId="2" fillId="0" borderId="72" xfId="0" applyNumberFormat="1" applyFont="1" applyBorder="1" applyAlignment="1">
      <alignment horizontal="center"/>
    </xf>
    <xf numFmtId="3" fontId="2" fillId="0" borderId="73" xfId="0" applyNumberFormat="1" applyFont="1" applyBorder="1" applyAlignment="1">
      <alignment horizontal="center"/>
    </xf>
    <xf numFmtId="3" fontId="5" fillId="0" borderId="74" xfId="0" applyNumberFormat="1" applyFont="1" applyBorder="1" applyAlignment="1">
      <alignment horizontal="center"/>
    </xf>
    <xf numFmtId="3" fontId="5" fillId="0" borderId="75" xfId="0" applyNumberFormat="1" applyFont="1" applyBorder="1" applyAlignment="1">
      <alignment horizontal="center"/>
    </xf>
    <xf numFmtId="3" fontId="5" fillId="0" borderId="73" xfId="0" applyNumberFormat="1" applyFont="1" applyBorder="1" applyAlignment="1">
      <alignment horizontal="center"/>
    </xf>
    <xf numFmtId="3" fontId="2" fillId="0" borderId="76" xfId="0" applyNumberFormat="1" applyFont="1" applyBorder="1" applyAlignment="1">
      <alignment horizontal="center"/>
    </xf>
    <xf numFmtId="3" fontId="5" fillId="0" borderId="77" xfId="0" applyNumberFormat="1" applyFont="1" applyBorder="1" applyAlignment="1">
      <alignment horizontal="center"/>
    </xf>
    <xf numFmtId="3" fontId="2" fillId="0" borderId="78" xfId="0" applyNumberFormat="1" applyFont="1" applyBorder="1" applyAlignment="1">
      <alignment horizontal="center"/>
    </xf>
    <xf numFmtId="3" fontId="2" fillId="0" borderId="74" xfId="0" applyNumberFormat="1" applyFont="1" applyBorder="1" applyAlignment="1">
      <alignment horizontal="center"/>
    </xf>
    <xf numFmtId="3" fontId="5" fillId="0" borderId="96" xfId="0" applyNumberFormat="1" applyFont="1" applyBorder="1" applyAlignment="1">
      <alignment horizontal="center"/>
    </xf>
    <xf numFmtId="3" fontId="5" fillId="0" borderId="97" xfId="0" applyNumberFormat="1" applyFont="1" applyBorder="1" applyAlignment="1">
      <alignment horizontal="center"/>
    </xf>
    <xf numFmtId="1" fontId="1" fillId="0" borderId="0" xfId="0" applyNumberFormat="1" applyFont="1"/>
    <xf numFmtId="1" fontId="2" fillId="0" borderId="1" xfId="0" applyNumberFormat="1" applyFont="1" applyBorder="1"/>
    <xf numFmtId="165" fontId="2" fillId="0" borderId="24" xfId="0" quotePrefix="1" applyNumberFormat="1" applyFont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26" xfId="0" applyNumberFormat="1" applyFont="1" applyBorder="1" applyAlignment="1">
      <alignment horizontal="center"/>
    </xf>
    <xf numFmtId="165" fontId="5" fillId="0" borderId="27" xfId="0" applyNumberFormat="1" applyFont="1" applyBorder="1" applyAlignment="1">
      <alignment horizontal="center"/>
    </xf>
    <xf numFmtId="165" fontId="5" fillId="0" borderId="28" xfId="0" applyNumberFormat="1" applyFont="1" applyBorder="1" applyAlignment="1">
      <alignment horizontal="center"/>
    </xf>
    <xf numFmtId="165" fontId="5" fillId="0" borderId="29" xfId="0" applyNumberFormat="1" applyFont="1" applyBorder="1" applyAlignment="1">
      <alignment horizontal="center"/>
    </xf>
    <xf numFmtId="165" fontId="2" fillId="0" borderId="30" xfId="0" applyNumberFormat="1" applyFont="1" applyBorder="1" applyAlignment="1">
      <alignment horizontal="center"/>
    </xf>
    <xf numFmtId="165" fontId="5" fillId="0" borderId="30" xfId="0" applyNumberFormat="1" applyFont="1" applyBorder="1" applyAlignment="1">
      <alignment horizontal="center"/>
    </xf>
    <xf numFmtId="165" fontId="5" fillId="0" borderId="31" xfId="0" applyNumberFormat="1" applyFont="1" applyBorder="1" applyAlignment="1">
      <alignment horizontal="center"/>
    </xf>
    <xf numFmtId="165" fontId="2" fillId="0" borderId="32" xfId="0" applyNumberFormat="1" applyFont="1" applyBorder="1" applyAlignment="1">
      <alignment horizontal="center"/>
    </xf>
    <xf numFmtId="165" fontId="2" fillId="0" borderId="27" xfId="0" applyNumberFormat="1" applyFont="1" applyBorder="1" applyAlignment="1">
      <alignment horizontal="center"/>
    </xf>
    <xf numFmtId="165" fontId="5" fillId="0" borderId="91" xfId="0" applyNumberFormat="1" applyFont="1" applyBorder="1" applyAlignment="1">
      <alignment horizontal="center"/>
    </xf>
    <xf numFmtId="165" fontId="5" fillId="0" borderId="33" xfId="0" applyNumberFormat="1" applyFont="1" applyBorder="1" applyAlignment="1">
      <alignment horizontal="center"/>
    </xf>
    <xf numFmtId="165" fontId="5" fillId="0" borderId="0" xfId="0" applyNumberFormat="1" applyFont="1"/>
    <xf numFmtId="165" fontId="2" fillId="0" borderId="35" xfId="0" quotePrefix="1" applyNumberFormat="1" applyFont="1" applyBorder="1" applyAlignment="1">
      <alignment horizontal="center"/>
    </xf>
    <xf numFmtId="165" fontId="2" fillId="0" borderId="36" xfId="0" applyNumberFormat="1" applyFont="1" applyBorder="1" applyAlignment="1">
      <alignment horizontal="center"/>
    </xf>
    <xf numFmtId="165" fontId="2" fillId="0" borderId="34" xfId="0" applyNumberFormat="1" applyFont="1" applyBorder="1" applyAlignment="1">
      <alignment horizontal="center"/>
    </xf>
    <xf numFmtId="165" fontId="5" fillId="0" borderId="37" xfId="0" applyNumberFormat="1" applyFont="1" applyBorder="1" applyAlignment="1">
      <alignment horizontal="center"/>
    </xf>
    <xf numFmtId="165" fontId="5" fillId="0" borderId="38" xfId="0" applyNumberFormat="1" applyFont="1" applyBorder="1" applyAlignment="1">
      <alignment horizontal="center"/>
    </xf>
    <xf numFmtId="165" fontId="5" fillId="0" borderId="39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165" fontId="5" fillId="0" borderId="40" xfId="0" applyNumberFormat="1" applyFont="1" applyBorder="1" applyAlignment="1">
      <alignment horizontal="center"/>
    </xf>
    <xf numFmtId="165" fontId="2" fillId="0" borderId="41" xfId="0" applyNumberFormat="1" applyFont="1" applyBorder="1" applyAlignment="1">
      <alignment horizontal="center"/>
    </xf>
    <xf numFmtId="165" fontId="2" fillId="0" borderId="37" xfId="0" applyNumberFormat="1" applyFont="1" applyBorder="1" applyAlignment="1">
      <alignment horizontal="center"/>
    </xf>
    <xf numFmtId="165" fontId="5" fillId="0" borderId="92" xfId="0" applyNumberFormat="1" applyFont="1" applyBorder="1" applyAlignment="1">
      <alignment horizontal="center"/>
    </xf>
    <xf numFmtId="165" fontId="5" fillId="0" borderId="42" xfId="0" applyNumberFormat="1" applyFont="1" applyBorder="1" applyAlignment="1">
      <alignment horizontal="center"/>
    </xf>
    <xf numFmtId="165" fontId="2" fillId="0" borderId="43" xfId="0" applyNumberFormat="1" applyFont="1" applyBorder="1" applyAlignment="1">
      <alignment horizontal="center"/>
    </xf>
    <xf numFmtId="165" fontId="2" fillId="0" borderId="23" xfId="0" applyNumberFormat="1" applyFont="1" applyBorder="1" applyAlignment="1">
      <alignment horizontal="center"/>
    </xf>
    <xf numFmtId="165" fontId="5" fillId="0" borderId="44" xfId="0" applyNumberFormat="1" applyFont="1" applyBorder="1" applyAlignment="1">
      <alignment horizontal="center"/>
    </xf>
    <xf numFmtId="165" fontId="5" fillId="0" borderId="45" xfId="0" applyNumberFormat="1" applyFont="1" applyBorder="1" applyAlignment="1">
      <alignment horizontal="center"/>
    </xf>
    <xf numFmtId="165" fontId="5" fillId="0" borderId="46" xfId="0" applyNumberFormat="1" applyFont="1" applyBorder="1" applyAlignment="1">
      <alignment horizontal="center"/>
    </xf>
    <xf numFmtId="165" fontId="2" fillId="0" borderId="47" xfId="0" applyNumberFormat="1" applyFont="1" applyBorder="1" applyAlignment="1">
      <alignment horizontal="center"/>
    </xf>
    <xf numFmtId="165" fontId="5" fillId="0" borderId="47" xfId="0" applyNumberFormat="1" applyFont="1" applyBorder="1" applyAlignment="1">
      <alignment horizontal="center"/>
    </xf>
    <xf numFmtId="165" fontId="5" fillId="0" borderId="48" xfId="0" applyNumberFormat="1" applyFont="1" applyBorder="1" applyAlignment="1">
      <alignment horizontal="center"/>
    </xf>
    <xf numFmtId="165" fontId="2" fillId="0" borderId="49" xfId="0" applyNumberFormat="1" applyFont="1" applyBorder="1" applyAlignment="1">
      <alignment horizontal="center"/>
    </xf>
    <xf numFmtId="165" fontId="2" fillId="0" borderId="44" xfId="0" applyNumberFormat="1" applyFont="1" applyBorder="1" applyAlignment="1">
      <alignment horizontal="center"/>
    </xf>
    <xf numFmtId="165" fontId="5" fillId="0" borderId="93" xfId="0" applyNumberFormat="1" applyFont="1" applyBorder="1" applyAlignment="1">
      <alignment horizontal="center"/>
    </xf>
    <xf numFmtId="165" fontId="5" fillId="0" borderId="50" xfId="0" applyNumberFormat="1" applyFont="1" applyBorder="1" applyAlignment="1">
      <alignment horizontal="center"/>
    </xf>
    <xf numFmtId="165" fontId="2" fillId="0" borderId="51" xfId="0" applyNumberFormat="1" applyFont="1" applyBorder="1" applyAlignment="1">
      <alignment horizontal="center"/>
    </xf>
    <xf numFmtId="165" fontId="2" fillId="0" borderId="52" xfId="0" applyNumberFormat="1" applyFont="1" applyBorder="1" applyAlignment="1">
      <alignment horizontal="center"/>
    </xf>
    <xf numFmtId="165" fontId="5" fillId="0" borderId="53" xfId="0" applyNumberFormat="1" applyFont="1" applyBorder="1" applyAlignment="1">
      <alignment horizontal="center"/>
    </xf>
    <xf numFmtId="165" fontId="5" fillId="0" borderId="54" xfId="0" applyNumberFormat="1" applyFont="1" applyBorder="1" applyAlignment="1">
      <alignment horizontal="center"/>
    </xf>
    <xf numFmtId="165" fontId="5" fillId="0" borderId="55" xfId="0" applyNumberFormat="1" applyFont="1" applyBorder="1" applyAlignment="1">
      <alignment horizontal="center"/>
    </xf>
    <xf numFmtId="165" fontId="2" fillId="0" borderId="56" xfId="0" applyNumberFormat="1" applyFont="1" applyBorder="1" applyAlignment="1">
      <alignment horizontal="center"/>
    </xf>
    <xf numFmtId="165" fontId="5" fillId="0" borderId="56" xfId="0" applyNumberFormat="1" applyFont="1" applyBorder="1" applyAlignment="1">
      <alignment horizontal="center"/>
    </xf>
    <xf numFmtId="165" fontId="5" fillId="0" borderId="57" xfId="0" applyNumberFormat="1" applyFont="1" applyBorder="1" applyAlignment="1">
      <alignment horizontal="center"/>
    </xf>
    <xf numFmtId="165" fontId="2" fillId="0" borderId="58" xfId="0" applyNumberFormat="1" applyFont="1" applyBorder="1" applyAlignment="1">
      <alignment horizontal="center"/>
    </xf>
    <xf numFmtId="165" fontId="2" fillId="0" borderId="53" xfId="0" applyNumberFormat="1" applyFont="1" applyBorder="1" applyAlignment="1">
      <alignment horizontal="center"/>
    </xf>
    <xf numFmtId="165" fontId="5" fillId="0" borderId="94" xfId="0" applyNumberFormat="1" applyFont="1" applyBorder="1" applyAlignment="1">
      <alignment horizontal="center"/>
    </xf>
    <xf numFmtId="165" fontId="5" fillId="0" borderId="59" xfId="0" applyNumberFormat="1" applyFont="1" applyBorder="1" applyAlignment="1">
      <alignment horizontal="center"/>
    </xf>
    <xf numFmtId="165" fontId="2" fillId="0" borderId="36" xfId="0" applyNumberFormat="1" applyFont="1" applyBorder="1"/>
    <xf numFmtId="165" fontId="2" fillId="0" borderId="34" xfId="0" applyNumberFormat="1" applyFont="1" applyBorder="1"/>
    <xf numFmtId="165" fontId="5" fillId="0" borderId="37" xfId="0" applyNumberFormat="1" applyFont="1" applyBorder="1"/>
    <xf numFmtId="165" fontId="5" fillId="0" borderId="38" xfId="0" applyNumberFormat="1" applyFont="1" applyBorder="1"/>
    <xf numFmtId="165" fontId="5" fillId="0" borderId="39" xfId="0" applyNumberFormat="1" applyFont="1" applyBorder="1"/>
    <xf numFmtId="165" fontId="2" fillId="0" borderId="0" xfId="0" applyNumberFormat="1" applyFont="1" applyBorder="1"/>
    <xf numFmtId="165" fontId="5" fillId="0" borderId="0" xfId="0" applyNumberFormat="1" applyFont="1" applyBorder="1"/>
    <xf numFmtId="165" fontId="5" fillId="0" borderId="40" xfId="0" applyNumberFormat="1" applyFont="1" applyBorder="1"/>
    <xf numFmtId="165" fontId="2" fillId="0" borderId="41" xfId="0" applyNumberFormat="1" applyFont="1" applyBorder="1"/>
    <xf numFmtId="165" fontId="2" fillId="0" borderId="36" xfId="0" applyNumberFormat="1" applyFont="1" applyFill="1" applyBorder="1"/>
    <xf numFmtId="165" fontId="2" fillId="0" borderId="0" xfId="0" applyNumberFormat="1" applyFont="1" applyFill="1" applyBorder="1"/>
    <xf numFmtId="165" fontId="5" fillId="0" borderId="38" xfId="0" applyNumberFormat="1" applyFont="1" applyFill="1" applyBorder="1" applyAlignment="1">
      <alignment horizontal="center"/>
    </xf>
    <xf numFmtId="165" fontId="2" fillId="0" borderId="60" xfId="0" quotePrefix="1" applyNumberFormat="1" applyFont="1" applyBorder="1" applyAlignment="1">
      <alignment horizontal="center"/>
    </xf>
    <xf numFmtId="165" fontId="2" fillId="0" borderId="51" xfId="0" applyNumberFormat="1" applyFont="1" applyFill="1" applyBorder="1"/>
    <xf numFmtId="165" fontId="5" fillId="0" borderId="54" xfId="0" applyNumberFormat="1" applyFont="1" applyBorder="1"/>
    <xf numFmtId="165" fontId="2" fillId="0" borderId="61" xfId="0" applyNumberFormat="1" applyFont="1" applyBorder="1"/>
    <xf numFmtId="165" fontId="5" fillId="0" borderId="44" xfId="0" applyNumberFormat="1" applyFont="1" applyBorder="1"/>
    <xf numFmtId="165" fontId="5" fillId="0" borderId="45" xfId="0" applyNumberFormat="1" applyFont="1" applyBorder="1"/>
    <xf numFmtId="165" fontId="5" fillId="0" borderId="46" xfId="0" applyNumberFormat="1" applyFont="1" applyBorder="1"/>
    <xf numFmtId="165" fontId="2" fillId="0" borderId="62" xfId="0" applyNumberFormat="1" applyFont="1" applyFill="1" applyBorder="1"/>
    <xf numFmtId="165" fontId="5" fillId="0" borderId="45" xfId="0" applyNumberFormat="1" applyFont="1" applyFill="1" applyBorder="1" applyAlignment="1">
      <alignment horizontal="center"/>
    </xf>
    <xf numFmtId="165" fontId="5" fillId="0" borderId="47" xfId="0" applyNumberFormat="1" applyFont="1" applyBorder="1"/>
    <xf numFmtId="165" fontId="2" fillId="0" borderId="23" xfId="0" applyNumberFormat="1" applyFont="1" applyBorder="1"/>
    <xf numFmtId="165" fontId="5" fillId="0" borderId="48" xfId="0" applyNumberFormat="1" applyFont="1" applyBorder="1"/>
    <xf numFmtId="165" fontId="2" fillId="0" borderId="49" xfId="0" applyNumberFormat="1" applyFont="1" applyBorder="1"/>
    <xf numFmtId="165" fontId="2" fillId="0" borderId="51" xfId="0" applyNumberFormat="1" applyFont="1" applyBorder="1"/>
    <xf numFmtId="165" fontId="2" fillId="0" borderId="52" xfId="0" applyNumberFormat="1" applyFont="1" applyBorder="1"/>
    <xf numFmtId="165" fontId="5" fillId="0" borderId="53" xfId="0" applyNumberFormat="1" applyFont="1" applyBorder="1"/>
    <xf numFmtId="165" fontId="5" fillId="0" borderId="55" xfId="0" applyNumberFormat="1" applyFont="1" applyBorder="1"/>
    <xf numFmtId="165" fontId="2" fillId="0" borderId="56" xfId="0" applyNumberFormat="1" applyFont="1" applyBorder="1"/>
    <xf numFmtId="165" fontId="5" fillId="0" borderId="57" xfId="0" applyNumberFormat="1" applyFont="1" applyBorder="1"/>
    <xf numFmtId="165" fontId="2" fillId="0" borderId="58" xfId="0" applyNumberFormat="1" applyFont="1" applyBorder="1"/>
    <xf numFmtId="165" fontId="5" fillId="0" borderId="56" xfId="0" applyNumberFormat="1" applyFont="1" applyBorder="1"/>
    <xf numFmtId="165" fontId="2" fillId="0" borderId="47" xfId="0" applyNumberFormat="1" applyFont="1" applyBorder="1"/>
    <xf numFmtId="165" fontId="2" fillId="0" borderId="43" xfId="0" applyNumberFormat="1" applyFont="1" applyBorder="1"/>
    <xf numFmtId="1" fontId="2" fillId="0" borderId="34" xfId="0" quotePrefix="1" applyNumberFormat="1" applyFont="1" applyBorder="1" applyAlignment="1">
      <alignment horizontal="center"/>
    </xf>
    <xf numFmtId="164" fontId="2" fillId="0" borderId="65" xfId="0" applyNumberFormat="1" applyFont="1" applyBorder="1"/>
    <xf numFmtId="164" fontId="2" fillId="0" borderId="63" xfId="0" applyNumberFormat="1" applyFont="1" applyBorder="1"/>
    <xf numFmtId="164" fontId="5" fillId="0" borderId="66" xfId="0" applyNumberFormat="1" applyFont="1" applyBorder="1"/>
    <xf numFmtId="164" fontId="5" fillId="0" borderId="67" xfId="0" applyNumberFormat="1" applyFont="1" applyBorder="1"/>
    <xf numFmtId="164" fontId="5" fillId="0" borderId="68" xfId="0" applyNumberFormat="1" applyFont="1" applyBorder="1"/>
    <xf numFmtId="164" fontId="2" fillId="0" borderId="69" xfId="0" applyNumberFormat="1" applyFont="1" applyBorder="1"/>
    <xf numFmtId="164" fontId="5" fillId="0" borderId="67" xfId="0" applyNumberFormat="1" applyFont="1" applyBorder="1" applyAlignment="1">
      <alignment horizontal="center"/>
    </xf>
    <xf numFmtId="164" fontId="5" fillId="0" borderId="69" xfId="0" applyNumberFormat="1" applyFont="1" applyBorder="1"/>
    <xf numFmtId="164" fontId="5" fillId="0" borderId="70" xfId="0" applyNumberFormat="1" applyFont="1" applyBorder="1"/>
    <xf numFmtId="164" fontId="2" fillId="0" borderId="71" xfId="0" applyNumberFormat="1" applyFont="1" applyBorder="1"/>
    <xf numFmtId="164" fontId="2" fillId="0" borderId="66" xfId="0" applyNumberFormat="1" applyFont="1" applyBorder="1" applyAlignment="1">
      <alignment horizontal="center"/>
    </xf>
    <xf numFmtId="164" fontId="5" fillId="0" borderId="113" xfId="0" applyNumberFormat="1" applyFont="1" applyBorder="1" applyAlignment="1">
      <alignment horizontal="center"/>
    </xf>
    <xf numFmtId="164" fontId="5" fillId="0" borderId="114" xfId="0" applyNumberFormat="1" applyFont="1" applyBorder="1" applyAlignment="1">
      <alignment horizontal="center"/>
    </xf>
    <xf numFmtId="1" fontId="2" fillId="0" borderId="0" xfId="0" applyNumberFormat="1" applyFont="1"/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165" fontId="5" fillId="0" borderId="0" xfId="0" applyNumberFormat="1" applyFont="1" applyAlignment="1">
      <alignment horizontal="center"/>
    </xf>
    <xf numFmtId="165" fontId="5" fillId="0" borderId="95" xfId="0" applyNumberFormat="1" applyFont="1" applyBorder="1" applyAlignment="1">
      <alignment horizontal="center"/>
    </xf>
    <xf numFmtId="165" fontId="2" fillId="0" borderId="72" xfId="0" applyNumberFormat="1" applyFont="1" applyBorder="1" applyAlignment="1">
      <alignment horizontal="center"/>
    </xf>
    <xf numFmtId="165" fontId="2" fillId="0" borderId="73" xfId="0" applyNumberFormat="1" applyFont="1" applyBorder="1" applyAlignment="1">
      <alignment horizontal="center"/>
    </xf>
    <xf numFmtId="165" fontId="5" fillId="0" borderId="74" xfId="0" applyNumberFormat="1" applyFont="1" applyBorder="1" applyAlignment="1">
      <alignment horizontal="center"/>
    </xf>
    <xf numFmtId="165" fontId="5" fillId="0" borderId="75" xfId="0" applyNumberFormat="1" applyFont="1" applyBorder="1" applyAlignment="1">
      <alignment horizontal="center"/>
    </xf>
    <xf numFmtId="165" fontId="5" fillId="0" borderId="73" xfId="0" applyNumberFormat="1" applyFont="1" applyBorder="1" applyAlignment="1">
      <alignment horizontal="center"/>
    </xf>
    <xf numFmtId="165" fontId="2" fillId="0" borderId="76" xfId="0" applyNumberFormat="1" applyFont="1" applyBorder="1" applyAlignment="1">
      <alignment horizontal="center"/>
    </xf>
    <xf numFmtId="165" fontId="5" fillId="0" borderId="77" xfId="0" applyNumberFormat="1" applyFont="1" applyBorder="1" applyAlignment="1">
      <alignment horizontal="center"/>
    </xf>
    <xf numFmtId="165" fontId="2" fillId="0" borderId="78" xfId="0" applyNumberFormat="1" applyFont="1" applyBorder="1" applyAlignment="1">
      <alignment horizontal="center"/>
    </xf>
    <xf numFmtId="165" fontId="2" fillId="0" borderId="74" xfId="0" applyNumberFormat="1" applyFont="1" applyBorder="1" applyAlignment="1">
      <alignment horizontal="center"/>
    </xf>
    <xf numFmtId="165" fontId="5" fillId="0" borderId="96" xfId="0" applyNumberFormat="1" applyFont="1" applyBorder="1" applyAlignment="1">
      <alignment horizontal="center"/>
    </xf>
    <xf numFmtId="165" fontId="5" fillId="0" borderId="97" xfId="0" applyNumberFormat="1" applyFont="1" applyBorder="1" applyAlignment="1">
      <alignment horizontal="center"/>
    </xf>
    <xf numFmtId="165" fontId="2" fillId="0" borderId="79" xfId="0" applyNumberFormat="1" applyFont="1" applyBorder="1"/>
    <xf numFmtId="165" fontId="2" fillId="0" borderId="80" xfId="0" applyNumberFormat="1" applyFont="1" applyBorder="1"/>
    <xf numFmtId="165" fontId="5" fillId="0" borderId="81" xfId="0" applyNumberFormat="1" applyFont="1" applyBorder="1"/>
    <xf numFmtId="165" fontId="5" fillId="0" borderId="82" xfId="0" applyNumberFormat="1" applyFont="1" applyBorder="1"/>
    <xf numFmtId="165" fontId="5" fillId="0" borderId="80" xfId="0" applyNumberFormat="1" applyFont="1" applyBorder="1"/>
    <xf numFmtId="165" fontId="2" fillId="0" borderId="83" xfId="0" applyNumberFormat="1" applyFont="1" applyBorder="1"/>
    <xf numFmtId="165" fontId="5" fillId="0" borderId="82" xfId="0" applyNumberFormat="1" applyFont="1" applyBorder="1" applyAlignment="1">
      <alignment horizontal="center"/>
    </xf>
    <xf numFmtId="165" fontId="5" fillId="0" borderId="84" xfId="0" applyNumberFormat="1" applyFont="1" applyBorder="1"/>
    <xf numFmtId="165" fontId="2" fillId="0" borderId="85" xfId="0" applyNumberFormat="1" applyFont="1" applyBorder="1"/>
    <xf numFmtId="165" fontId="2" fillId="0" borderId="81" xfId="0" applyNumberFormat="1" applyFont="1" applyBorder="1" applyAlignment="1">
      <alignment horizontal="center"/>
    </xf>
    <xf numFmtId="165" fontId="5" fillId="0" borderId="98" xfId="0" applyNumberFormat="1" applyFont="1" applyBorder="1" applyAlignment="1">
      <alignment horizontal="center"/>
    </xf>
    <xf numFmtId="165" fontId="5" fillId="0" borderId="99" xfId="0" applyNumberFormat="1" applyFont="1" applyBorder="1" applyAlignment="1">
      <alignment horizontal="center"/>
    </xf>
    <xf numFmtId="1" fontId="0" fillId="0" borderId="0" xfId="0" applyNumberFormat="1"/>
    <xf numFmtId="165" fontId="0" fillId="0" borderId="0" xfId="0" applyNumberFormat="1"/>
    <xf numFmtId="3" fontId="2" fillId="0" borderId="44" xfId="0" applyNumberFormat="1" applyFont="1" applyBorder="1" applyAlignment="1">
      <alignment horizontal="center"/>
    </xf>
    <xf numFmtId="3" fontId="5" fillId="0" borderId="93" xfId="0" applyNumberFormat="1" applyFont="1" applyBorder="1" applyAlignment="1">
      <alignment horizontal="center"/>
    </xf>
    <xf numFmtId="3" fontId="5" fillId="0" borderId="50" xfId="0" applyNumberFormat="1" applyFont="1" applyBorder="1" applyAlignment="1">
      <alignment horizontal="center"/>
    </xf>
    <xf numFmtId="3" fontId="2" fillId="0" borderId="53" xfId="0" applyNumberFormat="1" applyFont="1" applyBorder="1" applyAlignment="1">
      <alignment horizontal="center"/>
    </xf>
    <xf numFmtId="3" fontId="5" fillId="0" borderId="94" xfId="0" applyNumberFormat="1" applyFont="1" applyBorder="1" applyAlignment="1">
      <alignment horizontal="center"/>
    </xf>
    <xf numFmtId="3" fontId="5" fillId="0" borderId="59" xfId="0" applyNumberFormat="1" applyFont="1" applyBorder="1" applyAlignment="1">
      <alignment horizontal="center"/>
    </xf>
    <xf numFmtId="3" fontId="2" fillId="0" borderId="81" xfId="0" applyNumberFormat="1" applyFont="1" applyBorder="1" applyAlignment="1">
      <alignment horizontal="center"/>
    </xf>
    <xf numFmtId="3" fontId="5" fillId="0" borderId="98" xfId="0" applyNumberFormat="1" applyFont="1" applyBorder="1" applyAlignment="1">
      <alignment horizontal="center"/>
    </xf>
    <xf numFmtId="3" fontId="5" fillId="0" borderId="99" xfId="0" applyNumberFormat="1" applyFont="1" applyBorder="1" applyAlignment="1">
      <alignment horizontal="center"/>
    </xf>
    <xf numFmtId="165" fontId="2" fillId="0" borderId="36" xfId="0" applyNumberFormat="1" applyFont="1" applyBorder="1" applyAlignment="1">
      <alignment horizontal="right"/>
    </xf>
    <xf numFmtId="165" fontId="2" fillId="0" borderId="34" xfId="0" applyNumberFormat="1" applyFont="1" applyBorder="1" applyAlignment="1">
      <alignment horizontal="right"/>
    </xf>
    <xf numFmtId="165" fontId="5" fillId="0" borderId="37" xfId="0" applyNumberFormat="1" applyFont="1" applyBorder="1" applyAlignment="1">
      <alignment horizontal="right"/>
    </xf>
    <xf numFmtId="165" fontId="5" fillId="0" borderId="38" xfId="0" applyNumberFormat="1" applyFont="1" applyBorder="1" applyAlignment="1">
      <alignment horizontal="right"/>
    </xf>
    <xf numFmtId="165" fontId="5" fillId="0" borderId="39" xfId="0" applyNumberFormat="1" applyFont="1" applyBorder="1" applyAlignment="1">
      <alignment horizontal="right"/>
    </xf>
    <xf numFmtId="165" fontId="2" fillId="0" borderId="0" xfId="0" applyNumberFormat="1" applyFont="1" applyBorder="1" applyAlignment="1">
      <alignment horizontal="right"/>
    </xf>
    <xf numFmtId="165" fontId="5" fillId="0" borderId="0" xfId="0" applyNumberFormat="1" applyFont="1" applyBorder="1" applyAlignment="1">
      <alignment horizontal="right"/>
    </xf>
    <xf numFmtId="165" fontId="5" fillId="0" borderId="40" xfId="0" applyNumberFormat="1" applyFont="1" applyBorder="1" applyAlignment="1">
      <alignment horizontal="right"/>
    </xf>
    <xf numFmtId="165" fontId="2" fillId="0" borderId="41" xfId="0" applyNumberFormat="1" applyFont="1" applyBorder="1" applyAlignment="1">
      <alignment horizontal="right"/>
    </xf>
    <xf numFmtId="165" fontId="2" fillId="0" borderId="51" xfId="0" applyNumberFormat="1" applyFont="1" applyBorder="1" applyAlignment="1">
      <alignment horizontal="right"/>
    </xf>
    <xf numFmtId="165" fontId="2" fillId="0" borderId="52" xfId="0" applyNumberFormat="1" applyFont="1" applyBorder="1" applyAlignment="1">
      <alignment horizontal="right"/>
    </xf>
    <xf numFmtId="165" fontId="5" fillId="0" borderId="53" xfId="0" applyNumberFormat="1" applyFont="1" applyBorder="1" applyAlignment="1">
      <alignment horizontal="right"/>
    </xf>
    <xf numFmtId="165" fontId="5" fillId="0" borderId="54" xfId="0" applyNumberFormat="1" applyFont="1" applyBorder="1" applyAlignment="1">
      <alignment horizontal="right"/>
    </xf>
    <xf numFmtId="165" fontId="5" fillId="0" borderId="55" xfId="0" applyNumberFormat="1" applyFont="1" applyBorder="1" applyAlignment="1">
      <alignment horizontal="right"/>
    </xf>
    <xf numFmtId="165" fontId="2" fillId="0" borderId="56" xfId="0" applyNumberFormat="1" applyFont="1" applyBorder="1" applyAlignment="1">
      <alignment horizontal="right"/>
    </xf>
    <xf numFmtId="165" fontId="5" fillId="0" borderId="56" xfId="0" applyNumberFormat="1" applyFont="1" applyBorder="1" applyAlignment="1">
      <alignment horizontal="right"/>
    </xf>
    <xf numFmtId="165" fontId="5" fillId="0" borderId="57" xfId="0" applyNumberFormat="1" applyFont="1" applyBorder="1" applyAlignment="1">
      <alignment horizontal="right"/>
    </xf>
    <xf numFmtId="165" fontId="2" fillId="0" borderId="58" xfId="0" applyNumberFormat="1" applyFont="1" applyBorder="1" applyAlignment="1">
      <alignment horizontal="right"/>
    </xf>
    <xf numFmtId="165" fontId="2" fillId="0" borderId="79" xfId="0" applyNumberFormat="1" applyFont="1" applyBorder="1" applyAlignment="1">
      <alignment horizontal="center"/>
    </xf>
    <xf numFmtId="165" fontId="2" fillId="0" borderId="80" xfId="0" applyNumberFormat="1" applyFont="1" applyBorder="1" applyAlignment="1">
      <alignment horizontal="center"/>
    </xf>
    <xf numFmtId="165" fontId="5" fillId="0" borderId="81" xfId="0" applyNumberFormat="1" applyFont="1" applyBorder="1" applyAlignment="1">
      <alignment horizontal="center"/>
    </xf>
    <xf numFmtId="165" fontId="5" fillId="0" borderId="80" xfId="0" applyNumberFormat="1" applyFont="1" applyBorder="1" applyAlignment="1">
      <alignment horizontal="center"/>
    </xf>
    <xf numFmtId="165" fontId="2" fillId="0" borderId="83" xfId="0" applyNumberFormat="1" applyFont="1" applyBorder="1" applyAlignment="1">
      <alignment horizontal="center"/>
    </xf>
    <xf numFmtId="165" fontId="5" fillId="0" borderId="84" xfId="0" applyNumberFormat="1" applyFont="1" applyBorder="1" applyAlignment="1">
      <alignment horizontal="center"/>
    </xf>
    <xf numFmtId="165" fontId="2" fillId="0" borderId="85" xfId="0" applyNumberFormat="1" applyFont="1" applyBorder="1" applyAlignment="1">
      <alignment horizontal="center"/>
    </xf>
    <xf numFmtId="3" fontId="3" fillId="0" borderId="8" xfId="0" applyNumberFormat="1" applyFont="1" applyBorder="1" applyAlignment="1">
      <alignment horizontal="center" vertical="center" wrapText="1"/>
    </xf>
    <xf numFmtId="3" fontId="3" fillId="0" borderId="5" xfId="0" applyNumberFormat="1" applyFont="1" applyBorder="1" applyAlignment="1">
      <alignment horizontal="center" vertical="center" wrapText="1"/>
    </xf>
    <xf numFmtId="3" fontId="3" fillId="0" borderId="6" xfId="0" applyNumberFormat="1" applyFont="1" applyBorder="1" applyAlignment="1">
      <alignment horizontal="center" vertical="center" wrapText="1"/>
    </xf>
    <xf numFmtId="49" fontId="10" fillId="0" borderId="106" xfId="0" applyNumberFormat="1" applyFont="1" applyBorder="1" applyAlignment="1">
      <alignment horizontal="center" vertical="center" wrapText="1"/>
    </xf>
    <xf numFmtId="49" fontId="10" fillId="0" borderId="109" xfId="0" applyNumberFormat="1" applyFont="1" applyBorder="1" applyAlignment="1">
      <alignment horizontal="center" vertical="center" wrapText="1"/>
    </xf>
    <xf numFmtId="49" fontId="10" fillId="0" borderId="112" xfId="0" applyNumberFormat="1" applyFont="1" applyBorder="1" applyAlignment="1">
      <alignment horizontal="center" vertical="center" wrapText="1"/>
    </xf>
    <xf numFmtId="3" fontId="5" fillId="0" borderId="45" xfId="0" applyNumberFormat="1" applyFont="1" applyBorder="1" applyAlignment="1">
      <alignment horizontal="center"/>
    </xf>
    <xf numFmtId="3" fontId="5" fillId="0" borderId="54" xfId="0" applyNumberFormat="1" applyFont="1" applyBorder="1" applyAlignment="1">
      <alignment horizontal="center"/>
    </xf>
    <xf numFmtId="3" fontId="5" fillId="0" borderId="67" xfId="0" applyNumberFormat="1" applyFont="1" applyBorder="1" applyAlignment="1">
      <alignment horizontal="center"/>
    </xf>
    <xf numFmtId="1" fontId="5" fillId="0" borderId="0" xfId="0" applyNumberFormat="1" applyFont="1" applyBorder="1" applyAlignment="1">
      <alignment horizontal="center"/>
    </xf>
    <xf numFmtId="3" fontId="5" fillId="0" borderId="82" xfId="0" applyNumberFormat="1" applyFont="1" applyBorder="1" applyAlignment="1">
      <alignment horizontal="center"/>
    </xf>
    <xf numFmtId="3" fontId="2" fillId="0" borderId="115" xfId="0" applyNumberFormat="1" applyFont="1" applyBorder="1"/>
    <xf numFmtId="3" fontId="2" fillId="0" borderId="116" xfId="0" applyNumberFormat="1" applyFont="1" applyBorder="1"/>
    <xf numFmtId="3" fontId="5" fillId="0" borderId="117" xfId="0" applyNumberFormat="1" applyFont="1" applyBorder="1"/>
    <xf numFmtId="3" fontId="5" fillId="0" borderId="118" xfId="0" applyNumberFormat="1" applyFont="1" applyBorder="1"/>
    <xf numFmtId="3" fontId="5" fillId="0" borderId="116" xfId="0" applyNumberFormat="1" applyFont="1" applyBorder="1"/>
    <xf numFmtId="3" fontId="2" fillId="0" borderId="119" xfId="0" applyNumberFormat="1" applyFont="1" applyBorder="1"/>
    <xf numFmtId="3" fontId="5" fillId="0" borderId="118" xfId="0" applyNumberFormat="1" applyFont="1" applyBorder="1" applyAlignment="1">
      <alignment horizontal="right"/>
    </xf>
    <xf numFmtId="3" fontId="5" fillId="0" borderId="120" xfId="0" applyNumberFormat="1" applyFont="1" applyBorder="1"/>
    <xf numFmtId="3" fontId="2" fillId="0" borderId="121" xfId="0" applyNumberFormat="1" applyFont="1" applyBorder="1"/>
    <xf numFmtId="3" fontId="2" fillId="0" borderId="117" xfId="0" applyNumberFormat="1" applyFont="1" applyBorder="1" applyAlignment="1">
      <alignment horizontal="right"/>
    </xf>
    <xf numFmtId="3" fontId="5" fillId="0" borderId="122" xfId="0" applyNumberFormat="1" applyFont="1" applyBorder="1" applyAlignment="1">
      <alignment horizontal="right"/>
    </xf>
    <xf numFmtId="3" fontId="5" fillId="0" borderId="123" xfId="0" applyNumberFormat="1" applyFont="1" applyBorder="1" applyAlignment="1">
      <alignment horizontal="right"/>
    </xf>
    <xf numFmtId="165" fontId="2" fillId="0" borderId="115" xfId="0" applyNumberFormat="1" applyFont="1" applyBorder="1"/>
    <xf numFmtId="165" fontId="2" fillId="0" borderId="116" xfId="0" applyNumberFormat="1" applyFont="1" applyBorder="1"/>
    <xf numFmtId="165" fontId="5" fillId="0" borderId="117" xfId="0" applyNumberFormat="1" applyFont="1" applyBorder="1"/>
    <xf numFmtId="165" fontId="5" fillId="0" borderId="118" xfId="0" applyNumberFormat="1" applyFont="1" applyBorder="1"/>
    <xf numFmtId="165" fontId="5" fillId="0" borderId="116" xfId="0" applyNumberFormat="1" applyFont="1" applyBorder="1"/>
    <xf numFmtId="165" fontId="2" fillId="0" borderId="119" xfId="0" applyNumberFormat="1" applyFont="1" applyBorder="1"/>
    <xf numFmtId="165" fontId="5" fillId="0" borderId="118" xfId="0" applyNumberFormat="1" applyFont="1" applyBorder="1" applyAlignment="1">
      <alignment horizontal="center"/>
    </xf>
    <xf numFmtId="165" fontId="5" fillId="0" borderId="120" xfId="0" applyNumberFormat="1" applyFont="1" applyBorder="1"/>
    <xf numFmtId="165" fontId="2" fillId="0" borderId="121" xfId="0" applyNumberFormat="1" applyFont="1" applyBorder="1"/>
    <xf numFmtId="165" fontId="2" fillId="0" borderId="117" xfId="0" applyNumberFormat="1" applyFont="1" applyBorder="1" applyAlignment="1">
      <alignment horizontal="center"/>
    </xf>
    <xf numFmtId="165" fontId="5" fillId="0" borderId="122" xfId="0" applyNumberFormat="1" applyFont="1" applyBorder="1" applyAlignment="1">
      <alignment horizontal="center"/>
    </xf>
    <xf numFmtId="165" fontId="5" fillId="0" borderId="123" xfId="0" applyNumberFormat="1" applyFont="1" applyBorder="1" applyAlignment="1">
      <alignment horizontal="center"/>
    </xf>
    <xf numFmtId="3" fontId="5" fillId="0" borderId="118" xfId="0" applyNumberFormat="1" applyFont="1" applyBorder="1" applyAlignment="1">
      <alignment horizontal="center"/>
    </xf>
    <xf numFmtId="3" fontId="2" fillId="0" borderId="117" xfId="0" applyNumberFormat="1" applyFont="1" applyBorder="1" applyAlignment="1">
      <alignment horizontal="center"/>
    </xf>
    <xf numFmtId="3" fontId="5" fillId="0" borderId="122" xfId="0" applyNumberFormat="1" applyFont="1" applyBorder="1" applyAlignment="1">
      <alignment horizontal="center"/>
    </xf>
    <xf numFmtId="3" fontId="5" fillId="0" borderId="123" xfId="0" applyNumberFormat="1" applyFont="1" applyBorder="1" applyAlignment="1">
      <alignment horizontal="center"/>
    </xf>
    <xf numFmtId="164" fontId="2" fillId="0" borderId="115" xfId="0" applyNumberFormat="1" applyFont="1" applyBorder="1"/>
    <xf numFmtId="164" fontId="2" fillId="0" borderId="116" xfId="0" applyNumberFormat="1" applyFont="1" applyBorder="1"/>
    <xf numFmtId="164" fontId="5" fillId="0" borderId="117" xfId="0" applyNumberFormat="1" applyFont="1" applyBorder="1"/>
    <xf numFmtId="164" fontId="5" fillId="0" borderId="118" xfId="0" applyNumberFormat="1" applyFont="1" applyBorder="1"/>
    <xf numFmtId="164" fontId="5" fillId="0" borderId="116" xfId="0" applyNumberFormat="1" applyFont="1" applyBorder="1"/>
    <xf numFmtId="164" fontId="2" fillId="0" borderId="119" xfId="0" applyNumberFormat="1" applyFont="1" applyBorder="1"/>
    <xf numFmtId="164" fontId="5" fillId="0" borderId="118" xfId="0" applyNumberFormat="1" applyFont="1" applyBorder="1" applyAlignment="1">
      <alignment horizontal="center"/>
    </xf>
    <xf numFmtId="164" fontId="5" fillId="0" borderId="120" xfId="0" applyNumberFormat="1" applyFont="1" applyBorder="1"/>
    <xf numFmtId="164" fontId="2" fillId="0" borderId="121" xfId="0" applyNumberFormat="1" applyFont="1" applyBorder="1"/>
    <xf numFmtId="164" fontId="2" fillId="0" borderId="117" xfId="0" applyNumberFormat="1" applyFont="1" applyBorder="1" applyAlignment="1">
      <alignment horizontal="center"/>
    </xf>
    <xf numFmtId="164" fontId="5" fillId="0" borderId="122" xfId="0" applyNumberFormat="1" applyFont="1" applyBorder="1" applyAlignment="1">
      <alignment horizontal="center"/>
    </xf>
    <xf numFmtId="164" fontId="5" fillId="0" borderId="123" xfId="0" applyNumberFormat="1" applyFont="1" applyBorder="1" applyAlignment="1">
      <alignment horizontal="center"/>
    </xf>
    <xf numFmtId="1" fontId="7" fillId="0" borderId="0" xfId="0" applyNumberFormat="1" applyFont="1"/>
    <xf numFmtId="3" fontId="2" fillId="0" borderId="124" xfId="0" quotePrefix="1" applyNumberFormat="1" applyFont="1" applyBorder="1" applyAlignment="1">
      <alignment horizontal="center"/>
    </xf>
    <xf numFmtId="3" fontId="2" fillId="0" borderId="125" xfId="0" quotePrefix="1" applyNumberFormat="1" applyFont="1" applyBorder="1" applyAlignment="1">
      <alignment horizontal="center"/>
    </xf>
    <xf numFmtId="0" fontId="3" fillId="0" borderId="126" xfId="0" applyFont="1" applyBorder="1" applyAlignment="1">
      <alignment horizontal="center" vertical="center" wrapText="1"/>
    </xf>
    <xf numFmtId="49" fontId="4" fillId="0" borderId="127" xfId="0" applyNumberFormat="1" applyFont="1" applyBorder="1" applyAlignment="1">
      <alignment horizontal="center" vertical="center" wrapText="1"/>
    </xf>
    <xf numFmtId="49" fontId="4" fillId="0" borderId="128" xfId="0" applyNumberFormat="1" applyFont="1" applyBorder="1" applyAlignment="1">
      <alignment horizontal="center" vertical="center" wrapText="1"/>
    </xf>
    <xf numFmtId="49" fontId="4" fillId="0" borderId="129" xfId="0" applyNumberFormat="1" applyFont="1" applyBorder="1" applyAlignment="1">
      <alignment horizontal="center" vertical="center" wrapText="1"/>
    </xf>
    <xf numFmtId="49" fontId="4" fillId="0" borderId="130" xfId="0" applyNumberFormat="1" applyFont="1" applyBorder="1" applyAlignment="1">
      <alignment horizontal="center" vertical="center" wrapText="1"/>
    </xf>
    <xf numFmtId="3" fontId="2" fillId="0" borderId="131" xfId="0" quotePrefix="1" applyNumberFormat="1" applyFont="1" applyBorder="1" applyAlignment="1">
      <alignment horizontal="center"/>
    </xf>
    <xf numFmtId="3" fontId="2" fillId="0" borderId="132" xfId="0" quotePrefix="1" applyNumberFormat="1" applyFont="1" applyBorder="1" applyAlignment="1">
      <alignment horizontal="center"/>
    </xf>
    <xf numFmtId="49" fontId="4" fillId="0" borderId="133" xfId="0" applyNumberFormat="1" applyFont="1" applyBorder="1" applyAlignment="1">
      <alignment horizontal="center" vertical="center" wrapText="1"/>
    </xf>
    <xf numFmtId="49" fontId="4" fillId="0" borderId="134" xfId="0" applyNumberFormat="1" applyFont="1" applyBorder="1" applyAlignment="1">
      <alignment horizontal="center" vertical="center" wrapText="1"/>
    </xf>
    <xf numFmtId="1" fontId="2" fillId="0" borderId="135" xfId="0" quotePrefix="1" applyNumberFormat="1" applyFont="1" applyBorder="1" applyAlignment="1">
      <alignment horizontal="center"/>
    </xf>
    <xf numFmtId="1" fontId="2" fillId="0" borderId="136" xfId="0" quotePrefix="1" applyNumberFormat="1" applyFont="1" applyBorder="1" applyAlignment="1">
      <alignment horizontal="center"/>
    </xf>
    <xf numFmtId="1" fontId="2" fillId="0" borderId="131" xfId="0" quotePrefix="1" applyNumberFormat="1" applyFont="1" applyBorder="1" applyAlignment="1">
      <alignment horizontal="center"/>
    </xf>
    <xf numFmtId="1" fontId="2" fillId="0" borderId="132" xfId="0" quotePrefix="1" applyNumberFormat="1" applyFont="1" applyBorder="1" applyAlignment="1">
      <alignment horizontal="center"/>
    </xf>
    <xf numFmtId="1" fontId="3" fillId="0" borderId="25" xfId="0" applyNumberFormat="1" applyFont="1" applyBorder="1" applyAlignment="1">
      <alignment horizontal="center" vertical="center" wrapText="1"/>
    </xf>
    <xf numFmtId="1" fontId="3" fillId="0" borderId="36" xfId="0" applyNumberFormat="1" applyFont="1" applyBorder="1" applyAlignment="1">
      <alignment horizontal="center" vertical="center" wrapText="1"/>
    </xf>
    <xf numFmtId="1" fontId="3" fillId="0" borderId="157" xfId="0" applyNumberFormat="1" applyFont="1" applyBorder="1" applyAlignment="1">
      <alignment horizontal="center" vertical="center" wrapText="1"/>
    </xf>
    <xf numFmtId="49" fontId="3" fillId="0" borderId="158" xfId="0" applyNumberFormat="1" applyFont="1" applyBorder="1" applyAlignment="1">
      <alignment horizontal="center" vertical="center" wrapText="1"/>
    </xf>
    <xf numFmtId="49" fontId="3" fillId="0" borderId="159" xfId="0" applyNumberFormat="1" applyFont="1" applyBorder="1" applyAlignment="1">
      <alignment horizontal="center" vertical="center" wrapText="1"/>
    </xf>
    <xf numFmtId="49" fontId="4" fillId="0" borderId="160" xfId="0" applyNumberFormat="1" applyFont="1" applyBorder="1" applyAlignment="1">
      <alignment horizontal="center" vertical="center" wrapText="1"/>
    </xf>
    <xf numFmtId="49" fontId="4" fillId="0" borderId="161" xfId="0" applyNumberFormat="1" applyFont="1" applyBorder="1" applyAlignment="1">
      <alignment horizontal="center" vertical="center" wrapText="1"/>
    </xf>
    <xf numFmtId="1" fontId="7" fillId="0" borderId="0" xfId="0" applyNumberFormat="1" applyFont="1"/>
    <xf numFmtId="3" fontId="2" fillId="0" borderId="26" xfId="0" applyNumberFormat="1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0" xfId="0" applyBorder="1" applyAlignment="1">
      <alignment horizontal="center" vertical="center"/>
    </xf>
    <xf numFmtId="0" fontId="0" fillId="0" borderId="101" xfId="0" applyBorder="1" applyAlignment="1">
      <alignment horizontal="center" vertical="center"/>
    </xf>
    <xf numFmtId="3" fontId="2" fillId="0" borderId="10" xfId="0" applyNumberFormat="1" applyFont="1" applyBorder="1" applyAlignment="1">
      <alignment horizontal="center" vertical="center"/>
    </xf>
    <xf numFmtId="3" fontId="2" fillId="0" borderId="11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7" xfId="0" applyBorder="1" applyAlignment="1">
      <alignment horizontal="center" vertical="center"/>
    </xf>
    <xf numFmtId="3" fontId="2" fillId="0" borderId="30" xfId="0" applyNumberFormat="1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3" fontId="2" fillId="0" borderId="62" xfId="0" applyNumberFormat="1" applyFont="1" applyBorder="1" applyAlignment="1">
      <alignment horizontal="center" vertical="center" wrapText="1"/>
    </xf>
    <xf numFmtId="0" fontId="0" fillId="0" borderId="138" xfId="0" applyBorder="1" applyAlignment="1">
      <alignment horizontal="center" vertical="center" wrapText="1"/>
    </xf>
    <xf numFmtId="3" fontId="2" fillId="0" borderId="45" xfId="0" applyNumberFormat="1" applyFont="1" applyBorder="1" applyAlignment="1">
      <alignment horizontal="center" vertical="center" wrapText="1"/>
    </xf>
    <xf numFmtId="0" fontId="0" fillId="0" borderId="139" xfId="0" applyBorder="1" applyAlignment="1">
      <alignment horizontal="center" vertical="center" wrapText="1"/>
    </xf>
    <xf numFmtId="0" fontId="2" fillId="0" borderId="140" xfId="0" applyFont="1" applyBorder="1" applyAlignment="1">
      <alignment horizontal="center" vertical="center" wrapText="1"/>
    </xf>
    <xf numFmtId="0" fontId="0" fillId="0" borderId="140" xfId="0" applyBorder="1" applyAlignment="1">
      <alignment horizontal="center" vertical="center" wrapText="1"/>
    </xf>
    <xf numFmtId="0" fontId="0" fillId="0" borderId="141" xfId="0" applyBorder="1" applyAlignment="1">
      <alignment horizontal="center" vertical="center" wrapText="1"/>
    </xf>
    <xf numFmtId="49" fontId="3" fillId="0" borderId="142" xfId="0" applyNumberFormat="1" applyFont="1" applyBorder="1" applyAlignment="1">
      <alignment horizontal="center" vertical="center" wrapText="1"/>
    </xf>
    <xf numFmtId="49" fontId="3" fillId="0" borderId="101" xfId="0" applyNumberFormat="1" applyFont="1" applyBorder="1" applyAlignment="1">
      <alignment horizontal="center" vertical="center" wrapText="1"/>
    </xf>
    <xf numFmtId="0" fontId="2" fillId="0" borderId="85" xfId="0" applyFont="1" applyBorder="1" applyAlignment="1">
      <alignment horizontal="center" vertical="center" wrapText="1"/>
    </xf>
    <xf numFmtId="0" fontId="0" fillId="0" borderId="85" xfId="0" applyBorder="1" applyAlignment="1">
      <alignment horizontal="center" vertical="center" wrapText="1"/>
    </xf>
    <xf numFmtId="0" fontId="0" fillId="0" borderId="145" xfId="0" applyBorder="1" applyAlignment="1">
      <alignment horizontal="center" vertical="center" wrapText="1"/>
    </xf>
    <xf numFmtId="3" fontId="2" fillId="0" borderId="146" xfId="0" applyNumberFormat="1" applyFont="1" applyBorder="1" applyAlignment="1">
      <alignment horizontal="center" vertical="center" wrapText="1"/>
    </xf>
    <xf numFmtId="0" fontId="0" fillId="0" borderId="147" xfId="0" applyBorder="1" applyAlignment="1">
      <alignment horizontal="center" vertical="center" wrapText="1"/>
    </xf>
    <xf numFmtId="3" fontId="2" fillId="0" borderId="93" xfId="0" applyNumberFormat="1" applyFont="1" applyBorder="1" applyAlignment="1">
      <alignment horizontal="center" vertical="center" wrapText="1"/>
    </xf>
    <xf numFmtId="0" fontId="0" fillId="0" borderId="134" xfId="0" applyBorder="1" applyAlignment="1">
      <alignment horizontal="center" vertical="center" wrapText="1"/>
    </xf>
    <xf numFmtId="3" fontId="2" fillId="0" borderId="131" xfId="0" applyNumberFormat="1" applyFont="1" applyBorder="1" applyAlignment="1">
      <alignment horizontal="center" vertical="center" wrapText="1"/>
    </xf>
    <xf numFmtId="3" fontId="2" fillId="0" borderId="80" xfId="0" applyNumberFormat="1" applyFont="1" applyBorder="1" applyAlignment="1">
      <alignment horizontal="center" vertical="center" wrapText="1"/>
    </xf>
    <xf numFmtId="3" fontId="2" fillId="0" borderId="135" xfId="0" applyNumberFormat="1" applyFont="1" applyBorder="1" applyAlignment="1">
      <alignment horizontal="center" vertical="center"/>
    </xf>
    <xf numFmtId="3" fontId="2" fillId="0" borderId="73" xfId="0" applyNumberFormat="1" applyFont="1" applyBorder="1" applyAlignment="1">
      <alignment horizontal="center" vertical="center"/>
    </xf>
    <xf numFmtId="3" fontId="2" fillId="0" borderId="136" xfId="0" applyNumberFormat="1" applyFont="1" applyBorder="1" applyAlignment="1">
      <alignment horizontal="center" vertical="center"/>
    </xf>
    <xf numFmtId="1" fontId="2" fillId="0" borderId="148" xfId="0" applyNumberFormat="1" applyFont="1" applyBorder="1" applyAlignment="1">
      <alignment horizontal="center" vertical="center" wrapText="1"/>
    </xf>
    <xf numFmtId="3" fontId="3" fillId="0" borderId="149" xfId="0" applyNumberFormat="1" applyFont="1" applyBorder="1" applyAlignment="1">
      <alignment horizontal="center" vertical="center"/>
    </xf>
    <xf numFmtId="3" fontId="3" fillId="0" borderId="150" xfId="0" applyNumberFormat="1" applyFont="1" applyBorder="1" applyAlignment="1">
      <alignment horizontal="center" vertical="center"/>
    </xf>
    <xf numFmtId="3" fontId="3" fillId="0" borderId="151" xfId="0" applyNumberFormat="1" applyFont="1" applyBorder="1" applyAlignment="1">
      <alignment horizontal="center" vertical="center"/>
    </xf>
    <xf numFmtId="3" fontId="2" fillId="0" borderId="85" xfId="0" applyNumberFormat="1" applyFont="1" applyBorder="1" applyAlignment="1">
      <alignment horizontal="center" vertical="center" wrapText="1"/>
    </xf>
    <xf numFmtId="49" fontId="4" fillId="0" borderId="153" xfId="0" applyNumberFormat="1" applyFont="1" applyBorder="1" applyAlignment="1">
      <alignment horizontal="center" vertical="center" wrapText="1"/>
    </xf>
    <xf numFmtId="49" fontId="4" fillId="0" borderId="154" xfId="0" applyNumberFormat="1" applyFont="1" applyBorder="1" applyAlignment="1">
      <alignment horizontal="center" vertical="center" wrapText="1"/>
    </xf>
    <xf numFmtId="49" fontId="4" fillId="0" borderId="155" xfId="0" applyNumberFormat="1" applyFont="1" applyBorder="1" applyAlignment="1">
      <alignment horizontal="center" vertical="center" wrapText="1"/>
    </xf>
    <xf numFmtId="49" fontId="4" fillId="0" borderId="156" xfId="0" applyNumberFormat="1" applyFont="1" applyBorder="1" applyAlignment="1">
      <alignment horizontal="center" vertical="center" wrapText="1"/>
    </xf>
    <xf numFmtId="3" fontId="2" fillId="0" borderId="50" xfId="0" applyNumberFormat="1" applyFont="1" applyBorder="1" applyAlignment="1">
      <alignment horizontal="center" vertical="center" wrapText="1"/>
    </xf>
    <xf numFmtId="0" fontId="0" fillId="0" borderId="154" xfId="0" applyBorder="1" applyAlignment="1">
      <alignment horizontal="center" vertical="center" wrapText="1"/>
    </xf>
    <xf numFmtId="0" fontId="3" fillId="0" borderId="143" xfId="0" applyFont="1" applyBorder="1" applyAlignment="1">
      <alignment horizontal="center" vertical="center" wrapText="1"/>
    </xf>
    <xf numFmtId="0" fontId="3" fillId="0" borderId="144" xfId="0" applyFont="1" applyBorder="1" applyAlignment="1">
      <alignment horizontal="center" vertical="center" wrapText="1"/>
    </xf>
    <xf numFmtId="0" fontId="0" fillId="0" borderId="128" xfId="0" applyBorder="1" applyAlignment="1">
      <alignment horizontal="center" vertical="center" wrapText="1"/>
    </xf>
    <xf numFmtId="3" fontId="2" fillId="0" borderId="24" xfId="0" applyNumberFormat="1" applyFont="1" applyBorder="1" applyAlignment="1">
      <alignment horizontal="center" vertical="center" wrapText="1"/>
    </xf>
    <xf numFmtId="0" fontId="0" fillId="0" borderId="152" xfId="0" applyBorder="1" applyAlignment="1">
      <alignment horizontal="center" vertical="center" wrapText="1"/>
    </xf>
    <xf numFmtId="3" fontId="2" fillId="0" borderId="61" xfId="0" applyNumberFormat="1" applyFont="1" applyBorder="1" applyAlignment="1">
      <alignment horizontal="center" vertical="center" wrapText="1"/>
    </xf>
    <xf numFmtId="0" fontId="0" fillId="0" borderId="163" xfId="0" applyBorder="1" applyAlignment="1">
      <alignment horizontal="center" vertical="center" wrapText="1"/>
    </xf>
    <xf numFmtId="3" fontId="2" fillId="0" borderId="164" xfId="0" applyNumberFormat="1" applyFont="1" applyBorder="1" applyAlignment="1">
      <alignment horizontal="center" vertical="center"/>
    </xf>
    <xf numFmtId="3" fontId="2" fillId="0" borderId="13" xfId="0" applyNumberFormat="1" applyFont="1" applyBorder="1" applyAlignment="1">
      <alignment horizontal="center" vertical="center"/>
    </xf>
    <xf numFmtId="1" fontId="2" fillId="0" borderId="162" xfId="0" applyNumberFormat="1" applyFont="1" applyBorder="1" applyAlignment="1">
      <alignment horizontal="center" vertical="center" wrapText="1"/>
    </xf>
    <xf numFmtId="1" fontId="2" fillId="0" borderId="36" xfId="0" applyNumberFormat="1" applyFont="1" applyBorder="1" applyAlignment="1">
      <alignment horizontal="center" vertical="center" wrapText="1"/>
    </xf>
    <xf numFmtId="1" fontId="2" fillId="0" borderId="157" xfId="0" applyNumberFormat="1" applyFont="1" applyBorder="1" applyAlignment="1">
      <alignment horizontal="center" vertical="center" wrapText="1"/>
    </xf>
    <xf numFmtId="3" fontId="2" fillId="0" borderId="34" xfId="0" applyNumberFormat="1" applyFont="1" applyBorder="1" applyAlignment="1">
      <alignment horizontal="center" vertical="center" wrapText="1"/>
    </xf>
    <xf numFmtId="3" fontId="2" fillId="0" borderId="0" xfId="0" applyNumberFormat="1" applyFont="1" applyBorder="1" applyAlignment="1">
      <alignment horizontal="center" vertical="center" wrapText="1"/>
    </xf>
    <xf numFmtId="1" fontId="2" fillId="0" borderId="124" xfId="0" quotePrefix="1" applyNumberFormat="1" applyFont="1" applyBorder="1" applyAlignment="1">
      <alignment horizontal="center"/>
    </xf>
    <xf numFmtId="1" fontId="2" fillId="0" borderId="125" xfId="0" quotePrefix="1" applyNumberFormat="1" applyFont="1" applyBorder="1" applyAlignment="1">
      <alignment horizontal="center"/>
    </xf>
    <xf numFmtId="3" fontId="3" fillId="0" borderId="45" xfId="0" applyNumberFormat="1" applyFont="1" applyBorder="1" applyAlignment="1">
      <alignment horizontal="center" vertical="center" wrapText="1"/>
    </xf>
    <xf numFmtId="3" fontId="3" fillId="0" borderId="93" xfId="0" applyNumberFormat="1" applyFont="1" applyBorder="1" applyAlignment="1">
      <alignment horizontal="center" vertical="center" wrapText="1"/>
    </xf>
    <xf numFmtId="49" fontId="10" fillId="0" borderId="133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R116"/>
  <sheetViews>
    <sheetView tabSelected="1" zoomScale="75" workbookViewId="0">
      <pane xSplit="3" ySplit="13" topLeftCell="D112" activePane="bottomRight" state="frozen"/>
      <selection sqref="A1:T1"/>
      <selection pane="topRight" sqref="A1:T1"/>
      <selection pane="bottomLeft" sqref="A1:T1"/>
      <selection pane="bottomRight" activeCell="C91" sqref="C91"/>
    </sheetView>
  </sheetViews>
  <sheetFormatPr defaultRowHeight="12.75" x14ac:dyDescent="0.2"/>
  <cols>
    <col min="1" max="1" width="9.7109375" customWidth="1"/>
    <col min="2" max="2" width="5.7109375" customWidth="1"/>
    <col min="3" max="20" width="13.7109375" customWidth="1"/>
  </cols>
  <sheetData>
    <row r="1" spans="1:21" s="128" customFormat="1" ht="23.25" x14ac:dyDescent="0.35">
      <c r="A1" s="530" t="s">
        <v>69</v>
      </c>
      <c r="B1" s="530"/>
      <c r="C1" s="530"/>
      <c r="D1" s="530"/>
      <c r="E1" s="530"/>
      <c r="F1" s="530"/>
      <c r="G1" s="530"/>
      <c r="H1" s="530"/>
      <c r="I1" s="530"/>
      <c r="J1" s="530"/>
      <c r="K1" s="530"/>
      <c r="L1" s="530"/>
      <c r="M1" s="530"/>
      <c r="N1" s="530"/>
      <c r="O1" s="530"/>
      <c r="P1" s="530"/>
      <c r="Q1" s="530"/>
      <c r="R1" s="530"/>
      <c r="S1" s="530"/>
      <c r="T1" s="530"/>
    </row>
    <row r="2" spans="1:21" s="128" customFormat="1" ht="23.25" x14ac:dyDescent="0.35">
      <c r="A2" s="129" t="s">
        <v>70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7"/>
      <c r="S2" s="127"/>
      <c r="T2" s="127"/>
    </row>
    <row r="3" spans="1:21" ht="15.75" x14ac:dyDescent="0.25">
      <c r="A3" s="3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  <c r="S3" s="2"/>
      <c r="T3" s="2"/>
    </row>
    <row r="4" spans="1:21" ht="16.5" thickBot="1" x14ac:dyDescent="0.3">
      <c r="A4" s="3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7"/>
      <c r="R4" s="130"/>
      <c r="S4" s="7"/>
      <c r="T4" s="130" t="s">
        <v>42</v>
      </c>
    </row>
    <row r="5" spans="1:21" ht="34.15" customHeight="1" thickTop="1" x14ac:dyDescent="0.2">
      <c r="A5" s="16"/>
      <c r="B5" s="17"/>
      <c r="C5" s="584" t="s">
        <v>49</v>
      </c>
      <c r="D5" s="561" t="s">
        <v>0</v>
      </c>
      <c r="E5" s="562"/>
      <c r="F5" s="562"/>
      <c r="G5" s="563"/>
      <c r="H5" s="562" t="s">
        <v>1</v>
      </c>
      <c r="I5" s="562"/>
      <c r="J5" s="562"/>
      <c r="K5" s="562"/>
      <c r="L5" s="537" t="s">
        <v>45</v>
      </c>
      <c r="M5" s="538"/>
      <c r="N5" s="538"/>
      <c r="O5" s="538"/>
      <c r="P5" s="538"/>
      <c r="Q5" s="538"/>
      <c r="R5" s="538"/>
      <c r="S5" s="539"/>
      <c r="T5" s="540"/>
    </row>
    <row r="6" spans="1:21" s="152" customFormat="1" ht="21" customHeight="1" x14ac:dyDescent="0.2">
      <c r="A6" s="587" t="s">
        <v>2</v>
      </c>
      <c r="B6" s="588"/>
      <c r="C6" s="585"/>
      <c r="D6" s="580" t="s">
        <v>51</v>
      </c>
      <c r="E6" s="543" t="s">
        <v>50</v>
      </c>
      <c r="F6" s="545" t="s">
        <v>91</v>
      </c>
      <c r="G6" s="573" t="s">
        <v>44</v>
      </c>
      <c r="H6" s="555" t="s">
        <v>51</v>
      </c>
      <c r="I6" s="557" t="s">
        <v>88</v>
      </c>
      <c r="J6" s="545" t="s">
        <v>52</v>
      </c>
      <c r="K6" s="578" t="s">
        <v>3</v>
      </c>
      <c r="L6" s="559" t="s">
        <v>4</v>
      </c>
      <c r="M6" s="560"/>
      <c r="N6" s="560"/>
      <c r="O6" s="568" t="s">
        <v>5</v>
      </c>
      <c r="P6" s="568"/>
      <c r="Q6" s="568"/>
      <c r="R6" s="552" t="s">
        <v>6</v>
      </c>
      <c r="S6" s="553"/>
      <c r="T6" s="554"/>
    </row>
    <row r="7" spans="1:21" s="152" customFormat="1" ht="29.65" customHeight="1" thickBot="1" x14ac:dyDescent="0.25">
      <c r="A7" s="153"/>
      <c r="B7" s="154"/>
      <c r="C7" s="586"/>
      <c r="D7" s="581"/>
      <c r="E7" s="544"/>
      <c r="F7" s="546"/>
      <c r="G7" s="574"/>
      <c r="H7" s="556"/>
      <c r="I7" s="558"/>
      <c r="J7" s="577"/>
      <c r="K7" s="579"/>
      <c r="L7" s="155" t="s">
        <v>51</v>
      </c>
      <c r="M7" s="156" t="s">
        <v>53</v>
      </c>
      <c r="N7" s="157" t="s">
        <v>92</v>
      </c>
      <c r="O7" s="158" t="s">
        <v>51</v>
      </c>
      <c r="P7" s="154" t="s">
        <v>53</v>
      </c>
      <c r="Q7" s="159" t="s">
        <v>92</v>
      </c>
      <c r="R7" s="158" t="s">
        <v>51</v>
      </c>
      <c r="S7" s="154" t="s">
        <v>53</v>
      </c>
      <c r="T7" s="160" t="s">
        <v>92</v>
      </c>
    </row>
    <row r="8" spans="1:21" ht="34.15" customHeight="1" x14ac:dyDescent="0.2">
      <c r="A8" s="531" t="s">
        <v>7</v>
      </c>
      <c r="B8" s="532"/>
      <c r="C8" s="523" t="s">
        <v>54</v>
      </c>
      <c r="D8" s="565" t="s">
        <v>8</v>
      </c>
      <c r="E8" s="566"/>
      <c r="F8" s="566"/>
      <c r="G8" s="567"/>
      <c r="H8" s="564" t="s">
        <v>9</v>
      </c>
      <c r="I8" s="564"/>
      <c r="J8" s="564"/>
      <c r="K8" s="564"/>
      <c r="L8" s="531" t="s">
        <v>46</v>
      </c>
      <c r="M8" s="541"/>
      <c r="N8" s="541"/>
      <c r="O8" s="541"/>
      <c r="P8" s="541"/>
      <c r="Q8" s="541"/>
      <c r="R8" s="541"/>
      <c r="S8" s="532"/>
      <c r="T8" s="542"/>
    </row>
    <row r="9" spans="1:21" s="152" customFormat="1" ht="21" customHeight="1" x14ac:dyDescent="0.2">
      <c r="A9" s="533"/>
      <c r="B9" s="534"/>
      <c r="C9" s="524"/>
      <c r="D9" s="526" t="s">
        <v>55</v>
      </c>
      <c r="E9" s="528" t="s">
        <v>56</v>
      </c>
      <c r="F9" s="511" t="s">
        <v>11</v>
      </c>
      <c r="G9" s="569" t="s">
        <v>12</v>
      </c>
      <c r="H9" s="550" t="s">
        <v>55</v>
      </c>
      <c r="I9" s="517" t="s">
        <v>89</v>
      </c>
      <c r="J9" s="571" t="s">
        <v>57</v>
      </c>
      <c r="K9" s="513" t="s">
        <v>43</v>
      </c>
      <c r="L9" s="575" t="s">
        <v>13</v>
      </c>
      <c r="M9" s="576"/>
      <c r="N9" s="576"/>
      <c r="O9" s="510" t="s">
        <v>14</v>
      </c>
      <c r="P9" s="510"/>
      <c r="Q9" s="510"/>
      <c r="R9" s="547" t="s">
        <v>10</v>
      </c>
      <c r="S9" s="548"/>
      <c r="T9" s="549"/>
    </row>
    <row r="10" spans="1:21" s="152" customFormat="1" ht="36" customHeight="1" thickBot="1" x14ac:dyDescent="0.25">
      <c r="A10" s="535"/>
      <c r="B10" s="536"/>
      <c r="C10" s="525"/>
      <c r="D10" s="527"/>
      <c r="E10" s="529"/>
      <c r="F10" s="512"/>
      <c r="G10" s="570"/>
      <c r="H10" s="551"/>
      <c r="I10" s="518"/>
      <c r="J10" s="572"/>
      <c r="K10" s="514"/>
      <c r="L10" s="161" t="s">
        <v>55</v>
      </c>
      <c r="M10" s="162" t="s">
        <v>58</v>
      </c>
      <c r="N10" s="163" t="s">
        <v>93</v>
      </c>
      <c r="O10" s="164" t="s">
        <v>55</v>
      </c>
      <c r="P10" s="165" t="s">
        <v>58</v>
      </c>
      <c r="Q10" s="166" t="s">
        <v>94</v>
      </c>
      <c r="R10" s="167" t="s">
        <v>55</v>
      </c>
      <c r="S10" s="168" t="s">
        <v>58</v>
      </c>
      <c r="T10" s="169" t="s">
        <v>94</v>
      </c>
    </row>
    <row r="11" spans="1:21" ht="16.899999999999999" customHeight="1" x14ac:dyDescent="0.2">
      <c r="A11" s="582" t="s">
        <v>99</v>
      </c>
      <c r="B11" s="583"/>
      <c r="C11" s="20" t="s">
        <v>24</v>
      </c>
      <c r="D11" s="21" t="s">
        <v>25</v>
      </c>
      <c r="E11" s="22" t="s">
        <v>26</v>
      </c>
      <c r="F11" s="23" t="s">
        <v>25</v>
      </c>
      <c r="G11" s="24" t="s">
        <v>26</v>
      </c>
      <c r="H11" s="25" t="s">
        <v>27</v>
      </c>
      <c r="I11" s="22" t="s">
        <v>100</v>
      </c>
      <c r="J11" s="23" t="s">
        <v>28</v>
      </c>
      <c r="K11" s="19" t="s">
        <v>29</v>
      </c>
      <c r="L11" s="21" t="s">
        <v>30</v>
      </c>
      <c r="M11" s="22" t="s">
        <v>31</v>
      </c>
      <c r="N11" s="19" t="s">
        <v>32</v>
      </c>
      <c r="O11" s="26" t="s">
        <v>33</v>
      </c>
      <c r="P11" s="22" t="s">
        <v>34</v>
      </c>
      <c r="Q11" s="131" t="s">
        <v>35</v>
      </c>
      <c r="R11" s="132" t="s">
        <v>36</v>
      </c>
      <c r="S11" s="133"/>
      <c r="T11" s="27"/>
    </row>
    <row r="12" spans="1:21" ht="13.5" thickBot="1" x14ac:dyDescent="0.25">
      <c r="A12" s="28"/>
      <c r="B12" s="29"/>
      <c r="C12" s="8" t="s">
        <v>64</v>
      </c>
      <c r="D12" s="9" t="s">
        <v>37</v>
      </c>
      <c r="E12" s="10">
        <v>3</v>
      </c>
      <c r="F12" s="11">
        <v>4</v>
      </c>
      <c r="G12" s="12">
        <v>5</v>
      </c>
      <c r="H12" s="13" t="s">
        <v>38</v>
      </c>
      <c r="I12" s="10">
        <v>7</v>
      </c>
      <c r="J12" s="11">
        <v>8</v>
      </c>
      <c r="K12" s="14">
        <v>9</v>
      </c>
      <c r="L12" s="9" t="s">
        <v>39</v>
      </c>
      <c r="M12" s="10">
        <v>11</v>
      </c>
      <c r="N12" s="14">
        <v>12</v>
      </c>
      <c r="O12" s="15" t="s">
        <v>40</v>
      </c>
      <c r="P12" s="10">
        <v>14</v>
      </c>
      <c r="Q12" s="134">
        <v>15</v>
      </c>
      <c r="R12" s="18" t="s">
        <v>41</v>
      </c>
      <c r="S12" s="135" t="s">
        <v>47</v>
      </c>
      <c r="T12" s="12" t="s">
        <v>48</v>
      </c>
    </row>
    <row r="13" spans="1:21" ht="14.25" customHeight="1" thickBot="1" x14ac:dyDescent="0.25">
      <c r="A13" s="6"/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1:21" s="44" customFormat="1" ht="18" customHeight="1" x14ac:dyDescent="0.2">
      <c r="A14" s="30">
        <v>1995</v>
      </c>
      <c r="B14" s="31" t="s">
        <v>16</v>
      </c>
      <c r="C14" s="32">
        <v>373617</v>
      </c>
      <c r="D14" s="33">
        <v>259732</v>
      </c>
      <c r="E14" s="34">
        <v>179584</v>
      </c>
      <c r="F14" s="35">
        <v>77671</v>
      </c>
      <c r="G14" s="36">
        <v>2477</v>
      </c>
      <c r="H14" s="37">
        <v>122646</v>
      </c>
      <c r="I14" s="34">
        <v>126768</v>
      </c>
      <c r="J14" s="38">
        <v>-4636</v>
      </c>
      <c r="K14" s="39">
        <v>514</v>
      </c>
      <c r="L14" s="33">
        <v>152231</v>
      </c>
      <c r="M14" s="34">
        <v>96491</v>
      </c>
      <c r="N14" s="40">
        <v>55740</v>
      </c>
      <c r="O14" s="41">
        <v>160992</v>
      </c>
      <c r="P14" s="39">
        <v>126803</v>
      </c>
      <c r="Q14" s="40">
        <v>34189</v>
      </c>
      <c r="R14" s="136">
        <v>-8761</v>
      </c>
      <c r="S14" s="137">
        <v>-30312</v>
      </c>
      <c r="T14" s="42">
        <v>21551</v>
      </c>
      <c r="U14" s="43"/>
    </row>
    <row r="15" spans="1:21" s="44" customFormat="1" ht="18" customHeight="1" x14ac:dyDescent="0.2">
      <c r="A15" s="45"/>
      <c r="B15" s="46" t="s">
        <v>17</v>
      </c>
      <c r="C15" s="47">
        <v>388180</v>
      </c>
      <c r="D15" s="48">
        <v>268767</v>
      </c>
      <c r="E15" s="49">
        <v>188016</v>
      </c>
      <c r="F15" s="50">
        <v>78081</v>
      </c>
      <c r="G15" s="51">
        <v>2670</v>
      </c>
      <c r="H15" s="52">
        <v>134070</v>
      </c>
      <c r="I15" s="49">
        <v>131656</v>
      </c>
      <c r="J15" s="53">
        <v>1893</v>
      </c>
      <c r="K15" s="54">
        <v>521</v>
      </c>
      <c r="L15" s="48">
        <v>158558</v>
      </c>
      <c r="M15" s="49">
        <v>103177</v>
      </c>
      <c r="N15" s="55">
        <v>55381</v>
      </c>
      <c r="O15" s="56">
        <v>173215</v>
      </c>
      <c r="P15" s="54">
        <v>136390</v>
      </c>
      <c r="Q15" s="55">
        <v>36825</v>
      </c>
      <c r="R15" s="138">
        <v>-14657</v>
      </c>
      <c r="S15" s="139">
        <v>-33213</v>
      </c>
      <c r="T15" s="57">
        <v>18556</v>
      </c>
      <c r="U15" s="43"/>
    </row>
    <row r="16" spans="1:21" s="44" customFormat="1" ht="18" customHeight="1" x14ac:dyDescent="0.2">
      <c r="A16" s="45"/>
      <c r="B16" s="46" t="s">
        <v>18</v>
      </c>
      <c r="C16" s="47">
        <v>405177</v>
      </c>
      <c r="D16" s="48">
        <v>283124</v>
      </c>
      <c r="E16" s="49">
        <v>199172</v>
      </c>
      <c r="F16" s="50">
        <v>81119</v>
      </c>
      <c r="G16" s="51">
        <v>2833</v>
      </c>
      <c r="H16" s="52">
        <v>132831</v>
      </c>
      <c r="I16" s="49">
        <v>130896</v>
      </c>
      <c r="J16" s="53">
        <v>1400</v>
      </c>
      <c r="K16" s="54">
        <v>535</v>
      </c>
      <c r="L16" s="48">
        <v>163286</v>
      </c>
      <c r="M16" s="49">
        <v>106466</v>
      </c>
      <c r="N16" s="55">
        <v>56820</v>
      </c>
      <c r="O16" s="56">
        <v>174064</v>
      </c>
      <c r="P16" s="54">
        <v>138399</v>
      </c>
      <c r="Q16" s="55">
        <v>35665</v>
      </c>
      <c r="R16" s="138">
        <v>-10778</v>
      </c>
      <c r="S16" s="139">
        <v>-31933</v>
      </c>
      <c r="T16" s="57">
        <v>21155</v>
      </c>
      <c r="U16" s="43"/>
    </row>
    <row r="17" spans="1:21" s="44" customFormat="1" ht="18" customHeight="1" x14ac:dyDescent="0.2">
      <c r="A17" s="45"/>
      <c r="B17" s="46" t="s">
        <v>19</v>
      </c>
      <c r="C17" s="47">
        <v>412173</v>
      </c>
      <c r="D17" s="48">
        <v>282215</v>
      </c>
      <c r="E17" s="49">
        <v>202439</v>
      </c>
      <c r="F17" s="50">
        <v>76873</v>
      </c>
      <c r="G17" s="51">
        <v>2903</v>
      </c>
      <c r="H17" s="52">
        <v>144798</v>
      </c>
      <c r="I17" s="49">
        <v>138234</v>
      </c>
      <c r="J17" s="53">
        <v>6007</v>
      </c>
      <c r="K17" s="54">
        <v>557</v>
      </c>
      <c r="L17" s="48">
        <v>165945</v>
      </c>
      <c r="M17" s="49">
        <v>112692</v>
      </c>
      <c r="N17" s="55">
        <v>53253</v>
      </c>
      <c r="O17" s="56">
        <v>180785</v>
      </c>
      <c r="P17" s="54">
        <v>144920</v>
      </c>
      <c r="Q17" s="55">
        <v>35865</v>
      </c>
      <c r="R17" s="138">
        <v>-14840</v>
      </c>
      <c r="S17" s="139">
        <v>-32228</v>
      </c>
      <c r="T17" s="57">
        <v>17388</v>
      </c>
      <c r="U17" s="43"/>
    </row>
    <row r="18" spans="1:21" s="44" customFormat="1" ht="18" customHeight="1" x14ac:dyDescent="0.2">
      <c r="A18" s="30">
        <v>1996</v>
      </c>
      <c r="B18" s="31" t="s">
        <v>16</v>
      </c>
      <c r="C18" s="58">
        <v>437463</v>
      </c>
      <c r="D18" s="59">
        <v>300132</v>
      </c>
      <c r="E18" s="60">
        <v>211749</v>
      </c>
      <c r="F18" s="61">
        <v>85447</v>
      </c>
      <c r="G18" s="62">
        <v>2936</v>
      </c>
      <c r="H18" s="63">
        <v>157073</v>
      </c>
      <c r="I18" s="60">
        <v>147170</v>
      </c>
      <c r="J18" s="64">
        <v>9318</v>
      </c>
      <c r="K18" s="65">
        <v>585</v>
      </c>
      <c r="L18" s="59">
        <v>166986</v>
      </c>
      <c r="M18" s="60">
        <v>112178</v>
      </c>
      <c r="N18" s="66">
        <v>54808</v>
      </c>
      <c r="O18" s="67">
        <v>186728</v>
      </c>
      <c r="P18" s="65">
        <v>149616</v>
      </c>
      <c r="Q18" s="66">
        <v>37112</v>
      </c>
      <c r="R18" s="140">
        <v>-19742</v>
      </c>
      <c r="S18" s="141">
        <v>-37438</v>
      </c>
      <c r="T18" s="68">
        <v>17696</v>
      </c>
      <c r="U18" s="43"/>
    </row>
    <row r="19" spans="1:21" s="44" customFormat="1" ht="18" customHeight="1" x14ac:dyDescent="0.2">
      <c r="A19" s="45"/>
      <c r="B19" s="46" t="s">
        <v>17</v>
      </c>
      <c r="C19" s="47">
        <v>447943</v>
      </c>
      <c r="D19" s="48">
        <v>309148</v>
      </c>
      <c r="E19" s="49">
        <v>220580</v>
      </c>
      <c r="F19" s="50">
        <v>85216</v>
      </c>
      <c r="G19" s="51">
        <v>3352</v>
      </c>
      <c r="H19" s="52">
        <v>157534</v>
      </c>
      <c r="I19" s="49">
        <v>151361</v>
      </c>
      <c r="J19" s="53">
        <v>5568</v>
      </c>
      <c r="K19" s="54">
        <v>605</v>
      </c>
      <c r="L19" s="48">
        <v>171741</v>
      </c>
      <c r="M19" s="49">
        <v>108806</v>
      </c>
      <c r="N19" s="55">
        <v>62935</v>
      </c>
      <c r="O19" s="56">
        <v>190480</v>
      </c>
      <c r="P19" s="54">
        <v>151483</v>
      </c>
      <c r="Q19" s="55">
        <v>38997</v>
      </c>
      <c r="R19" s="138">
        <v>-18739</v>
      </c>
      <c r="S19" s="139">
        <v>-42677</v>
      </c>
      <c r="T19" s="57">
        <v>23938</v>
      </c>
      <c r="U19" s="43"/>
    </row>
    <row r="20" spans="1:21" s="44" customFormat="1" ht="18" customHeight="1" x14ac:dyDescent="0.2">
      <c r="A20" s="45"/>
      <c r="B20" s="46" t="s">
        <v>18</v>
      </c>
      <c r="C20" s="47">
        <v>457810</v>
      </c>
      <c r="D20" s="48">
        <v>318956</v>
      </c>
      <c r="E20" s="49">
        <v>227139</v>
      </c>
      <c r="F20" s="50">
        <v>88413</v>
      </c>
      <c r="G20" s="51">
        <v>3404</v>
      </c>
      <c r="H20" s="52">
        <v>167583</v>
      </c>
      <c r="I20" s="49">
        <v>160389</v>
      </c>
      <c r="J20" s="53">
        <v>6577</v>
      </c>
      <c r="K20" s="54">
        <v>617</v>
      </c>
      <c r="L20" s="48">
        <v>174890</v>
      </c>
      <c r="M20" s="49">
        <v>113079</v>
      </c>
      <c r="N20" s="55">
        <v>61811</v>
      </c>
      <c r="O20" s="56">
        <v>203619</v>
      </c>
      <c r="P20" s="54">
        <v>157260</v>
      </c>
      <c r="Q20" s="55">
        <v>46359</v>
      </c>
      <c r="R20" s="138">
        <v>-28729</v>
      </c>
      <c r="S20" s="139">
        <v>-44181</v>
      </c>
      <c r="T20" s="57">
        <v>15452</v>
      </c>
      <c r="U20" s="43"/>
    </row>
    <row r="21" spans="1:21" s="44" customFormat="1" ht="18" customHeight="1" x14ac:dyDescent="0.2">
      <c r="A21" s="45"/>
      <c r="B21" s="46" t="s">
        <v>19</v>
      </c>
      <c r="C21" s="69">
        <v>468193</v>
      </c>
      <c r="D21" s="70">
        <v>325476</v>
      </c>
      <c r="E21" s="71">
        <v>232083</v>
      </c>
      <c r="F21" s="72">
        <v>89922</v>
      </c>
      <c r="G21" s="73">
        <v>3471</v>
      </c>
      <c r="H21" s="74">
        <v>163738</v>
      </c>
      <c r="I21" s="71">
        <v>156614</v>
      </c>
      <c r="J21" s="75">
        <v>6502</v>
      </c>
      <c r="K21" s="76">
        <v>622</v>
      </c>
      <c r="L21" s="70">
        <v>182114</v>
      </c>
      <c r="M21" s="71">
        <v>114536</v>
      </c>
      <c r="N21" s="77">
        <v>67578</v>
      </c>
      <c r="O21" s="78">
        <v>203135</v>
      </c>
      <c r="P21" s="76">
        <v>156444</v>
      </c>
      <c r="Q21" s="77">
        <v>46691</v>
      </c>
      <c r="R21" s="142">
        <v>-21021</v>
      </c>
      <c r="S21" s="143">
        <v>-41908</v>
      </c>
      <c r="T21" s="79">
        <v>20887</v>
      </c>
      <c r="U21" s="43"/>
    </row>
    <row r="22" spans="1:21" s="44" customFormat="1" ht="18" customHeight="1" x14ac:dyDescent="0.2">
      <c r="A22" s="30">
        <v>1997</v>
      </c>
      <c r="B22" s="31" t="s">
        <v>16</v>
      </c>
      <c r="C22" s="47">
        <v>473681</v>
      </c>
      <c r="D22" s="48">
        <v>340067</v>
      </c>
      <c r="E22" s="49">
        <v>239996</v>
      </c>
      <c r="F22" s="50">
        <v>96494</v>
      </c>
      <c r="G22" s="51">
        <v>3577</v>
      </c>
      <c r="H22" s="52">
        <v>165821</v>
      </c>
      <c r="I22" s="49">
        <v>148258</v>
      </c>
      <c r="J22" s="53">
        <v>16945</v>
      </c>
      <c r="K22" s="54">
        <v>618</v>
      </c>
      <c r="L22" s="48">
        <v>172433</v>
      </c>
      <c r="M22" s="49">
        <v>112979</v>
      </c>
      <c r="N22" s="55">
        <v>59454</v>
      </c>
      <c r="O22" s="56">
        <v>204640</v>
      </c>
      <c r="P22" s="54">
        <v>163170</v>
      </c>
      <c r="Q22" s="55">
        <v>41470</v>
      </c>
      <c r="R22" s="138">
        <v>-32207</v>
      </c>
      <c r="S22" s="139">
        <v>-50191</v>
      </c>
      <c r="T22" s="57">
        <v>17984</v>
      </c>
      <c r="U22" s="43"/>
    </row>
    <row r="23" spans="1:21" s="44" customFormat="1" ht="18" customHeight="1" x14ac:dyDescent="0.2">
      <c r="A23" s="45"/>
      <c r="B23" s="46" t="s">
        <v>17</v>
      </c>
      <c r="C23" s="80">
        <v>480187</v>
      </c>
      <c r="D23" s="48">
        <v>350125</v>
      </c>
      <c r="E23" s="49">
        <v>246632</v>
      </c>
      <c r="F23" s="50">
        <v>99849</v>
      </c>
      <c r="G23" s="51">
        <v>3644</v>
      </c>
      <c r="H23" s="81">
        <v>155391</v>
      </c>
      <c r="I23" s="49">
        <v>153617</v>
      </c>
      <c r="J23" s="82">
        <v>1154</v>
      </c>
      <c r="K23" s="54">
        <v>620</v>
      </c>
      <c r="L23" s="48">
        <v>187122</v>
      </c>
      <c r="M23" s="49">
        <v>124280</v>
      </c>
      <c r="N23" s="55">
        <v>62842</v>
      </c>
      <c r="O23" s="56">
        <v>212451</v>
      </c>
      <c r="P23" s="54">
        <v>170136</v>
      </c>
      <c r="Q23" s="55">
        <v>42315</v>
      </c>
      <c r="R23" s="138">
        <v>-25329</v>
      </c>
      <c r="S23" s="139">
        <v>-45856</v>
      </c>
      <c r="T23" s="57">
        <v>20527</v>
      </c>
      <c r="U23" s="43"/>
    </row>
    <row r="24" spans="1:21" s="44" customFormat="1" ht="18" customHeight="1" x14ac:dyDescent="0.2">
      <c r="A24" s="45"/>
      <c r="B24" s="46" t="s">
        <v>18</v>
      </c>
      <c r="C24" s="80">
        <v>490772</v>
      </c>
      <c r="D24" s="48">
        <v>355859</v>
      </c>
      <c r="E24" s="49">
        <v>252700</v>
      </c>
      <c r="F24" s="50">
        <v>99442</v>
      </c>
      <c r="G24" s="51">
        <v>3717</v>
      </c>
      <c r="H24" s="81">
        <v>153945</v>
      </c>
      <c r="I24" s="49">
        <v>155033</v>
      </c>
      <c r="J24" s="82">
        <v>-1715</v>
      </c>
      <c r="K24" s="54">
        <v>627</v>
      </c>
      <c r="L24" s="48">
        <v>204599</v>
      </c>
      <c r="M24" s="49">
        <v>136053</v>
      </c>
      <c r="N24" s="55">
        <v>68546</v>
      </c>
      <c r="O24" s="56">
        <v>223631</v>
      </c>
      <c r="P24" s="54">
        <v>177638</v>
      </c>
      <c r="Q24" s="55">
        <v>45993</v>
      </c>
      <c r="R24" s="138">
        <v>-19032</v>
      </c>
      <c r="S24" s="139">
        <v>-41585</v>
      </c>
      <c r="T24" s="57">
        <v>22553</v>
      </c>
      <c r="U24" s="43"/>
    </row>
    <row r="25" spans="1:21" s="44" customFormat="1" ht="18" customHeight="1" x14ac:dyDescent="0.2">
      <c r="A25" s="83"/>
      <c r="B25" s="84" t="s">
        <v>19</v>
      </c>
      <c r="C25" s="85">
        <v>506736</v>
      </c>
      <c r="D25" s="48">
        <v>355645</v>
      </c>
      <c r="E25" s="49">
        <v>257445</v>
      </c>
      <c r="F25" s="72">
        <v>94390</v>
      </c>
      <c r="G25" s="51">
        <v>3810</v>
      </c>
      <c r="H25" s="81">
        <v>155658</v>
      </c>
      <c r="I25" s="49">
        <v>167589</v>
      </c>
      <c r="J25" s="82">
        <v>-12571</v>
      </c>
      <c r="K25" s="54">
        <v>640</v>
      </c>
      <c r="L25" s="48">
        <v>226805</v>
      </c>
      <c r="M25" s="49">
        <v>149261</v>
      </c>
      <c r="N25" s="55">
        <v>77544</v>
      </c>
      <c r="O25" s="56">
        <v>231372</v>
      </c>
      <c r="P25" s="54">
        <v>186895</v>
      </c>
      <c r="Q25" s="55">
        <v>44477</v>
      </c>
      <c r="R25" s="142">
        <v>-4567</v>
      </c>
      <c r="S25" s="139">
        <v>-37634</v>
      </c>
      <c r="T25" s="57">
        <v>33067</v>
      </c>
      <c r="U25" s="43"/>
    </row>
    <row r="26" spans="1:21" s="44" customFormat="1" ht="18" customHeight="1" x14ac:dyDescent="0.2">
      <c r="A26" s="30">
        <v>1998</v>
      </c>
      <c r="B26" s="31" t="s">
        <v>16</v>
      </c>
      <c r="C26" s="80">
        <v>519893</v>
      </c>
      <c r="D26" s="86">
        <v>364690</v>
      </c>
      <c r="E26" s="60">
        <v>262327</v>
      </c>
      <c r="F26" s="61">
        <v>98570</v>
      </c>
      <c r="G26" s="62">
        <v>3793</v>
      </c>
      <c r="H26" s="87">
        <v>162327</v>
      </c>
      <c r="I26" s="60">
        <v>167800</v>
      </c>
      <c r="J26" s="88">
        <v>-6130</v>
      </c>
      <c r="K26" s="65">
        <v>657</v>
      </c>
      <c r="L26" s="59">
        <v>233850</v>
      </c>
      <c r="M26" s="60">
        <v>159614</v>
      </c>
      <c r="N26" s="66">
        <v>74236</v>
      </c>
      <c r="O26" s="67">
        <v>240974</v>
      </c>
      <c r="P26" s="65">
        <v>192543</v>
      </c>
      <c r="Q26" s="66">
        <v>48431</v>
      </c>
      <c r="R26" s="140">
        <v>-7124</v>
      </c>
      <c r="S26" s="141">
        <v>-32929</v>
      </c>
      <c r="T26" s="68">
        <v>25805</v>
      </c>
      <c r="U26" s="43"/>
    </row>
    <row r="27" spans="1:21" s="44" customFormat="1" ht="18" customHeight="1" x14ac:dyDescent="0.2">
      <c r="A27" s="45"/>
      <c r="B27" s="46" t="s">
        <v>17</v>
      </c>
      <c r="C27" s="80">
        <v>537868</v>
      </c>
      <c r="D27" s="48">
        <v>371082</v>
      </c>
      <c r="E27" s="49">
        <v>266118</v>
      </c>
      <c r="F27" s="50">
        <v>101162</v>
      </c>
      <c r="G27" s="51">
        <v>3802</v>
      </c>
      <c r="H27" s="81">
        <v>160531</v>
      </c>
      <c r="I27" s="49">
        <v>162329</v>
      </c>
      <c r="J27" s="82">
        <v>-2465</v>
      </c>
      <c r="K27" s="54">
        <v>667</v>
      </c>
      <c r="L27" s="48">
        <v>235886</v>
      </c>
      <c r="M27" s="49">
        <v>156266</v>
      </c>
      <c r="N27" s="55">
        <v>79620</v>
      </c>
      <c r="O27" s="56">
        <v>229631</v>
      </c>
      <c r="P27" s="54">
        <v>183184</v>
      </c>
      <c r="Q27" s="55">
        <v>46447</v>
      </c>
      <c r="R27" s="138">
        <v>6255</v>
      </c>
      <c r="S27" s="139">
        <v>-26918</v>
      </c>
      <c r="T27" s="57">
        <v>33173</v>
      </c>
      <c r="U27" s="43"/>
    </row>
    <row r="28" spans="1:21" s="44" customFormat="1" ht="18" customHeight="1" x14ac:dyDescent="0.2">
      <c r="A28" s="45"/>
      <c r="B28" s="46" t="s">
        <v>18</v>
      </c>
      <c r="C28" s="80">
        <v>543469</v>
      </c>
      <c r="D28" s="48">
        <v>374927</v>
      </c>
      <c r="E28" s="49">
        <v>270004</v>
      </c>
      <c r="F28" s="50">
        <v>101083</v>
      </c>
      <c r="G28" s="51">
        <v>3840</v>
      </c>
      <c r="H28" s="81">
        <v>167729</v>
      </c>
      <c r="I28" s="49">
        <v>162398</v>
      </c>
      <c r="J28" s="82">
        <v>4661</v>
      </c>
      <c r="K28" s="54">
        <v>670</v>
      </c>
      <c r="L28" s="48">
        <v>225015</v>
      </c>
      <c r="M28" s="49">
        <v>150821</v>
      </c>
      <c r="N28" s="55">
        <v>74194</v>
      </c>
      <c r="O28" s="56">
        <v>224202</v>
      </c>
      <c r="P28" s="54">
        <v>178898</v>
      </c>
      <c r="Q28" s="55">
        <v>45304</v>
      </c>
      <c r="R28" s="138">
        <v>813</v>
      </c>
      <c r="S28" s="139">
        <v>-28077</v>
      </c>
      <c r="T28" s="57">
        <v>28890</v>
      </c>
      <c r="U28" s="43"/>
    </row>
    <row r="29" spans="1:21" s="44" customFormat="1" ht="18" customHeight="1" x14ac:dyDescent="0.2">
      <c r="A29" s="45"/>
      <c r="B29" s="46" t="s">
        <v>19</v>
      </c>
      <c r="C29" s="69">
        <v>539571</v>
      </c>
      <c r="D29" s="70">
        <v>386786</v>
      </c>
      <c r="E29" s="71">
        <v>275997</v>
      </c>
      <c r="F29" s="72">
        <v>106678</v>
      </c>
      <c r="G29" s="73">
        <v>4111</v>
      </c>
      <c r="H29" s="74">
        <v>158357</v>
      </c>
      <c r="I29" s="71">
        <v>158983</v>
      </c>
      <c r="J29" s="75">
        <v>-1292</v>
      </c>
      <c r="K29" s="54">
        <v>666</v>
      </c>
      <c r="L29" s="48">
        <v>209983</v>
      </c>
      <c r="M29" s="71">
        <v>139016</v>
      </c>
      <c r="N29" s="77">
        <v>70967</v>
      </c>
      <c r="O29" s="78">
        <v>215555</v>
      </c>
      <c r="P29" s="76">
        <v>170385</v>
      </c>
      <c r="Q29" s="77">
        <v>45170</v>
      </c>
      <c r="R29" s="142">
        <v>-5572</v>
      </c>
      <c r="S29" s="143">
        <v>-31369</v>
      </c>
      <c r="T29" s="79">
        <v>25797</v>
      </c>
      <c r="U29" s="43"/>
    </row>
    <row r="30" spans="1:21" s="44" customFormat="1" ht="18" customHeight="1" x14ac:dyDescent="0.2">
      <c r="A30" s="30">
        <v>1999</v>
      </c>
      <c r="B30" s="31" t="s">
        <v>16</v>
      </c>
      <c r="C30" s="47">
        <v>540670</v>
      </c>
      <c r="D30" s="48">
        <v>387379</v>
      </c>
      <c r="E30" s="60">
        <v>275221</v>
      </c>
      <c r="F30" s="61">
        <v>108349</v>
      </c>
      <c r="G30" s="62">
        <v>3809</v>
      </c>
      <c r="H30" s="63">
        <v>158544</v>
      </c>
      <c r="I30" s="60">
        <v>162136</v>
      </c>
      <c r="J30" s="64">
        <v>-4245</v>
      </c>
      <c r="K30" s="65">
        <v>653</v>
      </c>
      <c r="L30" s="59">
        <v>221849</v>
      </c>
      <c r="M30" s="60">
        <v>141811</v>
      </c>
      <c r="N30" s="66">
        <v>80038</v>
      </c>
      <c r="O30" s="67">
        <v>227102</v>
      </c>
      <c r="P30" s="65">
        <v>176533</v>
      </c>
      <c r="Q30" s="66">
        <v>50569</v>
      </c>
      <c r="R30" s="140">
        <v>-5253</v>
      </c>
      <c r="S30" s="139">
        <v>-34722</v>
      </c>
      <c r="T30" s="57">
        <v>29469</v>
      </c>
      <c r="U30" s="43"/>
    </row>
    <row r="31" spans="1:21" s="44" customFormat="1" ht="18" customHeight="1" x14ac:dyDescent="0.2">
      <c r="A31" s="45"/>
      <c r="B31" s="46" t="s">
        <v>17</v>
      </c>
      <c r="C31" s="47">
        <v>554615</v>
      </c>
      <c r="D31" s="48">
        <v>394562</v>
      </c>
      <c r="E31" s="49">
        <v>281073</v>
      </c>
      <c r="F31" s="50">
        <v>109710</v>
      </c>
      <c r="G31" s="51">
        <v>3779</v>
      </c>
      <c r="H31" s="52">
        <v>161634</v>
      </c>
      <c r="I31" s="49">
        <v>162318</v>
      </c>
      <c r="J31" s="53">
        <v>-1340</v>
      </c>
      <c r="K31" s="54">
        <v>656</v>
      </c>
      <c r="L31" s="48">
        <v>236658</v>
      </c>
      <c r="M31" s="49">
        <v>157218</v>
      </c>
      <c r="N31" s="55">
        <v>79440</v>
      </c>
      <c r="O31" s="56">
        <v>238239</v>
      </c>
      <c r="P31" s="54">
        <v>187197</v>
      </c>
      <c r="Q31" s="55">
        <v>51042</v>
      </c>
      <c r="R31" s="138">
        <v>-1581</v>
      </c>
      <c r="S31" s="139">
        <v>-29979</v>
      </c>
      <c r="T31" s="57">
        <v>28398</v>
      </c>
    </row>
    <row r="32" spans="1:21" s="44" customFormat="1" ht="18" customHeight="1" x14ac:dyDescent="0.2">
      <c r="A32" s="45"/>
      <c r="B32" s="46" t="s">
        <v>18</v>
      </c>
      <c r="C32" s="47">
        <v>562451</v>
      </c>
      <c r="D32" s="48">
        <v>399337</v>
      </c>
      <c r="E32" s="49">
        <v>283454</v>
      </c>
      <c r="F32" s="50">
        <v>112153</v>
      </c>
      <c r="G32" s="51">
        <v>3730</v>
      </c>
      <c r="H32" s="52">
        <v>158541</v>
      </c>
      <c r="I32" s="49">
        <v>163576</v>
      </c>
      <c r="J32" s="53">
        <v>-5709</v>
      </c>
      <c r="K32" s="54">
        <v>674</v>
      </c>
      <c r="L32" s="48">
        <v>247229</v>
      </c>
      <c r="M32" s="49">
        <v>157876</v>
      </c>
      <c r="N32" s="55">
        <v>89353</v>
      </c>
      <c r="O32" s="56">
        <v>242656</v>
      </c>
      <c r="P32" s="54">
        <v>192066</v>
      </c>
      <c r="Q32" s="55">
        <v>50590</v>
      </c>
      <c r="R32" s="138">
        <v>4573</v>
      </c>
      <c r="S32" s="139">
        <v>-34190</v>
      </c>
      <c r="T32" s="57">
        <v>38763</v>
      </c>
    </row>
    <row r="33" spans="1:22" s="44" customFormat="1" ht="18" customHeight="1" x14ac:dyDescent="0.2">
      <c r="A33" s="83"/>
      <c r="B33" s="84" t="s">
        <v>19</v>
      </c>
      <c r="C33" s="69">
        <v>574166</v>
      </c>
      <c r="D33" s="70">
        <v>409656</v>
      </c>
      <c r="E33" s="71">
        <v>291332</v>
      </c>
      <c r="F33" s="72">
        <v>114634</v>
      </c>
      <c r="G33" s="73">
        <v>3690</v>
      </c>
      <c r="H33" s="74">
        <v>171211</v>
      </c>
      <c r="I33" s="71">
        <v>167211</v>
      </c>
      <c r="J33" s="75">
        <v>3294</v>
      </c>
      <c r="K33" s="76">
        <v>706</v>
      </c>
      <c r="L33" s="70">
        <v>251621</v>
      </c>
      <c r="M33" s="71">
        <v>162485</v>
      </c>
      <c r="N33" s="77">
        <v>89136</v>
      </c>
      <c r="O33" s="78">
        <v>258322</v>
      </c>
      <c r="P33" s="76">
        <v>207956</v>
      </c>
      <c r="Q33" s="77">
        <v>50366</v>
      </c>
      <c r="R33" s="142">
        <v>-6701</v>
      </c>
      <c r="S33" s="143">
        <v>-45471</v>
      </c>
      <c r="T33" s="79">
        <v>38770</v>
      </c>
    </row>
    <row r="34" spans="1:22" s="44" customFormat="1" ht="18" customHeight="1" x14ac:dyDescent="0.2">
      <c r="A34" s="89" t="s">
        <v>22</v>
      </c>
      <c r="B34" s="31" t="s">
        <v>16</v>
      </c>
      <c r="C34" s="58">
        <v>571393</v>
      </c>
      <c r="D34" s="59">
        <v>407426</v>
      </c>
      <c r="E34" s="60">
        <v>290783</v>
      </c>
      <c r="F34" s="61">
        <v>112328</v>
      </c>
      <c r="G34" s="62">
        <v>4315</v>
      </c>
      <c r="H34" s="63">
        <v>175319</v>
      </c>
      <c r="I34" s="60">
        <v>173577</v>
      </c>
      <c r="J34" s="64">
        <v>987</v>
      </c>
      <c r="K34" s="65">
        <v>755</v>
      </c>
      <c r="L34" s="59">
        <v>262196</v>
      </c>
      <c r="M34" s="60">
        <v>172299</v>
      </c>
      <c r="N34" s="66">
        <v>89897</v>
      </c>
      <c r="O34" s="67">
        <v>273548</v>
      </c>
      <c r="P34" s="65">
        <v>222145</v>
      </c>
      <c r="Q34" s="66">
        <v>51403</v>
      </c>
      <c r="R34" s="140">
        <v>-11352</v>
      </c>
      <c r="S34" s="141">
        <v>-49846</v>
      </c>
      <c r="T34" s="68">
        <v>38494</v>
      </c>
      <c r="U34" s="43"/>
      <c r="V34" s="43"/>
    </row>
    <row r="35" spans="1:22" s="44" customFormat="1" ht="18" customHeight="1" x14ac:dyDescent="0.2">
      <c r="A35" s="90"/>
      <c r="B35" s="46" t="s">
        <v>17</v>
      </c>
      <c r="C35" s="47">
        <v>590903</v>
      </c>
      <c r="D35" s="48">
        <v>415161</v>
      </c>
      <c r="E35" s="49">
        <v>295184</v>
      </c>
      <c r="F35" s="50">
        <v>115912</v>
      </c>
      <c r="G35" s="51">
        <v>4065</v>
      </c>
      <c r="H35" s="52">
        <v>186381</v>
      </c>
      <c r="I35" s="49">
        <v>178368</v>
      </c>
      <c r="J35" s="53">
        <v>7250</v>
      </c>
      <c r="K35" s="54">
        <v>763</v>
      </c>
      <c r="L35" s="48">
        <v>280888</v>
      </c>
      <c r="M35" s="49">
        <v>188401</v>
      </c>
      <c r="N35" s="55">
        <v>92487</v>
      </c>
      <c r="O35" s="56">
        <v>291527</v>
      </c>
      <c r="P35" s="54">
        <v>239532</v>
      </c>
      <c r="Q35" s="55">
        <v>51995</v>
      </c>
      <c r="R35" s="138">
        <v>-10639</v>
      </c>
      <c r="S35" s="139">
        <v>-51131</v>
      </c>
      <c r="T35" s="57">
        <v>40492</v>
      </c>
      <c r="U35" s="43"/>
    </row>
    <row r="36" spans="1:22" s="44" customFormat="1" ht="18" customHeight="1" x14ac:dyDescent="0.2">
      <c r="A36" s="90"/>
      <c r="B36" s="46" t="s">
        <v>18</v>
      </c>
      <c r="C36" s="47">
        <v>602684</v>
      </c>
      <c r="D36" s="48">
        <v>423471</v>
      </c>
      <c r="E36" s="49">
        <v>302634</v>
      </c>
      <c r="F36" s="50">
        <v>116944</v>
      </c>
      <c r="G36" s="51">
        <v>3893</v>
      </c>
      <c r="H36" s="52">
        <v>189584</v>
      </c>
      <c r="I36" s="49">
        <v>184558</v>
      </c>
      <c r="J36" s="53">
        <v>4295</v>
      </c>
      <c r="K36" s="54">
        <v>731</v>
      </c>
      <c r="L36" s="48">
        <v>294746</v>
      </c>
      <c r="M36" s="49">
        <v>193503</v>
      </c>
      <c r="N36" s="55">
        <v>101243</v>
      </c>
      <c r="O36" s="56">
        <v>305117</v>
      </c>
      <c r="P36" s="54">
        <v>250299</v>
      </c>
      <c r="Q36" s="55">
        <v>54818</v>
      </c>
      <c r="R36" s="138">
        <v>-10371</v>
      </c>
      <c r="S36" s="139">
        <v>-56796</v>
      </c>
      <c r="T36" s="57">
        <v>46425</v>
      </c>
      <c r="U36" s="43"/>
    </row>
    <row r="37" spans="1:22" s="44" customFormat="1" ht="18" customHeight="1" x14ac:dyDescent="0.2">
      <c r="A37" s="90"/>
      <c r="B37" s="46" t="s">
        <v>19</v>
      </c>
      <c r="C37" s="47">
        <v>610045</v>
      </c>
      <c r="D37" s="48">
        <v>423895</v>
      </c>
      <c r="E37" s="49">
        <v>303247</v>
      </c>
      <c r="F37" s="50">
        <v>116905</v>
      </c>
      <c r="G37" s="51">
        <v>3743</v>
      </c>
      <c r="H37" s="52">
        <v>197970</v>
      </c>
      <c r="I37" s="49">
        <v>193083</v>
      </c>
      <c r="J37" s="53">
        <v>4229</v>
      </c>
      <c r="K37" s="54">
        <v>658</v>
      </c>
      <c r="L37" s="48">
        <v>311112</v>
      </c>
      <c r="M37" s="49">
        <v>207415</v>
      </c>
      <c r="N37" s="55">
        <v>103697</v>
      </c>
      <c r="O37" s="56">
        <v>322932</v>
      </c>
      <c r="P37" s="54">
        <v>266248</v>
      </c>
      <c r="Q37" s="55">
        <v>56684</v>
      </c>
      <c r="R37" s="138">
        <v>-11820</v>
      </c>
      <c r="S37" s="139">
        <v>-58833</v>
      </c>
      <c r="T37" s="57">
        <v>47013</v>
      </c>
      <c r="U37" s="43"/>
    </row>
    <row r="38" spans="1:22" s="44" customFormat="1" ht="18" customHeight="1" x14ac:dyDescent="0.2">
      <c r="A38" s="89" t="s">
        <v>23</v>
      </c>
      <c r="B38" s="31" t="s">
        <v>16</v>
      </c>
      <c r="C38" s="58">
        <v>619854</v>
      </c>
      <c r="D38" s="59">
        <v>431391</v>
      </c>
      <c r="E38" s="60">
        <v>308172</v>
      </c>
      <c r="F38" s="61">
        <v>119520</v>
      </c>
      <c r="G38" s="62">
        <v>3699</v>
      </c>
      <c r="H38" s="63">
        <v>208940</v>
      </c>
      <c r="I38" s="60">
        <v>197479</v>
      </c>
      <c r="J38" s="64">
        <v>10917</v>
      </c>
      <c r="K38" s="65">
        <v>544</v>
      </c>
      <c r="L38" s="59">
        <v>311346</v>
      </c>
      <c r="M38" s="60">
        <v>215386</v>
      </c>
      <c r="N38" s="66">
        <v>95960</v>
      </c>
      <c r="O38" s="67">
        <v>331823</v>
      </c>
      <c r="P38" s="65">
        <v>277468</v>
      </c>
      <c r="Q38" s="66">
        <v>54355</v>
      </c>
      <c r="R38" s="140">
        <v>-20477</v>
      </c>
      <c r="S38" s="141">
        <v>-62082</v>
      </c>
      <c r="T38" s="68">
        <v>41605</v>
      </c>
      <c r="U38" s="43"/>
    </row>
    <row r="39" spans="1:22" s="44" customFormat="1" ht="18" customHeight="1" x14ac:dyDescent="0.2">
      <c r="A39" s="90"/>
      <c r="B39" s="46" t="s">
        <v>17</v>
      </c>
      <c r="C39" s="47">
        <v>636138</v>
      </c>
      <c r="D39" s="48">
        <v>443299</v>
      </c>
      <c r="E39" s="49">
        <v>315157</v>
      </c>
      <c r="F39" s="50">
        <v>124484</v>
      </c>
      <c r="G39" s="51">
        <v>3658</v>
      </c>
      <c r="H39" s="52">
        <v>203132</v>
      </c>
      <c r="I39" s="49">
        <v>193726</v>
      </c>
      <c r="J39" s="53">
        <v>8899</v>
      </c>
      <c r="K39" s="54">
        <v>507</v>
      </c>
      <c r="L39" s="48">
        <v>312570</v>
      </c>
      <c r="M39" s="49">
        <v>216226</v>
      </c>
      <c r="N39" s="55">
        <v>96344</v>
      </c>
      <c r="O39" s="56">
        <v>322863</v>
      </c>
      <c r="P39" s="54">
        <v>269790</v>
      </c>
      <c r="Q39" s="55">
        <v>53073</v>
      </c>
      <c r="R39" s="138">
        <v>-10293</v>
      </c>
      <c r="S39" s="139">
        <v>-53564</v>
      </c>
      <c r="T39" s="57">
        <v>43271</v>
      </c>
      <c r="U39" s="43"/>
    </row>
    <row r="40" spans="1:22" s="44" customFormat="1" ht="18" customHeight="1" x14ac:dyDescent="0.2">
      <c r="A40" s="90"/>
      <c r="B40" s="46" t="s">
        <v>18</v>
      </c>
      <c r="C40" s="47">
        <v>649004</v>
      </c>
      <c r="D40" s="48">
        <v>453641</v>
      </c>
      <c r="E40" s="49">
        <v>322126</v>
      </c>
      <c r="F40" s="50">
        <v>127828</v>
      </c>
      <c r="G40" s="51">
        <v>3687</v>
      </c>
      <c r="H40" s="52">
        <v>196462</v>
      </c>
      <c r="I40" s="49">
        <v>196827</v>
      </c>
      <c r="J40" s="53">
        <v>-911</v>
      </c>
      <c r="K40" s="54">
        <v>546</v>
      </c>
      <c r="L40" s="48">
        <v>321238</v>
      </c>
      <c r="M40" s="49">
        <v>218436</v>
      </c>
      <c r="N40" s="55">
        <v>102802</v>
      </c>
      <c r="O40" s="56">
        <v>322337</v>
      </c>
      <c r="P40" s="54">
        <v>268809</v>
      </c>
      <c r="Q40" s="55">
        <v>53528</v>
      </c>
      <c r="R40" s="138">
        <v>-1099</v>
      </c>
      <c r="S40" s="139">
        <v>-50373</v>
      </c>
      <c r="T40" s="57">
        <v>49274</v>
      </c>
      <c r="U40" s="43"/>
    </row>
    <row r="41" spans="1:22" s="44" customFormat="1" ht="18" customHeight="1" x14ac:dyDescent="0.2">
      <c r="A41" s="91"/>
      <c r="B41" s="84" t="s">
        <v>19</v>
      </c>
      <c r="C41" s="69">
        <v>659904</v>
      </c>
      <c r="D41" s="70">
        <v>456915</v>
      </c>
      <c r="E41" s="71">
        <v>325330</v>
      </c>
      <c r="F41" s="72">
        <v>127863</v>
      </c>
      <c r="G41" s="73">
        <v>3722</v>
      </c>
      <c r="H41" s="74">
        <v>203450</v>
      </c>
      <c r="I41" s="71">
        <v>196630</v>
      </c>
      <c r="J41" s="75">
        <v>6159</v>
      </c>
      <c r="K41" s="76">
        <v>661</v>
      </c>
      <c r="L41" s="70">
        <v>316184</v>
      </c>
      <c r="M41" s="71">
        <v>220688</v>
      </c>
      <c r="N41" s="77">
        <v>95496</v>
      </c>
      <c r="O41" s="78">
        <v>316645</v>
      </c>
      <c r="P41" s="76">
        <v>265434</v>
      </c>
      <c r="Q41" s="77">
        <v>51211</v>
      </c>
      <c r="R41" s="142">
        <v>-461</v>
      </c>
      <c r="S41" s="143">
        <v>-44746</v>
      </c>
      <c r="T41" s="79">
        <v>44285</v>
      </c>
      <c r="U41" s="43"/>
    </row>
    <row r="42" spans="1:22" s="44" customFormat="1" ht="18" customHeight="1" x14ac:dyDescent="0.2">
      <c r="A42" s="92" t="s">
        <v>15</v>
      </c>
      <c r="B42" s="46" t="s">
        <v>16</v>
      </c>
      <c r="C42" s="47">
        <v>656647</v>
      </c>
      <c r="D42" s="48">
        <v>466816</v>
      </c>
      <c r="E42" s="49">
        <v>328668</v>
      </c>
      <c r="F42" s="50">
        <v>134279</v>
      </c>
      <c r="G42" s="51">
        <v>3869</v>
      </c>
      <c r="H42" s="52">
        <v>193643</v>
      </c>
      <c r="I42" s="49">
        <v>200548</v>
      </c>
      <c r="J42" s="53">
        <v>-7758</v>
      </c>
      <c r="K42" s="54">
        <v>853</v>
      </c>
      <c r="L42" s="48">
        <v>312494</v>
      </c>
      <c r="M42" s="49">
        <v>218789</v>
      </c>
      <c r="N42" s="55">
        <v>93705</v>
      </c>
      <c r="O42" s="56">
        <v>316306</v>
      </c>
      <c r="P42" s="54">
        <v>260353</v>
      </c>
      <c r="Q42" s="55">
        <v>55953</v>
      </c>
      <c r="R42" s="138">
        <v>-3812</v>
      </c>
      <c r="S42" s="139">
        <v>-41564</v>
      </c>
      <c r="T42" s="57">
        <v>37752</v>
      </c>
      <c r="U42" s="43"/>
    </row>
    <row r="43" spans="1:22" s="44" customFormat="1" ht="18" customHeight="1" x14ac:dyDescent="0.2">
      <c r="A43" s="90"/>
      <c r="B43" s="46" t="s">
        <v>17</v>
      </c>
      <c r="C43" s="80">
        <v>667730</v>
      </c>
      <c r="D43" s="48">
        <v>472165</v>
      </c>
      <c r="E43" s="49">
        <v>330160</v>
      </c>
      <c r="F43" s="50">
        <v>138062</v>
      </c>
      <c r="G43" s="51">
        <v>3943</v>
      </c>
      <c r="H43" s="81">
        <v>197669</v>
      </c>
      <c r="I43" s="49">
        <v>194567</v>
      </c>
      <c r="J43" s="82">
        <v>2182</v>
      </c>
      <c r="K43" s="54">
        <v>920</v>
      </c>
      <c r="L43" s="48">
        <v>303260</v>
      </c>
      <c r="M43" s="49">
        <v>220337</v>
      </c>
      <c r="N43" s="55">
        <v>82923</v>
      </c>
      <c r="O43" s="56">
        <v>305364</v>
      </c>
      <c r="P43" s="54">
        <v>256103</v>
      </c>
      <c r="Q43" s="55">
        <v>49261</v>
      </c>
      <c r="R43" s="138">
        <v>-2104</v>
      </c>
      <c r="S43" s="139">
        <v>-35766</v>
      </c>
      <c r="T43" s="57">
        <v>33662</v>
      </c>
      <c r="U43" s="43"/>
    </row>
    <row r="44" spans="1:22" s="44" customFormat="1" ht="18" customHeight="1" x14ac:dyDescent="0.2">
      <c r="A44" s="90"/>
      <c r="B44" s="46" t="s">
        <v>18</v>
      </c>
      <c r="C44" s="80">
        <v>671156</v>
      </c>
      <c r="D44" s="48">
        <v>476278</v>
      </c>
      <c r="E44" s="49">
        <v>330221</v>
      </c>
      <c r="F44" s="50">
        <v>142146</v>
      </c>
      <c r="G44" s="51">
        <v>3911</v>
      </c>
      <c r="H44" s="81">
        <v>208401</v>
      </c>
      <c r="I44" s="49">
        <v>192159</v>
      </c>
      <c r="J44" s="82">
        <v>15257</v>
      </c>
      <c r="K44" s="54">
        <v>985</v>
      </c>
      <c r="L44" s="48">
        <v>290967</v>
      </c>
      <c r="M44" s="49">
        <v>214386</v>
      </c>
      <c r="N44" s="55">
        <v>76581</v>
      </c>
      <c r="O44" s="56">
        <v>304490</v>
      </c>
      <c r="P44" s="54">
        <v>253862</v>
      </c>
      <c r="Q44" s="55">
        <v>50628</v>
      </c>
      <c r="R44" s="138">
        <v>-13523</v>
      </c>
      <c r="S44" s="139">
        <v>-39476</v>
      </c>
      <c r="T44" s="57">
        <v>25953</v>
      </c>
      <c r="U44" s="43"/>
    </row>
    <row r="45" spans="1:22" s="44" customFormat="1" ht="18" customHeight="1" x14ac:dyDescent="0.2">
      <c r="A45" s="91"/>
      <c r="B45" s="84" t="s">
        <v>19</v>
      </c>
      <c r="C45" s="85">
        <v>679037</v>
      </c>
      <c r="D45" s="48">
        <v>485552</v>
      </c>
      <c r="E45" s="49">
        <v>336358</v>
      </c>
      <c r="F45" s="72">
        <v>145282</v>
      </c>
      <c r="G45" s="51">
        <v>3912</v>
      </c>
      <c r="H45" s="81">
        <v>208185</v>
      </c>
      <c r="I45" s="49">
        <v>197016</v>
      </c>
      <c r="J45" s="82">
        <v>10117</v>
      </c>
      <c r="K45" s="54">
        <v>1052</v>
      </c>
      <c r="L45" s="48">
        <v>303710</v>
      </c>
      <c r="M45" s="49">
        <v>225103</v>
      </c>
      <c r="N45" s="55">
        <v>78607</v>
      </c>
      <c r="O45" s="56">
        <v>318410</v>
      </c>
      <c r="P45" s="54">
        <v>266130</v>
      </c>
      <c r="Q45" s="55">
        <v>52280</v>
      </c>
      <c r="R45" s="142">
        <v>-14700</v>
      </c>
      <c r="S45" s="139">
        <v>-41027</v>
      </c>
      <c r="T45" s="57">
        <v>26327</v>
      </c>
      <c r="U45" s="43"/>
    </row>
    <row r="46" spans="1:22" s="44" customFormat="1" ht="18" customHeight="1" x14ac:dyDescent="0.2">
      <c r="A46" s="92" t="s">
        <v>20</v>
      </c>
      <c r="B46" s="46" t="s">
        <v>16</v>
      </c>
      <c r="C46" s="80">
        <v>686121</v>
      </c>
      <c r="D46" s="86">
        <v>495713</v>
      </c>
      <c r="E46" s="60">
        <v>342515</v>
      </c>
      <c r="F46" s="61">
        <v>149380</v>
      </c>
      <c r="G46" s="62">
        <v>3818</v>
      </c>
      <c r="H46" s="87">
        <v>197505</v>
      </c>
      <c r="I46" s="60">
        <v>195608</v>
      </c>
      <c r="J46" s="88">
        <v>611</v>
      </c>
      <c r="K46" s="65">
        <v>1286</v>
      </c>
      <c r="L46" s="59">
        <v>322559</v>
      </c>
      <c r="M46" s="60">
        <v>243504</v>
      </c>
      <c r="N46" s="66">
        <v>79055</v>
      </c>
      <c r="O46" s="67">
        <v>329656</v>
      </c>
      <c r="P46" s="65">
        <v>278183</v>
      </c>
      <c r="Q46" s="66">
        <v>51473</v>
      </c>
      <c r="R46" s="140">
        <v>-7097</v>
      </c>
      <c r="S46" s="141">
        <v>-34679</v>
      </c>
      <c r="T46" s="68">
        <v>27582</v>
      </c>
      <c r="U46" s="43"/>
    </row>
    <row r="47" spans="1:22" s="44" customFormat="1" ht="18" customHeight="1" x14ac:dyDescent="0.2">
      <c r="A47" s="90"/>
      <c r="B47" s="46" t="s">
        <v>17</v>
      </c>
      <c r="C47" s="80">
        <v>698728</v>
      </c>
      <c r="D47" s="48">
        <v>502756</v>
      </c>
      <c r="E47" s="49">
        <v>346427</v>
      </c>
      <c r="F47" s="50">
        <v>152496</v>
      </c>
      <c r="G47" s="51">
        <v>3833</v>
      </c>
      <c r="H47" s="81">
        <v>203065</v>
      </c>
      <c r="I47" s="49">
        <v>199956</v>
      </c>
      <c r="J47" s="82">
        <v>1718</v>
      </c>
      <c r="K47" s="54">
        <v>1391</v>
      </c>
      <c r="L47" s="48">
        <v>323260</v>
      </c>
      <c r="M47" s="49">
        <v>243247</v>
      </c>
      <c r="N47" s="55">
        <v>80013</v>
      </c>
      <c r="O47" s="56">
        <v>330353</v>
      </c>
      <c r="P47" s="54">
        <v>278447</v>
      </c>
      <c r="Q47" s="55">
        <v>51906</v>
      </c>
      <c r="R47" s="138">
        <v>-7093</v>
      </c>
      <c r="S47" s="139">
        <v>-35200</v>
      </c>
      <c r="T47" s="57">
        <v>28107</v>
      </c>
      <c r="U47" s="43"/>
    </row>
    <row r="48" spans="1:22" s="44" customFormat="1" ht="18" customHeight="1" x14ac:dyDescent="0.2">
      <c r="A48" s="90"/>
      <c r="B48" s="46" t="s">
        <v>18</v>
      </c>
      <c r="C48" s="80">
        <v>703174</v>
      </c>
      <c r="D48" s="48">
        <v>504489</v>
      </c>
      <c r="E48" s="49">
        <v>348299</v>
      </c>
      <c r="F48" s="50">
        <v>152220</v>
      </c>
      <c r="G48" s="51">
        <v>3970</v>
      </c>
      <c r="H48" s="81">
        <v>206104</v>
      </c>
      <c r="I48" s="49">
        <v>203041</v>
      </c>
      <c r="J48" s="82">
        <v>1669</v>
      </c>
      <c r="K48" s="54">
        <v>1394</v>
      </c>
      <c r="L48" s="48">
        <v>329381</v>
      </c>
      <c r="M48" s="49">
        <v>246363</v>
      </c>
      <c r="N48" s="55">
        <v>83018</v>
      </c>
      <c r="O48" s="56">
        <v>336800</v>
      </c>
      <c r="P48" s="54">
        <v>283102</v>
      </c>
      <c r="Q48" s="55">
        <v>53698</v>
      </c>
      <c r="R48" s="138">
        <v>-7419</v>
      </c>
      <c r="S48" s="139">
        <v>-36739</v>
      </c>
      <c r="T48" s="57">
        <v>29320</v>
      </c>
      <c r="U48" s="43"/>
    </row>
    <row r="49" spans="1:23" s="44" customFormat="1" ht="18" customHeight="1" x14ac:dyDescent="0.2">
      <c r="A49" s="91"/>
      <c r="B49" s="84" t="s">
        <v>19</v>
      </c>
      <c r="C49" s="69">
        <v>713036</v>
      </c>
      <c r="D49" s="70">
        <v>514964</v>
      </c>
      <c r="E49" s="71">
        <v>353179</v>
      </c>
      <c r="F49" s="72">
        <v>157573</v>
      </c>
      <c r="G49" s="73">
        <v>4212</v>
      </c>
      <c r="H49" s="74">
        <v>210162</v>
      </c>
      <c r="I49" s="71">
        <v>209252</v>
      </c>
      <c r="J49" s="75">
        <v>-383</v>
      </c>
      <c r="K49" s="54">
        <v>1293</v>
      </c>
      <c r="L49" s="48">
        <v>343520</v>
      </c>
      <c r="M49" s="71">
        <v>260176</v>
      </c>
      <c r="N49" s="77">
        <v>83344</v>
      </c>
      <c r="O49" s="78">
        <v>355610</v>
      </c>
      <c r="P49" s="76">
        <v>302434</v>
      </c>
      <c r="Q49" s="77">
        <v>53176</v>
      </c>
      <c r="R49" s="142">
        <v>-12090</v>
      </c>
      <c r="S49" s="143">
        <v>-42258</v>
      </c>
      <c r="T49" s="79">
        <v>30168</v>
      </c>
      <c r="U49" s="43"/>
    </row>
    <row r="50" spans="1:23" s="44" customFormat="1" ht="18" customHeight="1" x14ac:dyDescent="0.2">
      <c r="A50" s="92" t="s">
        <v>21</v>
      </c>
      <c r="B50" s="46" t="s">
        <v>16</v>
      </c>
      <c r="C50" s="47">
        <v>742692</v>
      </c>
      <c r="D50" s="48">
        <v>520529</v>
      </c>
      <c r="E50" s="60">
        <v>361600</v>
      </c>
      <c r="F50" s="61">
        <v>154561</v>
      </c>
      <c r="G50" s="62">
        <v>4368</v>
      </c>
      <c r="H50" s="63">
        <v>220347</v>
      </c>
      <c r="I50" s="60">
        <v>206041</v>
      </c>
      <c r="J50" s="64">
        <v>13272</v>
      </c>
      <c r="K50" s="65">
        <v>1034</v>
      </c>
      <c r="L50" s="59">
        <v>364059</v>
      </c>
      <c r="M50" s="60">
        <v>276977</v>
      </c>
      <c r="N50" s="66">
        <v>87082</v>
      </c>
      <c r="O50" s="67">
        <v>362243</v>
      </c>
      <c r="P50" s="65">
        <v>308470</v>
      </c>
      <c r="Q50" s="66">
        <v>53773</v>
      </c>
      <c r="R50" s="140">
        <v>1816</v>
      </c>
      <c r="S50" s="139">
        <v>-31493</v>
      </c>
      <c r="T50" s="57">
        <v>33309</v>
      </c>
      <c r="U50" s="43"/>
      <c r="V50" s="43"/>
    </row>
    <row r="51" spans="1:23" s="44" customFormat="1" ht="18" customHeight="1" x14ac:dyDescent="0.2">
      <c r="A51" s="90"/>
      <c r="B51" s="46" t="s">
        <v>17</v>
      </c>
      <c r="C51" s="47">
        <v>745818</v>
      </c>
      <c r="D51" s="48">
        <v>529901</v>
      </c>
      <c r="E51" s="49">
        <v>366067</v>
      </c>
      <c r="F51" s="50">
        <v>159244</v>
      </c>
      <c r="G51" s="51">
        <v>4590</v>
      </c>
      <c r="H51" s="52">
        <v>219770</v>
      </c>
      <c r="I51" s="49">
        <v>218615</v>
      </c>
      <c r="J51" s="53">
        <v>310</v>
      </c>
      <c r="K51" s="54">
        <v>845</v>
      </c>
      <c r="L51" s="48">
        <v>447039</v>
      </c>
      <c r="M51" s="49">
        <v>364013</v>
      </c>
      <c r="N51" s="55">
        <v>83026</v>
      </c>
      <c r="O51" s="56">
        <v>450892</v>
      </c>
      <c r="P51" s="54">
        <v>393301</v>
      </c>
      <c r="Q51" s="55">
        <v>57591</v>
      </c>
      <c r="R51" s="138">
        <v>-3853</v>
      </c>
      <c r="S51" s="139">
        <v>-29288</v>
      </c>
      <c r="T51" s="57">
        <v>25435</v>
      </c>
    </row>
    <row r="52" spans="1:23" s="44" customFormat="1" ht="18" customHeight="1" x14ac:dyDescent="0.2">
      <c r="A52" s="90"/>
      <c r="B52" s="46" t="s">
        <v>18</v>
      </c>
      <c r="C52" s="47">
        <v>766714</v>
      </c>
      <c r="D52" s="48">
        <v>536873</v>
      </c>
      <c r="E52" s="49">
        <v>374102</v>
      </c>
      <c r="F52" s="50">
        <v>158041</v>
      </c>
      <c r="G52" s="51">
        <v>4730</v>
      </c>
      <c r="H52" s="52">
        <v>221103</v>
      </c>
      <c r="I52" s="49">
        <v>218414</v>
      </c>
      <c r="J52" s="53">
        <v>1962</v>
      </c>
      <c r="K52" s="54">
        <v>727</v>
      </c>
      <c r="L52" s="48">
        <v>465247</v>
      </c>
      <c r="M52" s="49">
        <v>388444</v>
      </c>
      <c r="N52" s="55">
        <v>76803</v>
      </c>
      <c r="O52" s="56">
        <v>456509</v>
      </c>
      <c r="P52" s="54">
        <v>397306</v>
      </c>
      <c r="Q52" s="55">
        <v>59203</v>
      </c>
      <c r="R52" s="138">
        <v>8738</v>
      </c>
      <c r="S52" s="139">
        <v>-8862</v>
      </c>
      <c r="T52" s="57">
        <v>17600</v>
      </c>
    </row>
    <row r="53" spans="1:23" s="44" customFormat="1" ht="18" customHeight="1" x14ac:dyDescent="0.2">
      <c r="A53" s="91"/>
      <c r="B53" s="84" t="s">
        <v>19</v>
      </c>
      <c r="C53" s="69">
        <v>797846</v>
      </c>
      <c r="D53" s="70">
        <v>545493</v>
      </c>
      <c r="E53" s="71">
        <v>378367</v>
      </c>
      <c r="F53" s="72">
        <v>162291</v>
      </c>
      <c r="G53" s="73">
        <v>4835</v>
      </c>
      <c r="H53" s="74">
        <v>234142</v>
      </c>
      <c r="I53" s="71">
        <v>214700</v>
      </c>
      <c r="J53" s="75">
        <v>18764</v>
      </c>
      <c r="K53" s="76">
        <v>678</v>
      </c>
      <c r="L53" s="70">
        <v>473164</v>
      </c>
      <c r="M53" s="71">
        <v>396837</v>
      </c>
      <c r="N53" s="77">
        <v>76327</v>
      </c>
      <c r="O53" s="78">
        <v>454953</v>
      </c>
      <c r="P53" s="76">
        <v>395016</v>
      </c>
      <c r="Q53" s="77">
        <v>59937</v>
      </c>
      <c r="R53" s="142">
        <v>18211</v>
      </c>
      <c r="S53" s="143">
        <v>1821</v>
      </c>
      <c r="T53" s="79">
        <v>16390</v>
      </c>
    </row>
    <row r="54" spans="1:23" s="44" customFormat="1" ht="18" customHeight="1" x14ac:dyDescent="0.2">
      <c r="A54" s="89" t="s">
        <v>61</v>
      </c>
      <c r="B54" s="31" t="s">
        <v>16</v>
      </c>
      <c r="C54" s="58">
        <v>802024</v>
      </c>
      <c r="D54" s="59">
        <v>546551</v>
      </c>
      <c r="E54" s="60">
        <v>377644</v>
      </c>
      <c r="F54" s="61">
        <v>163738</v>
      </c>
      <c r="G54" s="62">
        <v>5169</v>
      </c>
      <c r="H54" s="63">
        <v>231979</v>
      </c>
      <c r="I54" s="60">
        <v>218842</v>
      </c>
      <c r="J54" s="64">
        <v>12406</v>
      </c>
      <c r="K54" s="65">
        <v>731</v>
      </c>
      <c r="L54" s="59">
        <v>464874</v>
      </c>
      <c r="M54" s="60">
        <v>391733</v>
      </c>
      <c r="N54" s="66">
        <v>73141</v>
      </c>
      <c r="O54" s="67">
        <v>441380</v>
      </c>
      <c r="P54" s="65">
        <v>382784</v>
      </c>
      <c r="Q54" s="66">
        <v>58596</v>
      </c>
      <c r="R54" s="140">
        <v>23494</v>
      </c>
      <c r="S54" s="141">
        <v>8949</v>
      </c>
      <c r="T54" s="68">
        <v>14545</v>
      </c>
      <c r="U54" s="43"/>
    </row>
    <row r="55" spans="1:23" s="44" customFormat="1" ht="18" customHeight="1" x14ac:dyDescent="0.2">
      <c r="A55" s="90"/>
      <c r="B55" s="46" t="s">
        <v>17</v>
      </c>
      <c r="C55" s="47">
        <v>804417</v>
      </c>
      <c r="D55" s="48">
        <v>551245</v>
      </c>
      <c r="E55" s="49">
        <v>381157</v>
      </c>
      <c r="F55" s="50">
        <v>164764</v>
      </c>
      <c r="G55" s="51">
        <v>5324</v>
      </c>
      <c r="H55" s="52">
        <v>235588</v>
      </c>
      <c r="I55" s="49">
        <v>234222</v>
      </c>
      <c r="J55" s="53">
        <v>638</v>
      </c>
      <c r="K55" s="54">
        <v>728</v>
      </c>
      <c r="L55" s="48">
        <v>496226</v>
      </c>
      <c r="M55" s="49">
        <v>417931</v>
      </c>
      <c r="N55" s="55">
        <v>78295</v>
      </c>
      <c r="O55" s="56">
        <v>478642</v>
      </c>
      <c r="P55" s="54">
        <v>415726</v>
      </c>
      <c r="Q55" s="55">
        <v>62916</v>
      </c>
      <c r="R55" s="138">
        <v>17584</v>
      </c>
      <c r="S55" s="139">
        <v>2205</v>
      </c>
      <c r="T55" s="57">
        <v>15379</v>
      </c>
    </row>
    <row r="56" spans="1:23" s="44" customFormat="1" ht="18" customHeight="1" x14ac:dyDescent="0.2">
      <c r="A56" s="90"/>
      <c r="B56" s="46" t="s">
        <v>18</v>
      </c>
      <c r="C56" s="47">
        <v>812782</v>
      </c>
      <c r="D56" s="48">
        <v>562170</v>
      </c>
      <c r="E56" s="49">
        <v>388463</v>
      </c>
      <c r="F56" s="50">
        <v>168191</v>
      </c>
      <c r="G56" s="51">
        <v>5516</v>
      </c>
      <c r="H56" s="52">
        <v>236835</v>
      </c>
      <c r="I56" s="49">
        <v>234177</v>
      </c>
      <c r="J56" s="53">
        <v>1937</v>
      </c>
      <c r="K56" s="54">
        <v>721</v>
      </c>
      <c r="L56" s="48">
        <v>521447</v>
      </c>
      <c r="M56" s="49">
        <v>441448</v>
      </c>
      <c r="N56" s="55">
        <v>79999</v>
      </c>
      <c r="O56" s="56">
        <v>507670</v>
      </c>
      <c r="P56" s="54">
        <v>442231</v>
      </c>
      <c r="Q56" s="55">
        <v>65439</v>
      </c>
      <c r="R56" s="138">
        <v>13777</v>
      </c>
      <c r="S56" s="139">
        <v>-783</v>
      </c>
      <c r="T56" s="57">
        <v>14560</v>
      </c>
    </row>
    <row r="57" spans="1:23" s="44" customFormat="1" ht="18" customHeight="1" x14ac:dyDescent="0.2">
      <c r="A57" s="91"/>
      <c r="B57" s="84" t="s">
        <v>19</v>
      </c>
      <c r="C57" s="69">
        <v>836209</v>
      </c>
      <c r="D57" s="70">
        <v>570287</v>
      </c>
      <c r="E57" s="71">
        <v>396687</v>
      </c>
      <c r="F57" s="72">
        <v>167826</v>
      </c>
      <c r="G57" s="73">
        <v>5774</v>
      </c>
      <c r="H57" s="74">
        <v>244451</v>
      </c>
      <c r="I57" s="71">
        <v>232856</v>
      </c>
      <c r="J57" s="75">
        <v>10884</v>
      </c>
      <c r="K57" s="76">
        <v>711</v>
      </c>
      <c r="L57" s="70">
        <v>543458</v>
      </c>
      <c r="M57" s="71">
        <v>460786</v>
      </c>
      <c r="N57" s="77">
        <v>82672</v>
      </c>
      <c r="O57" s="78">
        <v>521987</v>
      </c>
      <c r="P57" s="76">
        <v>451781</v>
      </c>
      <c r="Q57" s="77">
        <v>70206</v>
      </c>
      <c r="R57" s="142">
        <v>21471</v>
      </c>
      <c r="S57" s="143">
        <v>9005</v>
      </c>
      <c r="T57" s="79">
        <v>12466</v>
      </c>
    </row>
    <row r="58" spans="1:23" s="44" customFormat="1" ht="18" customHeight="1" x14ac:dyDescent="0.2">
      <c r="A58" s="89" t="s">
        <v>62</v>
      </c>
      <c r="B58" s="31" t="s">
        <v>16</v>
      </c>
      <c r="C58" s="58">
        <v>850149</v>
      </c>
      <c r="D58" s="59">
        <v>576573</v>
      </c>
      <c r="E58" s="60">
        <v>397000</v>
      </c>
      <c r="F58" s="61">
        <v>173725</v>
      </c>
      <c r="G58" s="62">
        <v>5848</v>
      </c>
      <c r="H58" s="63">
        <v>240503</v>
      </c>
      <c r="I58" s="60">
        <v>234844</v>
      </c>
      <c r="J58" s="64">
        <v>4961</v>
      </c>
      <c r="K58" s="65">
        <v>698</v>
      </c>
      <c r="L58" s="59">
        <v>550089</v>
      </c>
      <c r="M58" s="60">
        <v>454919</v>
      </c>
      <c r="N58" s="66">
        <v>95170</v>
      </c>
      <c r="O58" s="67">
        <v>517016</v>
      </c>
      <c r="P58" s="65">
        <v>445668</v>
      </c>
      <c r="Q58" s="66">
        <v>71348</v>
      </c>
      <c r="R58" s="140">
        <v>33073</v>
      </c>
      <c r="S58" s="141">
        <v>9251</v>
      </c>
      <c r="T58" s="68">
        <v>23822</v>
      </c>
      <c r="U58" s="43"/>
    </row>
    <row r="59" spans="1:23" s="44" customFormat="1" ht="18" customHeight="1" x14ac:dyDescent="0.2">
      <c r="A59" s="90"/>
      <c r="B59" s="46" t="s">
        <v>17</v>
      </c>
      <c r="C59" s="47">
        <v>866390</v>
      </c>
      <c r="D59" s="48">
        <v>584981</v>
      </c>
      <c r="E59" s="49">
        <v>405183</v>
      </c>
      <c r="F59" s="50">
        <v>173746</v>
      </c>
      <c r="G59" s="51">
        <v>6052</v>
      </c>
      <c r="H59" s="52">
        <v>267827</v>
      </c>
      <c r="I59" s="49">
        <v>244150</v>
      </c>
      <c r="J59" s="53">
        <v>22976</v>
      </c>
      <c r="K59" s="54">
        <v>701</v>
      </c>
      <c r="L59" s="48">
        <v>557092</v>
      </c>
      <c r="M59" s="49">
        <v>471218</v>
      </c>
      <c r="N59" s="55">
        <v>85874</v>
      </c>
      <c r="O59" s="56">
        <v>543510</v>
      </c>
      <c r="P59" s="54">
        <v>472518</v>
      </c>
      <c r="Q59" s="55">
        <v>70992</v>
      </c>
      <c r="R59" s="138">
        <v>13582</v>
      </c>
      <c r="S59" s="139">
        <v>-1300</v>
      </c>
      <c r="T59" s="57">
        <v>14882</v>
      </c>
    </row>
    <row r="60" spans="1:23" s="44" customFormat="1" ht="18" customHeight="1" x14ac:dyDescent="0.2">
      <c r="A60" s="90"/>
      <c r="B60" s="46" t="s">
        <v>18</v>
      </c>
      <c r="C60" s="47">
        <v>888241</v>
      </c>
      <c r="D60" s="48">
        <v>596614</v>
      </c>
      <c r="E60" s="49">
        <v>413310</v>
      </c>
      <c r="F60" s="50">
        <v>177062</v>
      </c>
      <c r="G60" s="51">
        <v>6242</v>
      </c>
      <c r="H60" s="52">
        <v>269355</v>
      </c>
      <c r="I60" s="49">
        <v>246113</v>
      </c>
      <c r="J60" s="53">
        <v>22521</v>
      </c>
      <c r="K60" s="54">
        <v>721</v>
      </c>
      <c r="L60" s="48">
        <v>576288</v>
      </c>
      <c r="M60" s="49">
        <v>488925</v>
      </c>
      <c r="N60" s="55">
        <v>87363</v>
      </c>
      <c r="O60" s="56">
        <v>554016</v>
      </c>
      <c r="P60" s="54">
        <v>483947</v>
      </c>
      <c r="Q60" s="55">
        <v>70069</v>
      </c>
      <c r="R60" s="138">
        <v>22272</v>
      </c>
      <c r="S60" s="139">
        <v>4978</v>
      </c>
      <c r="T60" s="57">
        <v>17294</v>
      </c>
      <c r="V60" s="43"/>
    </row>
    <row r="61" spans="1:23" s="44" customFormat="1" ht="18" customHeight="1" x14ac:dyDescent="0.2">
      <c r="A61" s="91"/>
      <c r="B61" s="84" t="s">
        <v>19</v>
      </c>
      <c r="C61" s="69">
        <v>905810</v>
      </c>
      <c r="D61" s="70">
        <v>598127</v>
      </c>
      <c r="E61" s="71">
        <v>416637</v>
      </c>
      <c r="F61" s="72">
        <v>175185</v>
      </c>
      <c r="G61" s="73">
        <v>6305</v>
      </c>
      <c r="H61" s="74">
        <v>280159</v>
      </c>
      <c r="I61" s="71">
        <v>259880</v>
      </c>
      <c r="J61" s="75">
        <v>19521</v>
      </c>
      <c r="K61" s="76">
        <v>758</v>
      </c>
      <c r="L61" s="70">
        <v>611203</v>
      </c>
      <c r="M61" s="71">
        <v>522551</v>
      </c>
      <c r="N61" s="77">
        <v>88652</v>
      </c>
      <c r="O61" s="78">
        <v>583679</v>
      </c>
      <c r="P61" s="76">
        <v>510896</v>
      </c>
      <c r="Q61" s="77">
        <v>72783</v>
      </c>
      <c r="R61" s="142">
        <v>27524</v>
      </c>
      <c r="S61" s="143">
        <v>11655</v>
      </c>
      <c r="T61" s="79">
        <v>15869</v>
      </c>
      <c r="V61" s="43"/>
      <c r="W61" s="43"/>
    </row>
    <row r="62" spans="1:23" s="44" customFormat="1" ht="18" customHeight="1" x14ac:dyDescent="0.2">
      <c r="A62" s="92" t="s">
        <v>63</v>
      </c>
      <c r="B62" s="46" t="s">
        <v>16</v>
      </c>
      <c r="C62" s="47">
        <v>942844</v>
      </c>
      <c r="D62" s="48">
        <v>614031</v>
      </c>
      <c r="E62" s="49">
        <v>426679</v>
      </c>
      <c r="F62" s="50">
        <v>181021</v>
      </c>
      <c r="G62" s="51">
        <v>6331</v>
      </c>
      <c r="H62" s="52">
        <v>302644</v>
      </c>
      <c r="I62" s="49">
        <v>284289</v>
      </c>
      <c r="J62" s="53">
        <v>17543</v>
      </c>
      <c r="K62" s="54">
        <v>812</v>
      </c>
      <c r="L62" s="48">
        <v>619166</v>
      </c>
      <c r="M62" s="49">
        <v>525684</v>
      </c>
      <c r="N62" s="55">
        <v>93482</v>
      </c>
      <c r="O62" s="56">
        <v>592997</v>
      </c>
      <c r="P62" s="54">
        <v>517861</v>
      </c>
      <c r="Q62" s="55">
        <v>75136</v>
      </c>
      <c r="R62" s="138">
        <v>26169</v>
      </c>
      <c r="S62" s="139">
        <v>7823</v>
      </c>
      <c r="T62" s="57">
        <v>18346</v>
      </c>
      <c r="U62" s="43"/>
    </row>
    <row r="63" spans="1:23" s="44" customFormat="1" ht="18" customHeight="1" x14ac:dyDescent="0.2">
      <c r="A63" s="90"/>
      <c r="B63" s="46" t="s">
        <v>17</v>
      </c>
      <c r="C63" s="47">
        <v>944655</v>
      </c>
      <c r="D63" s="48">
        <v>618881</v>
      </c>
      <c r="E63" s="49">
        <v>432884</v>
      </c>
      <c r="F63" s="50">
        <v>179582</v>
      </c>
      <c r="G63" s="51">
        <v>6415</v>
      </c>
      <c r="H63" s="52">
        <v>305113</v>
      </c>
      <c r="I63" s="49">
        <v>280863</v>
      </c>
      <c r="J63" s="53">
        <v>23396</v>
      </c>
      <c r="K63" s="54">
        <v>854</v>
      </c>
      <c r="L63" s="48">
        <v>625846</v>
      </c>
      <c r="M63" s="49">
        <v>527868</v>
      </c>
      <c r="N63" s="55">
        <v>97978</v>
      </c>
      <c r="O63" s="56">
        <v>605185</v>
      </c>
      <c r="P63" s="54">
        <v>530166</v>
      </c>
      <c r="Q63" s="55">
        <v>75019</v>
      </c>
      <c r="R63" s="138">
        <v>20661</v>
      </c>
      <c r="S63" s="139">
        <v>-2298</v>
      </c>
      <c r="T63" s="57">
        <v>22959</v>
      </c>
    </row>
    <row r="64" spans="1:23" s="44" customFormat="1" ht="18" customHeight="1" x14ac:dyDescent="0.2">
      <c r="A64" s="90"/>
      <c r="B64" s="46" t="s">
        <v>18</v>
      </c>
      <c r="C64" s="47">
        <v>967447</v>
      </c>
      <c r="D64" s="48">
        <v>630224</v>
      </c>
      <c r="E64" s="49">
        <v>441457</v>
      </c>
      <c r="F64" s="50">
        <v>182307</v>
      </c>
      <c r="G64" s="51">
        <v>6460</v>
      </c>
      <c r="H64" s="52">
        <v>319071</v>
      </c>
      <c r="I64" s="49">
        <v>281192</v>
      </c>
      <c r="J64" s="53">
        <v>36997</v>
      </c>
      <c r="K64" s="54">
        <v>882</v>
      </c>
      <c r="L64" s="48">
        <v>647883</v>
      </c>
      <c r="M64" s="49">
        <v>548839</v>
      </c>
      <c r="N64" s="55">
        <v>99044</v>
      </c>
      <c r="O64" s="56">
        <v>629731</v>
      </c>
      <c r="P64" s="54">
        <v>551770</v>
      </c>
      <c r="Q64" s="55">
        <v>77961</v>
      </c>
      <c r="R64" s="138">
        <v>18152</v>
      </c>
      <c r="S64" s="139">
        <v>-2931</v>
      </c>
      <c r="T64" s="57">
        <v>21083</v>
      </c>
    </row>
    <row r="65" spans="1:21" s="44" customFormat="1" ht="18" customHeight="1" x14ac:dyDescent="0.2">
      <c r="A65" s="91"/>
      <c r="B65" s="84" t="s">
        <v>19</v>
      </c>
      <c r="C65" s="69">
        <v>980069</v>
      </c>
      <c r="D65" s="70">
        <v>644537</v>
      </c>
      <c r="E65" s="71">
        <v>449307</v>
      </c>
      <c r="F65" s="72">
        <v>188728</v>
      </c>
      <c r="G65" s="73">
        <v>6502</v>
      </c>
      <c r="H65" s="74">
        <v>306265</v>
      </c>
      <c r="I65" s="71">
        <v>287878</v>
      </c>
      <c r="J65" s="75">
        <v>17488</v>
      </c>
      <c r="K65" s="76">
        <v>899</v>
      </c>
      <c r="L65" s="70">
        <v>662272</v>
      </c>
      <c r="M65" s="71">
        <v>562616</v>
      </c>
      <c r="N65" s="77">
        <v>99656</v>
      </c>
      <c r="O65" s="78">
        <v>633005</v>
      </c>
      <c r="P65" s="76">
        <v>554471</v>
      </c>
      <c r="Q65" s="77">
        <v>78534</v>
      </c>
      <c r="R65" s="142">
        <v>29267</v>
      </c>
      <c r="S65" s="143">
        <v>8145</v>
      </c>
      <c r="T65" s="79">
        <v>21122</v>
      </c>
    </row>
    <row r="66" spans="1:21" s="44" customFormat="1" ht="18" customHeight="1" x14ac:dyDescent="0.2">
      <c r="A66" s="92" t="s">
        <v>65</v>
      </c>
      <c r="B66" s="46" t="s">
        <v>16</v>
      </c>
      <c r="C66" s="47">
        <v>992626</v>
      </c>
      <c r="D66" s="48">
        <v>650959</v>
      </c>
      <c r="E66" s="49">
        <v>459332</v>
      </c>
      <c r="F66" s="50">
        <v>185019</v>
      </c>
      <c r="G66" s="51">
        <v>6608</v>
      </c>
      <c r="H66" s="52">
        <v>321200</v>
      </c>
      <c r="I66" s="49">
        <v>310056</v>
      </c>
      <c r="J66" s="53">
        <v>10257</v>
      </c>
      <c r="K66" s="54">
        <v>887</v>
      </c>
      <c r="L66" s="48">
        <v>657555</v>
      </c>
      <c r="M66" s="49">
        <v>555358</v>
      </c>
      <c r="N66" s="55">
        <v>102197</v>
      </c>
      <c r="O66" s="56">
        <v>637088</v>
      </c>
      <c r="P66" s="54">
        <v>556961</v>
      </c>
      <c r="Q66" s="55">
        <v>80127</v>
      </c>
      <c r="R66" s="138">
        <v>20467</v>
      </c>
      <c r="S66" s="139">
        <v>-1603</v>
      </c>
      <c r="T66" s="57">
        <v>22070</v>
      </c>
      <c r="U66" s="43"/>
    </row>
    <row r="67" spans="1:21" s="44" customFormat="1" ht="18" customHeight="1" x14ac:dyDescent="0.2">
      <c r="A67" s="90"/>
      <c r="B67" s="46" t="s">
        <v>17</v>
      </c>
      <c r="C67" s="47">
        <v>1006200</v>
      </c>
      <c r="D67" s="48">
        <v>668500</v>
      </c>
      <c r="E67" s="49">
        <v>471633</v>
      </c>
      <c r="F67" s="50">
        <v>190285</v>
      </c>
      <c r="G67" s="51">
        <v>6582</v>
      </c>
      <c r="H67" s="52">
        <v>312519</v>
      </c>
      <c r="I67" s="49">
        <v>294219</v>
      </c>
      <c r="J67" s="53">
        <v>17415</v>
      </c>
      <c r="K67" s="54">
        <v>885</v>
      </c>
      <c r="L67" s="48">
        <v>656083</v>
      </c>
      <c r="M67" s="49">
        <v>554529</v>
      </c>
      <c r="N67" s="55">
        <v>101554</v>
      </c>
      <c r="O67" s="56">
        <v>630902</v>
      </c>
      <c r="P67" s="54">
        <v>551839</v>
      </c>
      <c r="Q67" s="55">
        <v>79063</v>
      </c>
      <c r="R67" s="138">
        <v>25181</v>
      </c>
      <c r="S67" s="139">
        <v>2690</v>
      </c>
      <c r="T67" s="57">
        <v>22491</v>
      </c>
    </row>
    <row r="68" spans="1:21" s="44" customFormat="1" ht="18" customHeight="1" x14ac:dyDescent="0.2">
      <c r="A68" s="90"/>
      <c r="B68" s="46" t="s">
        <v>18</v>
      </c>
      <c r="C68" s="47">
        <v>1016833</v>
      </c>
      <c r="D68" s="48">
        <v>676762</v>
      </c>
      <c r="E68" s="49">
        <v>477078</v>
      </c>
      <c r="F68" s="50">
        <v>193125</v>
      </c>
      <c r="G68" s="51">
        <v>6559</v>
      </c>
      <c r="H68" s="52">
        <v>313048</v>
      </c>
      <c r="I68" s="49">
        <v>283969</v>
      </c>
      <c r="J68" s="53">
        <v>28187</v>
      </c>
      <c r="K68" s="54">
        <v>892</v>
      </c>
      <c r="L68" s="48">
        <v>628946</v>
      </c>
      <c r="M68" s="49">
        <v>529322</v>
      </c>
      <c r="N68" s="55">
        <v>99624</v>
      </c>
      <c r="O68" s="56">
        <v>601923</v>
      </c>
      <c r="P68" s="54">
        <v>525496</v>
      </c>
      <c r="Q68" s="55">
        <v>76427</v>
      </c>
      <c r="R68" s="138">
        <v>27023</v>
      </c>
      <c r="S68" s="139">
        <v>3826</v>
      </c>
      <c r="T68" s="57">
        <v>23197</v>
      </c>
    </row>
    <row r="69" spans="1:21" s="44" customFormat="1" ht="18" customHeight="1" x14ac:dyDescent="0.2">
      <c r="A69" s="91"/>
      <c r="B69" s="84" t="s">
        <v>19</v>
      </c>
      <c r="C69" s="69">
        <v>996489</v>
      </c>
      <c r="D69" s="70">
        <v>681727</v>
      </c>
      <c r="E69" s="71">
        <v>478062</v>
      </c>
      <c r="F69" s="72">
        <v>197084</v>
      </c>
      <c r="G69" s="73">
        <v>6581</v>
      </c>
      <c r="H69" s="74">
        <v>300823</v>
      </c>
      <c r="I69" s="71">
        <v>275275</v>
      </c>
      <c r="J69" s="75">
        <v>24639</v>
      </c>
      <c r="K69" s="76">
        <v>909</v>
      </c>
      <c r="L69" s="70">
        <v>597083</v>
      </c>
      <c r="M69" s="71">
        <v>496540</v>
      </c>
      <c r="N69" s="77">
        <v>100543</v>
      </c>
      <c r="O69" s="78">
        <v>583144</v>
      </c>
      <c r="P69" s="76">
        <v>504914</v>
      </c>
      <c r="Q69" s="77">
        <v>78230</v>
      </c>
      <c r="R69" s="142">
        <v>13939</v>
      </c>
      <c r="S69" s="143">
        <v>-8374</v>
      </c>
      <c r="T69" s="79">
        <v>22313</v>
      </c>
    </row>
    <row r="70" spans="1:21" s="44" customFormat="1" ht="18" customHeight="1" x14ac:dyDescent="0.2">
      <c r="A70" s="92" t="s">
        <v>85</v>
      </c>
      <c r="B70" s="46" t="s">
        <v>16</v>
      </c>
      <c r="C70" s="47">
        <v>994802</v>
      </c>
      <c r="D70" s="48">
        <v>680908</v>
      </c>
      <c r="E70" s="49">
        <v>475591</v>
      </c>
      <c r="F70" s="50">
        <v>198693</v>
      </c>
      <c r="G70" s="51">
        <v>6624</v>
      </c>
      <c r="H70" s="52">
        <v>282806</v>
      </c>
      <c r="I70" s="49">
        <v>274770</v>
      </c>
      <c r="J70" s="53">
        <v>7138</v>
      </c>
      <c r="K70" s="54">
        <v>898</v>
      </c>
      <c r="L70" s="48">
        <v>572753</v>
      </c>
      <c r="M70" s="49">
        <v>472489</v>
      </c>
      <c r="N70" s="55">
        <v>100264</v>
      </c>
      <c r="O70" s="56">
        <v>541665</v>
      </c>
      <c r="P70" s="54">
        <v>460729</v>
      </c>
      <c r="Q70" s="55">
        <v>80936</v>
      </c>
      <c r="R70" s="138">
        <v>31088</v>
      </c>
      <c r="S70" s="139">
        <v>11760</v>
      </c>
      <c r="T70" s="57">
        <v>19328</v>
      </c>
      <c r="U70" s="43"/>
    </row>
    <row r="71" spans="1:21" s="44" customFormat="1" ht="18" customHeight="1" x14ac:dyDescent="0.2">
      <c r="A71" s="90"/>
      <c r="B71" s="46" t="s">
        <v>17</v>
      </c>
      <c r="C71" s="47">
        <v>975203</v>
      </c>
      <c r="D71" s="48">
        <v>684449</v>
      </c>
      <c r="E71" s="49">
        <v>475845</v>
      </c>
      <c r="F71" s="50">
        <v>201860</v>
      </c>
      <c r="G71" s="51">
        <v>6744</v>
      </c>
      <c r="H71" s="52">
        <v>256827</v>
      </c>
      <c r="I71" s="49">
        <v>264282</v>
      </c>
      <c r="J71" s="53">
        <v>-8376</v>
      </c>
      <c r="K71" s="54">
        <v>921</v>
      </c>
      <c r="L71" s="48">
        <v>559535</v>
      </c>
      <c r="M71" s="49">
        <v>462442</v>
      </c>
      <c r="N71" s="55">
        <v>97093</v>
      </c>
      <c r="O71" s="56">
        <v>525608</v>
      </c>
      <c r="P71" s="54">
        <v>445321</v>
      </c>
      <c r="Q71" s="55">
        <v>80287</v>
      </c>
      <c r="R71" s="138">
        <v>33927</v>
      </c>
      <c r="S71" s="139">
        <v>17121</v>
      </c>
      <c r="T71" s="57">
        <v>16806</v>
      </c>
    </row>
    <row r="72" spans="1:21" s="44" customFormat="1" ht="18" customHeight="1" x14ac:dyDescent="0.2">
      <c r="A72" s="90"/>
      <c r="B72" s="46" t="s">
        <v>18</v>
      </c>
      <c r="C72" s="47">
        <v>971304</v>
      </c>
      <c r="D72" s="48">
        <v>679913</v>
      </c>
      <c r="E72" s="49">
        <v>468124</v>
      </c>
      <c r="F72" s="50">
        <v>205042</v>
      </c>
      <c r="G72" s="51">
        <v>6747</v>
      </c>
      <c r="H72" s="52">
        <v>251496</v>
      </c>
      <c r="I72" s="49">
        <v>262751</v>
      </c>
      <c r="J72" s="53">
        <v>-12233</v>
      </c>
      <c r="K72" s="54">
        <v>978</v>
      </c>
      <c r="L72" s="48">
        <v>576156</v>
      </c>
      <c r="M72" s="49">
        <v>479784</v>
      </c>
      <c r="N72" s="55">
        <v>96372</v>
      </c>
      <c r="O72" s="56">
        <v>536261</v>
      </c>
      <c r="P72" s="54">
        <v>463461</v>
      </c>
      <c r="Q72" s="55">
        <v>72800</v>
      </c>
      <c r="R72" s="138">
        <v>39895</v>
      </c>
      <c r="S72" s="139">
        <v>16323</v>
      </c>
      <c r="T72" s="57">
        <v>23572</v>
      </c>
    </row>
    <row r="73" spans="1:21" s="44" customFormat="1" ht="18" customHeight="1" x14ac:dyDescent="0.2">
      <c r="A73" s="91"/>
      <c r="B73" s="84" t="s">
        <v>19</v>
      </c>
      <c r="C73" s="69">
        <v>983340</v>
      </c>
      <c r="D73" s="70">
        <v>685239</v>
      </c>
      <c r="E73" s="71">
        <v>472195</v>
      </c>
      <c r="F73" s="72">
        <v>206115</v>
      </c>
      <c r="G73" s="73">
        <v>6929</v>
      </c>
      <c r="H73" s="74">
        <v>250114</v>
      </c>
      <c r="I73" s="71">
        <v>263561</v>
      </c>
      <c r="J73" s="75">
        <v>-14515</v>
      </c>
      <c r="K73" s="76">
        <v>1068</v>
      </c>
      <c r="L73" s="70">
        <v>602503</v>
      </c>
      <c r="M73" s="71">
        <v>506205</v>
      </c>
      <c r="N73" s="77">
        <v>96298</v>
      </c>
      <c r="O73" s="78">
        <v>554516</v>
      </c>
      <c r="P73" s="76">
        <v>480398</v>
      </c>
      <c r="Q73" s="77">
        <v>74118</v>
      </c>
      <c r="R73" s="142">
        <v>47987</v>
      </c>
      <c r="S73" s="143">
        <v>25807</v>
      </c>
      <c r="T73" s="79">
        <v>22180</v>
      </c>
    </row>
    <row r="74" spans="1:21" s="44" customFormat="1" ht="18" customHeight="1" x14ac:dyDescent="0.2">
      <c r="A74" s="92" t="s">
        <v>86</v>
      </c>
      <c r="B74" s="46" t="s">
        <v>16</v>
      </c>
      <c r="C74" s="47">
        <v>979099</v>
      </c>
      <c r="D74" s="48">
        <v>686340</v>
      </c>
      <c r="E74" s="49">
        <v>477462</v>
      </c>
      <c r="F74" s="50">
        <v>202081</v>
      </c>
      <c r="G74" s="51">
        <v>6797</v>
      </c>
      <c r="H74" s="52">
        <v>250247</v>
      </c>
      <c r="I74" s="49">
        <v>254936</v>
      </c>
      <c r="J74" s="53">
        <v>-5647</v>
      </c>
      <c r="K74" s="54">
        <v>958</v>
      </c>
      <c r="L74" s="48">
        <v>606511</v>
      </c>
      <c r="M74" s="49">
        <v>508600</v>
      </c>
      <c r="N74" s="55">
        <v>97911</v>
      </c>
      <c r="O74" s="56">
        <v>563999</v>
      </c>
      <c r="P74" s="54">
        <v>484350</v>
      </c>
      <c r="Q74" s="55">
        <v>79649</v>
      </c>
      <c r="R74" s="138">
        <v>42512</v>
      </c>
      <c r="S74" s="139">
        <v>24250</v>
      </c>
      <c r="T74" s="57">
        <v>18262</v>
      </c>
      <c r="U74" s="43"/>
    </row>
    <row r="75" spans="1:21" s="44" customFormat="1" ht="18" customHeight="1" x14ac:dyDescent="0.2">
      <c r="A75" s="90"/>
      <c r="B75" s="46" t="s">
        <v>17</v>
      </c>
      <c r="C75" s="47">
        <v>988889</v>
      </c>
      <c r="D75" s="48">
        <v>689012</v>
      </c>
      <c r="E75" s="49">
        <v>479362</v>
      </c>
      <c r="F75" s="50">
        <v>202855</v>
      </c>
      <c r="G75" s="51">
        <v>6795</v>
      </c>
      <c r="H75" s="52">
        <v>266597</v>
      </c>
      <c r="I75" s="49">
        <v>260174</v>
      </c>
      <c r="J75" s="53">
        <v>5538</v>
      </c>
      <c r="K75" s="54">
        <v>885</v>
      </c>
      <c r="L75" s="48">
        <v>646516</v>
      </c>
      <c r="M75" s="49">
        <v>540493</v>
      </c>
      <c r="N75" s="55">
        <v>106023</v>
      </c>
      <c r="O75" s="56">
        <v>613236</v>
      </c>
      <c r="P75" s="54">
        <v>529697</v>
      </c>
      <c r="Q75" s="55">
        <v>83539</v>
      </c>
      <c r="R75" s="138">
        <v>33280</v>
      </c>
      <c r="S75" s="139">
        <v>10796</v>
      </c>
      <c r="T75" s="57">
        <v>22484</v>
      </c>
    </row>
    <row r="76" spans="1:21" s="44" customFormat="1" ht="18" customHeight="1" x14ac:dyDescent="0.2">
      <c r="A76" s="90"/>
      <c r="B76" s="46" t="s">
        <v>18</v>
      </c>
      <c r="C76" s="47">
        <v>991940</v>
      </c>
      <c r="D76" s="48">
        <v>687679</v>
      </c>
      <c r="E76" s="49">
        <v>478023</v>
      </c>
      <c r="F76" s="50">
        <v>202844</v>
      </c>
      <c r="G76" s="51">
        <v>6812</v>
      </c>
      <c r="H76" s="52">
        <v>290178</v>
      </c>
      <c r="I76" s="49">
        <v>277199</v>
      </c>
      <c r="J76" s="53">
        <v>12130</v>
      </c>
      <c r="K76" s="54">
        <v>849</v>
      </c>
      <c r="L76" s="48">
        <v>672902</v>
      </c>
      <c r="M76" s="49">
        <v>568321</v>
      </c>
      <c r="N76" s="55">
        <v>104581</v>
      </c>
      <c r="O76" s="56">
        <v>658819</v>
      </c>
      <c r="P76" s="54">
        <v>571625</v>
      </c>
      <c r="Q76" s="55">
        <v>87194</v>
      </c>
      <c r="R76" s="138">
        <v>14083</v>
      </c>
      <c r="S76" s="139">
        <v>-3304</v>
      </c>
      <c r="T76" s="57">
        <v>17387</v>
      </c>
    </row>
    <row r="77" spans="1:21" s="44" customFormat="1" ht="18" customHeight="1" x14ac:dyDescent="0.2">
      <c r="A77" s="91"/>
      <c r="B77" s="84" t="s">
        <v>19</v>
      </c>
      <c r="C77" s="69">
        <v>990679</v>
      </c>
      <c r="D77" s="70">
        <v>692731</v>
      </c>
      <c r="E77" s="71">
        <v>484101</v>
      </c>
      <c r="F77" s="72">
        <v>201894</v>
      </c>
      <c r="G77" s="73">
        <v>6736</v>
      </c>
      <c r="H77" s="74">
        <v>266041</v>
      </c>
      <c r="I77" s="71">
        <v>271672</v>
      </c>
      <c r="J77" s="75">
        <v>-6480</v>
      </c>
      <c r="K77" s="76">
        <v>849</v>
      </c>
      <c r="L77" s="70">
        <v>685229</v>
      </c>
      <c r="M77" s="71">
        <v>575850</v>
      </c>
      <c r="N77" s="77">
        <v>109379</v>
      </c>
      <c r="O77" s="78">
        <v>653322</v>
      </c>
      <c r="P77" s="76">
        <v>563632</v>
      </c>
      <c r="Q77" s="77">
        <v>89690</v>
      </c>
      <c r="R77" s="142">
        <v>31907</v>
      </c>
      <c r="S77" s="143">
        <v>12218</v>
      </c>
      <c r="T77" s="79">
        <v>19689</v>
      </c>
    </row>
    <row r="78" spans="1:21" s="44" customFormat="1" ht="18" customHeight="1" x14ac:dyDescent="0.2">
      <c r="A78" s="92" t="s">
        <v>87</v>
      </c>
      <c r="B78" s="46" t="s">
        <v>16</v>
      </c>
      <c r="C78" s="47">
        <v>997433</v>
      </c>
      <c r="D78" s="48">
        <v>689277</v>
      </c>
      <c r="E78" s="49">
        <v>484046</v>
      </c>
      <c r="F78" s="50">
        <v>198592</v>
      </c>
      <c r="G78" s="51">
        <v>6639</v>
      </c>
      <c r="H78" s="52">
        <v>272863</v>
      </c>
      <c r="I78" s="49">
        <v>259866</v>
      </c>
      <c r="J78" s="53">
        <v>12112</v>
      </c>
      <c r="K78" s="54">
        <v>885</v>
      </c>
      <c r="L78" s="48">
        <v>704325</v>
      </c>
      <c r="M78" s="49">
        <v>599513</v>
      </c>
      <c r="N78" s="55">
        <v>104812</v>
      </c>
      <c r="O78" s="56">
        <v>669032</v>
      </c>
      <c r="P78" s="54">
        <v>580173</v>
      </c>
      <c r="Q78" s="55">
        <v>88859</v>
      </c>
      <c r="R78" s="138">
        <v>35293</v>
      </c>
      <c r="S78" s="139">
        <v>19340</v>
      </c>
      <c r="T78" s="57">
        <v>15953</v>
      </c>
      <c r="U78" s="43"/>
    </row>
    <row r="79" spans="1:21" s="44" customFormat="1" ht="18" customHeight="1" x14ac:dyDescent="0.2">
      <c r="A79" s="90"/>
      <c r="B79" s="46" t="s">
        <v>17</v>
      </c>
      <c r="C79" s="47">
        <v>1003136</v>
      </c>
      <c r="D79" s="48">
        <v>693804</v>
      </c>
      <c r="E79" s="49">
        <v>488209</v>
      </c>
      <c r="F79" s="50">
        <v>198866</v>
      </c>
      <c r="G79" s="51">
        <v>6729</v>
      </c>
      <c r="H79" s="52">
        <v>271632</v>
      </c>
      <c r="I79" s="49">
        <v>264822</v>
      </c>
      <c r="J79" s="53">
        <v>5899</v>
      </c>
      <c r="K79" s="54">
        <v>911</v>
      </c>
      <c r="L79" s="48">
        <v>708043</v>
      </c>
      <c r="M79" s="49">
        <v>599927</v>
      </c>
      <c r="N79" s="55">
        <v>108116</v>
      </c>
      <c r="O79" s="56">
        <v>670343</v>
      </c>
      <c r="P79" s="54">
        <v>582867</v>
      </c>
      <c r="Q79" s="55">
        <v>87476</v>
      </c>
      <c r="R79" s="138">
        <v>37700</v>
      </c>
      <c r="S79" s="139">
        <v>17060</v>
      </c>
      <c r="T79" s="57">
        <v>20640</v>
      </c>
    </row>
    <row r="80" spans="1:21" s="44" customFormat="1" ht="18" customHeight="1" x14ac:dyDescent="0.2">
      <c r="A80" s="90"/>
      <c r="B80" s="46" t="s">
        <v>18</v>
      </c>
      <c r="C80" s="47">
        <v>1007561</v>
      </c>
      <c r="D80" s="48">
        <v>691771</v>
      </c>
      <c r="E80" s="49">
        <v>487952</v>
      </c>
      <c r="F80" s="50">
        <v>197122</v>
      </c>
      <c r="G80" s="51">
        <v>6697</v>
      </c>
      <c r="H80" s="52">
        <v>281411</v>
      </c>
      <c r="I80" s="49">
        <v>269757</v>
      </c>
      <c r="J80" s="53">
        <v>10729</v>
      </c>
      <c r="K80" s="54">
        <v>925</v>
      </c>
      <c r="L80" s="48">
        <v>725258</v>
      </c>
      <c r="M80" s="49">
        <v>613630</v>
      </c>
      <c r="N80" s="55">
        <v>111628</v>
      </c>
      <c r="O80" s="56">
        <v>690879</v>
      </c>
      <c r="P80" s="54">
        <v>602238</v>
      </c>
      <c r="Q80" s="55">
        <v>88641</v>
      </c>
      <c r="R80" s="138">
        <v>34379</v>
      </c>
      <c r="S80" s="139">
        <v>11392</v>
      </c>
      <c r="T80" s="57">
        <v>22987</v>
      </c>
    </row>
    <row r="81" spans="1:21" s="44" customFormat="1" ht="18" customHeight="1" x14ac:dyDescent="0.2">
      <c r="A81" s="91"/>
      <c r="B81" s="84" t="s">
        <v>19</v>
      </c>
      <c r="C81" s="69">
        <v>1011584</v>
      </c>
      <c r="D81" s="70">
        <v>700122</v>
      </c>
      <c r="E81" s="71">
        <v>495820</v>
      </c>
      <c r="F81" s="72">
        <v>197605</v>
      </c>
      <c r="G81" s="73">
        <v>6697</v>
      </c>
      <c r="H81" s="74">
        <v>260949</v>
      </c>
      <c r="I81" s="71">
        <v>272931</v>
      </c>
      <c r="J81" s="75">
        <v>-12909</v>
      </c>
      <c r="K81" s="76">
        <v>927</v>
      </c>
      <c r="L81" s="70">
        <v>737686</v>
      </c>
      <c r="M81" s="71">
        <v>622011</v>
      </c>
      <c r="N81" s="77">
        <v>115675</v>
      </c>
      <c r="O81" s="78">
        <v>687173</v>
      </c>
      <c r="P81" s="76">
        <v>592514</v>
      </c>
      <c r="Q81" s="77">
        <v>94659</v>
      </c>
      <c r="R81" s="142">
        <v>50513</v>
      </c>
      <c r="S81" s="143">
        <v>29497</v>
      </c>
      <c r="T81" s="79">
        <v>21016</v>
      </c>
    </row>
    <row r="82" spans="1:21" s="44" customFormat="1" ht="18" customHeight="1" x14ac:dyDescent="0.2">
      <c r="A82" s="92" t="s">
        <v>90</v>
      </c>
      <c r="B82" s="46" t="s">
        <v>16</v>
      </c>
      <c r="C82" s="47">
        <v>1016399</v>
      </c>
      <c r="D82" s="48">
        <v>696640</v>
      </c>
      <c r="E82" s="49">
        <v>492742</v>
      </c>
      <c r="F82" s="50">
        <v>197098</v>
      </c>
      <c r="G82" s="51">
        <v>6800</v>
      </c>
      <c r="H82" s="52">
        <v>265126</v>
      </c>
      <c r="I82" s="49">
        <v>263633</v>
      </c>
      <c r="J82" s="53">
        <v>179</v>
      </c>
      <c r="K82" s="54">
        <v>1314</v>
      </c>
      <c r="L82" s="48">
        <v>785482</v>
      </c>
      <c r="M82" s="49">
        <v>666079</v>
      </c>
      <c r="N82" s="55">
        <v>119403</v>
      </c>
      <c r="O82" s="56">
        <v>730849</v>
      </c>
      <c r="P82" s="54">
        <v>633011</v>
      </c>
      <c r="Q82" s="55">
        <v>97838</v>
      </c>
      <c r="R82" s="138">
        <v>54633</v>
      </c>
      <c r="S82" s="139">
        <v>33068</v>
      </c>
      <c r="T82" s="57">
        <v>21565</v>
      </c>
      <c r="U82" s="43"/>
    </row>
    <row r="83" spans="1:21" s="44" customFormat="1" ht="18" customHeight="1" x14ac:dyDescent="0.2">
      <c r="A83" s="90"/>
      <c r="B83" s="46" t="s">
        <v>17</v>
      </c>
      <c r="C83" s="47">
        <v>1012610</v>
      </c>
      <c r="D83" s="48">
        <v>695517</v>
      </c>
      <c r="E83" s="49">
        <v>493281</v>
      </c>
      <c r="F83" s="50">
        <v>195420</v>
      </c>
      <c r="G83" s="51">
        <v>6816</v>
      </c>
      <c r="H83" s="52">
        <v>273749</v>
      </c>
      <c r="I83" s="49">
        <v>268541</v>
      </c>
      <c r="J83" s="53">
        <v>3664</v>
      </c>
      <c r="K83" s="54">
        <v>1544</v>
      </c>
      <c r="L83" s="48">
        <v>771401</v>
      </c>
      <c r="M83" s="49">
        <v>655375</v>
      </c>
      <c r="N83" s="55">
        <v>116026</v>
      </c>
      <c r="O83" s="56">
        <v>728057</v>
      </c>
      <c r="P83" s="54">
        <v>630964</v>
      </c>
      <c r="Q83" s="55">
        <v>97093</v>
      </c>
      <c r="R83" s="138">
        <v>43344</v>
      </c>
      <c r="S83" s="139">
        <v>24411</v>
      </c>
      <c r="T83" s="57">
        <v>18933</v>
      </c>
    </row>
    <row r="84" spans="1:21" s="44" customFormat="1" ht="18" customHeight="1" x14ac:dyDescent="0.2">
      <c r="A84" s="90"/>
      <c r="B84" s="46" t="s">
        <v>18</v>
      </c>
      <c r="C84" s="47">
        <v>1008850</v>
      </c>
      <c r="D84" s="48">
        <v>693202</v>
      </c>
      <c r="E84" s="49">
        <v>491241</v>
      </c>
      <c r="F84" s="50">
        <v>195182</v>
      </c>
      <c r="G84" s="51">
        <v>6779</v>
      </c>
      <c r="H84" s="52">
        <v>261360</v>
      </c>
      <c r="I84" s="49">
        <v>265096</v>
      </c>
      <c r="J84" s="53">
        <v>-5354</v>
      </c>
      <c r="K84" s="54">
        <v>1618</v>
      </c>
      <c r="L84" s="48">
        <v>780346</v>
      </c>
      <c r="M84" s="49">
        <v>661133</v>
      </c>
      <c r="N84" s="55">
        <v>119213</v>
      </c>
      <c r="O84" s="56">
        <v>726058</v>
      </c>
      <c r="P84" s="54">
        <v>624821</v>
      </c>
      <c r="Q84" s="55">
        <v>101237</v>
      </c>
      <c r="R84" s="138">
        <v>54288</v>
      </c>
      <c r="S84" s="139">
        <v>36312</v>
      </c>
      <c r="T84" s="57">
        <v>17976</v>
      </c>
    </row>
    <row r="85" spans="1:21" s="44" customFormat="1" ht="18" customHeight="1" x14ac:dyDescent="0.2">
      <c r="A85" s="91"/>
      <c r="B85" s="84" t="s">
        <v>19</v>
      </c>
      <c r="C85" s="69">
        <v>1010262</v>
      </c>
      <c r="D85" s="70">
        <v>695796</v>
      </c>
      <c r="E85" s="71">
        <v>493213</v>
      </c>
      <c r="F85" s="72">
        <v>195689</v>
      </c>
      <c r="G85" s="73">
        <v>6894</v>
      </c>
      <c r="H85" s="74">
        <v>266441</v>
      </c>
      <c r="I85" s="71">
        <v>257810</v>
      </c>
      <c r="J85" s="75">
        <v>7097</v>
      </c>
      <c r="K85" s="76">
        <v>1534</v>
      </c>
      <c r="L85" s="70">
        <v>760186</v>
      </c>
      <c r="M85" s="71">
        <v>641426</v>
      </c>
      <c r="N85" s="77">
        <v>118760</v>
      </c>
      <c r="O85" s="78">
        <v>712161</v>
      </c>
      <c r="P85" s="76">
        <v>611531</v>
      </c>
      <c r="Q85" s="77">
        <v>100630</v>
      </c>
      <c r="R85" s="142">
        <v>48025</v>
      </c>
      <c r="S85" s="143">
        <v>29895</v>
      </c>
      <c r="T85" s="79">
        <v>18130</v>
      </c>
    </row>
    <row r="86" spans="1:21" s="44" customFormat="1" ht="18" customHeight="1" x14ac:dyDescent="0.2">
      <c r="A86" s="89" t="s">
        <v>95</v>
      </c>
      <c r="B86" s="31" t="s">
        <v>16</v>
      </c>
      <c r="C86" s="58">
        <v>1010019</v>
      </c>
      <c r="D86" s="59">
        <v>699868</v>
      </c>
      <c r="E86" s="60">
        <v>494646</v>
      </c>
      <c r="F86" s="61">
        <v>198368</v>
      </c>
      <c r="G86" s="62">
        <v>6854</v>
      </c>
      <c r="H86" s="63">
        <v>251158</v>
      </c>
      <c r="I86" s="60">
        <v>250261</v>
      </c>
      <c r="J86" s="64">
        <v>-396</v>
      </c>
      <c r="K86" s="65">
        <v>1293</v>
      </c>
      <c r="L86" s="59">
        <v>757123</v>
      </c>
      <c r="M86" s="60">
        <v>639866</v>
      </c>
      <c r="N86" s="66">
        <v>117257</v>
      </c>
      <c r="O86" s="67">
        <v>698130</v>
      </c>
      <c r="P86" s="65">
        <v>600570</v>
      </c>
      <c r="Q86" s="66">
        <v>97560</v>
      </c>
      <c r="R86" s="140">
        <v>58993</v>
      </c>
      <c r="S86" s="141">
        <v>39296</v>
      </c>
      <c r="T86" s="68">
        <v>19697</v>
      </c>
      <c r="U86" s="43"/>
    </row>
    <row r="87" spans="1:21" s="44" customFormat="1" ht="18" customHeight="1" x14ac:dyDescent="0.2">
      <c r="A87" s="90"/>
      <c r="B87" s="46" t="s">
        <v>17</v>
      </c>
      <c r="C87" s="47">
        <v>1013345</v>
      </c>
      <c r="D87" s="48">
        <v>704806</v>
      </c>
      <c r="E87" s="49">
        <v>499402</v>
      </c>
      <c r="F87" s="50">
        <v>198500</v>
      </c>
      <c r="G87" s="51">
        <v>6904</v>
      </c>
      <c r="H87" s="52">
        <v>245088</v>
      </c>
      <c r="I87" s="49">
        <v>251093</v>
      </c>
      <c r="J87" s="53">
        <v>-7131</v>
      </c>
      <c r="K87" s="54">
        <v>1126</v>
      </c>
      <c r="L87" s="48">
        <v>780874</v>
      </c>
      <c r="M87" s="49">
        <v>664164</v>
      </c>
      <c r="N87" s="55">
        <v>116710</v>
      </c>
      <c r="O87" s="56">
        <v>717423</v>
      </c>
      <c r="P87" s="54">
        <v>618192</v>
      </c>
      <c r="Q87" s="55">
        <v>99231</v>
      </c>
      <c r="R87" s="138">
        <v>63451</v>
      </c>
      <c r="S87" s="139">
        <v>45972</v>
      </c>
      <c r="T87" s="57">
        <v>17479</v>
      </c>
    </row>
    <row r="88" spans="1:21" s="44" customFormat="1" ht="18" customHeight="1" x14ac:dyDescent="0.2">
      <c r="A88" s="90"/>
      <c r="B88" s="46" t="s">
        <v>18</v>
      </c>
      <c r="C88" s="47">
        <v>1019938</v>
      </c>
      <c r="D88" s="48">
        <v>708623</v>
      </c>
      <c r="E88" s="49">
        <v>500153</v>
      </c>
      <c r="F88" s="50">
        <v>201536</v>
      </c>
      <c r="G88" s="51">
        <v>6934</v>
      </c>
      <c r="H88" s="52">
        <v>256707</v>
      </c>
      <c r="I88" s="49">
        <v>255359</v>
      </c>
      <c r="J88" s="53">
        <v>316</v>
      </c>
      <c r="K88" s="54">
        <v>1032</v>
      </c>
      <c r="L88" s="48">
        <v>790582</v>
      </c>
      <c r="M88" s="49">
        <v>674710</v>
      </c>
      <c r="N88" s="55">
        <v>115872</v>
      </c>
      <c r="O88" s="56">
        <v>735974</v>
      </c>
      <c r="P88" s="54">
        <v>635787</v>
      </c>
      <c r="Q88" s="55">
        <v>100187</v>
      </c>
      <c r="R88" s="138">
        <v>54608</v>
      </c>
      <c r="S88" s="139">
        <v>38923</v>
      </c>
      <c r="T88" s="57">
        <v>15685</v>
      </c>
    </row>
    <row r="89" spans="1:21" s="44" customFormat="1" ht="18" customHeight="1" x14ac:dyDescent="0.2">
      <c r="A89" s="91"/>
      <c r="B89" s="84" t="s">
        <v>19</v>
      </c>
      <c r="C89" s="69">
        <v>1043052</v>
      </c>
      <c r="D89" s="70">
        <v>715211</v>
      </c>
      <c r="E89" s="71">
        <v>504602</v>
      </c>
      <c r="F89" s="72">
        <v>203580</v>
      </c>
      <c r="G89" s="73">
        <v>7029</v>
      </c>
      <c r="H89" s="74">
        <v>269283</v>
      </c>
      <c r="I89" s="71">
        <v>262249</v>
      </c>
      <c r="J89" s="75">
        <v>6021</v>
      </c>
      <c r="K89" s="76">
        <v>1013</v>
      </c>
      <c r="L89" s="70">
        <v>826476</v>
      </c>
      <c r="M89" s="71">
        <v>704180</v>
      </c>
      <c r="N89" s="77">
        <v>122296</v>
      </c>
      <c r="O89" s="78">
        <v>767918</v>
      </c>
      <c r="P89" s="76">
        <v>664649</v>
      </c>
      <c r="Q89" s="77">
        <v>103269</v>
      </c>
      <c r="R89" s="142">
        <v>58558</v>
      </c>
      <c r="S89" s="143">
        <v>39531</v>
      </c>
      <c r="T89" s="79">
        <v>19027</v>
      </c>
    </row>
    <row r="90" spans="1:21" s="44" customFormat="1" ht="18" customHeight="1" x14ac:dyDescent="0.2">
      <c r="A90" s="92" t="s">
        <v>96</v>
      </c>
      <c r="B90" s="46" t="s">
        <v>16</v>
      </c>
      <c r="C90" s="47">
        <v>1059802</v>
      </c>
      <c r="D90" s="48">
        <v>711350</v>
      </c>
      <c r="E90" s="49">
        <v>500697</v>
      </c>
      <c r="F90" s="50">
        <v>203566</v>
      </c>
      <c r="G90" s="51">
        <v>7087</v>
      </c>
      <c r="H90" s="52">
        <v>259488</v>
      </c>
      <c r="I90" s="49">
        <v>260263</v>
      </c>
      <c r="J90" s="53">
        <v>-1843</v>
      </c>
      <c r="K90" s="54">
        <v>1068</v>
      </c>
      <c r="L90" s="48">
        <v>881902</v>
      </c>
      <c r="M90" s="49">
        <v>754885</v>
      </c>
      <c r="N90" s="55">
        <v>127017</v>
      </c>
      <c r="O90" s="56">
        <v>792938</v>
      </c>
      <c r="P90" s="54">
        <v>684806</v>
      </c>
      <c r="Q90" s="55">
        <v>108132</v>
      </c>
      <c r="R90" s="138">
        <v>88964</v>
      </c>
      <c r="S90" s="139">
        <v>70079</v>
      </c>
      <c r="T90" s="57">
        <v>18885</v>
      </c>
      <c r="U90" s="43"/>
    </row>
    <row r="91" spans="1:21" s="44" customFormat="1" ht="18" customHeight="1" x14ac:dyDescent="0.2">
      <c r="A91" s="90"/>
      <c r="B91" s="46" t="s">
        <v>17</v>
      </c>
      <c r="C91" s="47">
        <v>1064262</v>
      </c>
      <c r="D91" s="48">
        <v>721736</v>
      </c>
      <c r="E91" s="49">
        <v>507352</v>
      </c>
      <c r="F91" s="50">
        <v>207199</v>
      </c>
      <c r="G91" s="51">
        <v>7185</v>
      </c>
      <c r="H91" s="52">
        <v>273289</v>
      </c>
      <c r="I91" s="49">
        <v>265613</v>
      </c>
      <c r="J91" s="53">
        <v>6567</v>
      </c>
      <c r="K91" s="54">
        <v>1109</v>
      </c>
      <c r="L91" s="48">
        <v>880659</v>
      </c>
      <c r="M91" s="49">
        <v>753353</v>
      </c>
      <c r="N91" s="55">
        <v>127306</v>
      </c>
      <c r="O91" s="56">
        <v>811422</v>
      </c>
      <c r="P91" s="54">
        <v>699415</v>
      </c>
      <c r="Q91" s="55">
        <v>112007</v>
      </c>
      <c r="R91" s="138">
        <v>69237</v>
      </c>
      <c r="S91" s="139">
        <v>53938</v>
      </c>
      <c r="T91" s="57">
        <v>15299</v>
      </c>
    </row>
    <row r="92" spans="1:21" s="44" customFormat="1" ht="18" customHeight="1" x14ac:dyDescent="0.2">
      <c r="A92" s="90"/>
      <c r="B92" s="46" t="s">
        <v>18</v>
      </c>
      <c r="C92" s="47">
        <v>1071500</v>
      </c>
      <c r="D92" s="48">
        <v>724614</v>
      </c>
      <c r="E92" s="49">
        <v>510859</v>
      </c>
      <c r="F92" s="50">
        <v>206605</v>
      </c>
      <c r="G92" s="51">
        <v>7150</v>
      </c>
      <c r="H92" s="52">
        <v>275704</v>
      </c>
      <c r="I92" s="49">
        <v>271532</v>
      </c>
      <c r="J92" s="53">
        <v>3035</v>
      </c>
      <c r="K92" s="54">
        <v>1137</v>
      </c>
      <c r="L92" s="48">
        <v>882861</v>
      </c>
      <c r="M92" s="49">
        <v>754408</v>
      </c>
      <c r="N92" s="55">
        <v>128453</v>
      </c>
      <c r="O92" s="56">
        <v>811679</v>
      </c>
      <c r="P92" s="54">
        <v>692902</v>
      </c>
      <c r="Q92" s="55">
        <v>118777</v>
      </c>
      <c r="R92" s="138">
        <v>71182</v>
      </c>
      <c r="S92" s="139">
        <v>61506</v>
      </c>
      <c r="T92" s="57">
        <v>9676</v>
      </c>
    </row>
    <row r="93" spans="1:21" s="44" customFormat="1" ht="18" customHeight="1" thickBot="1" x14ac:dyDescent="0.25">
      <c r="A93" s="93"/>
      <c r="B93" s="94" t="s">
        <v>19</v>
      </c>
      <c r="C93" s="95">
        <f>C92+(C89-C88)+8000</f>
        <v>1102614</v>
      </c>
      <c r="D93" s="96"/>
      <c r="E93" s="97"/>
      <c r="F93" s="98"/>
      <c r="G93" s="99"/>
      <c r="H93" s="100"/>
      <c r="I93" s="97"/>
      <c r="J93" s="101"/>
      <c r="K93" s="102"/>
      <c r="L93" s="96"/>
      <c r="M93" s="97"/>
      <c r="N93" s="103"/>
      <c r="O93" s="104"/>
      <c r="P93" s="102"/>
      <c r="Q93" s="103"/>
      <c r="R93" s="144"/>
      <c r="S93" s="179"/>
      <c r="T93" s="180"/>
    </row>
    <row r="94" spans="1:21" s="44" customFormat="1" ht="14.25" customHeight="1" thickTop="1" thickBot="1" x14ac:dyDescent="0.25">
      <c r="A94" s="7"/>
      <c r="B94" s="105"/>
      <c r="C94" s="43">
        <f>SUM(C90:C93)</f>
        <v>4298178</v>
      </c>
      <c r="D94" s="43">
        <f>SUM(C90:C92)-SUM(C86:C88)</f>
        <v>152262</v>
      </c>
      <c r="E94" s="43">
        <f>C90+C91+C92+C92</f>
        <v>4267064</v>
      </c>
      <c r="F94" s="43"/>
      <c r="G94" s="43"/>
      <c r="H94" s="7"/>
      <c r="I94" s="43"/>
      <c r="J94" s="106"/>
      <c r="K94" s="43"/>
      <c r="L94" s="43"/>
      <c r="M94" s="43"/>
      <c r="N94" s="43"/>
      <c r="O94" s="43"/>
      <c r="P94" s="43"/>
      <c r="Q94" s="43"/>
      <c r="R94" s="145"/>
      <c r="S94" s="145"/>
      <c r="T94" s="107"/>
    </row>
    <row r="95" spans="1:21" s="44" customFormat="1" ht="21" customHeight="1" thickTop="1" x14ac:dyDescent="0.2">
      <c r="A95" s="519">
        <v>1995</v>
      </c>
      <c r="B95" s="520"/>
      <c r="C95" s="108">
        <v>1579147</v>
      </c>
      <c r="D95" s="109">
        <v>1093838</v>
      </c>
      <c r="E95" s="110">
        <v>769211</v>
      </c>
      <c r="F95" s="111">
        <v>313744</v>
      </c>
      <c r="G95" s="112">
        <v>10883</v>
      </c>
      <c r="H95" s="113">
        <v>534345</v>
      </c>
      <c r="I95" s="110">
        <v>527554</v>
      </c>
      <c r="J95" s="114">
        <v>4664</v>
      </c>
      <c r="K95" s="112">
        <v>2127</v>
      </c>
      <c r="L95" s="113">
        <v>640020</v>
      </c>
      <c r="M95" s="110">
        <v>418826</v>
      </c>
      <c r="N95" s="115">
        <v>221194</v>
      </c>
      <c r="O95" s="116">
        <v>689056</v>
      </c>
      <c r="P95" s="112">
        <v>546512</v>
      </c>
      <c r="Q95" s="115">
        <v>142544</v>
      </c>
      <c r="R95" s="146">
        <v>-49036</v>
      </c>
      <c r="S95" s="147">
        <v>-127686</v>
      </c>
      <c r="T95" s="148">
        <v>78650</v>
      </c>
      <c r="U95" s="43"/>
    </row>
    <row r="96" spans="1:21" s="44" customFormat="1" ht="21" customHeight="1" x14ac:dyDescent="0.2">
      <c r="A96" s="521">
        <v>1996</v>
      </c>
      <c r="B96" s="522"/>
      <c r="C96" s="117">
        <v>1811409</v>
      </c>
      <c r="D96" s="118">
        <v>1253712</v>
      </c>
      <c r="E96" s="119">
        <v>891551</v>
      </c>
      <c r="F96" s="120">
        <v>348998</v>
      </c>
      <c r="G96" s="121">
        <v>13163</v>
      </c>
      <c r="H96" s="122">
        <v>645928</v>
      </c>
      <c r="I96" s="119">
        <v>615534</v>
      </c>
      <c r="J96" s="123">
        <v>27965</v>
      </c>
      <c r="K96" s="121">
        <v>2429</v>
      </c>
      <c r="L96" s="122">
        <v>695731</v>
      </c>
      <c r="M96" s="119">
        <v>448599</v>
      </c>
      <c r="N96" s="124">
        <v>247132</v>
      </c>
      <c r="O96" s="125">
        <v>783962</v>
      </c>
      <c r="P96" s="121">
        <v>614803</v>
      </c>
      <c r="Q96" s="124">
        <v>169159</v>
      </c>
      <c r="R96" s="149">
        <v>-88231</v>
      </c>
      <c r="S96" s="150">
        <v>-166204</v>
      </c>
      <c r="T96" s="151">
        <v>77973</v>
      </c>
      <c r="U96" s="43"/>
    </row>
    <row r="97" spans="1:21" s="44" customFormat="1" ht="21" customHeight="1" x14ac:dyDescent="0.2">
      <c r="A97" s="521">
        <v>1997</v>
      </c>
      <c r="B97" s="522"/>
      <c r="C97" s="117">
        <v>1951376</v>
      </c>
      <c r="D97" s="118">
        <v>1401696</v>
      </c>
      <c r="E97" s="119">
        <v>996773</v>
      </c>
      <c r="F97" s="120">
        <v>390175</v>
      </c>
      <c r="G97" s="121">
        <v>14748</v>
      </c>
      <c r="H97" s="122">
        <v>630815</v>
      </c>
      <c r="I97" s="119">
        <v>624497</v>
      </c>
      <c r="J97" s="123">
        <v>3813</v>
      </c>
      <c r="K97" s="121">
        <v>2505</v>
      </c>
      <c r="L97" s="122">
        <v>790959</v>
      </c>
      <c r="M97" s="119">
        <v>522573</v>
      </c>
      <c r="N97" s="124">
        <v>268386</v>
      </c>
      <c r="O97" s="125">
        <v>872094</v>
      </c>
      <c r="P97" s="121">
        <v>697839</v>
      </c>
      <c r="Q97" s="124">
        <v>174255</v>
      </c>
      <c r="R97" s="149">
        <v>-81135</v>
      </c>
      <c r="S97" s="150">
        <v>-175266</v>
      </c>
      <c r="T97" s="151">
        <v>94131</v>
      </c>
      <c r="U97" s="43"/>
    </row>
    <row r="98" spans="1:21" s="44" customFormat="1" ht="21" customHeight="1" x14ac:dyDescent="0.2">
      <c r="A98" s="521">
        <v>1998</v>
      </c>
      <c r="B98" s="522"/>
      <c r="C98" s="117">
        <v>2140801</v>
      </c>
      <c r="D98" s="118">
        <v>1497485</v>
      </c>
      <c r="E98" s="119">
        <v>1074446</v>
      </c>
      <c r="F98" s="120">
        <v>407493</v>
      </c>
      <c r="G98" s="121">
        <v>15546</v>
      </c>
      <c r="H98" s="122">
        <v>648944</v>
      </c>
      <c r="I98" s="119">
        <v>651510</v>
      </c>
      <c r="J98" s="123">
        <v>-5226</v>
      </c>
      <c r="K98" s="121">
        <v>2660</v>
      </c>
      <c r="L98" s="122">
        <v>904734</v>
      </c>
      <c r="M98" s="119">
        <v>605717</v>
      </c>
      <c r="N98" s="124">
        <v>299017</v>
      </c>
      <c r="O98" s="125">
        <v>910362</v>
      </c>
      <c r="P98" s="121">
        <v>725010</v>
      </c>
      <c r="Q98" s="124">
        <v>185352</v>
      </c>
      <c r="R98" s="149">
        <v>-5628</v>
      </c>
      <c r="S98" s="150">
        <v>-119293</v>
      </c>
      <c r="T98" s="151">
        <v>113665</v>
      </c>
      <c r="U98" s="43"/>
    </row>
    <row r="99" spans="1:21" s="44" customFormat="1" ht="21" customHeight="1" x14ac:dyDescent="0.2">
      <c r="A99" s="521">
        <v>1999</v>
      </c>
      <c r="B99" s="522"/>
      <c r="C99" s="117">
        <v>2231902</v>
      </c>
      <c r="D99" s="118">
        <v>1590934</v>
      </c>
      <c r="E99" s="119">
        <v>1131080</v>
      </c>
      <c r="F99" s="120">
        <v>444846</v>
      </c>
      <c r="G99" s="121">
        <v>15008</v>
      </c>
      <c r="H99" s="122">
        <v>649930</v>
      </c>
      <c r="I99" s="119">
        <v>655241</v>
      </c>
      <c r="J99" s="123">
        <v>-8000</v>
      </c>
      <c r="K99" s="121">
        <v>2689</v>
      </c>
      <c r="L99" s="122">
        <v>957357</v>
      </c>
      <c r="M99" s="119">
        <v>619390</v>
      </c>
      <c r="N99" s="124">
        <v>337967</v>
      </c>
      <c r="O99" s="125">
        <v>966319</v>
      </c>
      <c r="P99" s="121">
        <v>763752</v>
      </c>
      <c r="Q99" s="124">
        <v>202567</v>
      </c>
      <c r="R99" s="149">
        <v>-8962</v>
      </c>
      <c r="S99" s="150">
        <v>-144362</v>
      </c>
      <c r="T99" s="151">
        <v>135400</v>
      </c>
      <c r="U99" s="43"/>
    </row>
    <row r="100" spans="1:21" s="44" customFormat="1" ht="21" customHeight="1" x14ac:dyDescent="0.2">
      <c r="A100" s="515" t="s">
        <v>22</v>
      </c>
      <c r="B100" s="516"/>
      <c r="C100" s="117">
        <v>2375025</v>
      </c>
      <c r="D100" s="118">
        <v>1669953</v>
      </c>
      <c r="E100" s="119">
        <v>1191848</v>
      </c>
      <c r="F100" s="120">
        <v>462089</v>
      </c>
      <c r="G100" s="121">
        <v>16016</v>
      </c>
      <c r="H100" s="122">
        <v>749254</v>
      </c>
      <c r="I100" s="119">
        <v>729586</v>
      </c>
      <c r="J100" s="123">
        <v>16761</v>
      </c>
      <c r="K100" s="121">
        <v>2907</v>
      </c>
      <c r="L100" s="122">
        <v>1148942</v>
      </c>
      <c r="M100" s="119">
        <v>761618</v>
      </c>
      <c r="N100" s="124">
        <v>387324</v>
      </c>
      <c r="O100" s="125">
        <v>1193124</v>
      </c>
      <c r="P100" s="121">
        <v>978224</v>
      </c>
      <c r="Q100" s="124">
        <v>214900</v>
      </c>
      <c r="R100" s="149">
        <v>-44182</v>
      </c>
      <c r="S100" s="150">
        <v>-216606</v>
      </c>
      <c r="T100" s="151">
        <v>172424</v>
      </c>
      <c r="U100" s="43"/>
    </row>
    <row r="101" spans="1:21" s="44" customFormat="1" ht="21" customHeight="1" x14ac:dyDescent="0.2">
      <c r="A101" s="515" t="s">
        <v>23</v>
      </c>
      <c r="B101" s="516"/>
      <c r="C101" s="117">
        <v>2564900</v>
      </c>
      <c r="D101" s="118">
        <v>1785246</v>
      </c>
      <c r="E101" s="119">
        <v>1270785</v>
      </c>
      <c r="F101" s="120">
        <v>499695</v>
      </c>
      <c r="G101" s="121">
        <v>14766</v>
      </c>
      <c r="H101" s="122">
        <v>811984</v>
      </c>
      <c r="I101" s="119">
        <v>784662</v>
      </c>
      <c r="J101" s="123">
        <v>25064</v>
      </c>
      <c r="K101" s="121">
        <v>2258</v>
      </c>
      <c r="L101" s="122">
        <v>1261338</v>
      </c>
      <c r="M101" s="119">
        <v>870736</v>
      </c>
      <c r="N101" s="124">
        <v>390602</v>
      </c>
      <c r="O101" s="125">
        <v>1293668</v>
      </c>
      <c r="P101" s="121">
        <v>1081501</v>
      </c>
      <c r="Q101" s="124">
        <v>212167</v>
      </c>
      <c r="R101" s="149">
        <v>-32330</v>
      </c>
      <c r="S101" s="150">
        <v>-210765</v>
      </c>
      <c r="T101" s="151">
        <v>178435</v>
      </c>
      <c r="U101" s="43"/>
    </row>
    <row r="102" spans="1:21" s="44" customFormat="1" ht="21" customHeight="1" x14ac:dyDescent="0.2">
      <c r="A102" s="515" t="s">
        <v>15</v>
      </c>
      <c r="B102" s="516"/>
      <c r="C102" s="117">
        <v>2674570</v>
      </c>
      <c r="D102" s="118">
        <v>1900811</v>
      </c>
      <c r="E102" s="119">
        <v>1325407</v>
      </c>
      <c r="F102" s="120">
        <v>559769</v>
      </c>
      <c r="G102" s="121">
        <v>15635</v>
      </c>
      <c r="H102" s="122">
        <v>807898</v>
      </c>
      <c r="I102" s="119">
        <v>784290</v>
      </c>
      <c r="J102" s="123">
        <v>19798</v>
      </c>
      <c r="K102" s="121">
        <v>3810</v>
      </c>
      <c r="L102" s="122">
        <v>1210431</v>
      </c>
      <c r="M102" s="119">
        <v>878615</v>
      </c>
      <c r="N102" s="124">
        <v>331816</v>
      </c>
      <c r="O102" s="125">
        <v>1244570</v>
      </c>
      <c r="P102" s="121">
        <v>1036448</v>
      </c>
      <c r="Q102" s="124">
        <v>208122</v>
      </c>
      <c r="R102" s="149">
        <v>-34139</v>
      </c>
      <c r="S102" s="150">
        <v>-157833</v>
      </c>
      <c r="T102" s="151">
        <v>123694</v>
      </c>
      <c r="U102" s="43"/>
    </row>
    <row r="103" spans="1:21" s="44" customFormat="1" ht="21" customHeight="1" x14ac:dyDescent="0.2">
      <c r="A103" s="515" t="s">
        <v>20</v>
      </c>
      <c r="B103" s="516"/>
      <c r="C103" s="117">
        <v>2801059</v>
      </c>
      <c r="D103" s="118">
        <v>2017922</v>
      </c>
      <c r="E103" s="119">
        <v>1390420</v>
      </c>
      <c r="F103" s="120">
        <v>611669</v>
      </c>
      <c r="G103" s="121">
        <v>15833</v>
      </c>
      <c r="H103" s="122">
        <v>816836</v>
      </c>
      <c r="I103" s="119">
        <v>807857</v>
      </c>
      <c r="J103" s="123">
        <v>3615</v>
      </c>
      <c r="K103" s="121">
        <v>5364</v>
      </c>
      <c r="L103" s="122">
        <v>1318720</v>
      </c>
      <c r="M103" s="119">
        <v>993290</v>
      </c>
      <c r="N103" s="124">
        <v>325430</v>
      </c>
      <c r="O103" s="125">
        <v>1352419</v>
      </c>
      <c r="P103" s="121">
        <v>1142166</v>
      </c>
      <c r="Q103" s="124">
        <v>210253</v>
      </c>
      <c r="R103" s="149">
        <v>-33699</v>
      </c>
      <c r="S103" s="150">
        <v>-148876</v>
      </c>
      <c r="T103" s="151">
        <v>115177</v>
      </c>
      <c r="U103" s="43"/>
    </row>
    <row r="104" spans="1:21" s="44" customFormat="1" ht="21" customHeight="1" x14ac:dyDescent="0.2">
      <c r="A104" s="515" t="s">
        <v>21</v>
      </c>
      <c r="B104" s="516"/>
      <c r="C104" s="117">
        <v>3053070</v>
      </c>
      <c r="D104" s="118">
        <v>2132796</v>
      </c>
      <c r="E104" s="119">
        <v>1480136</v>
      </c>
      <c r="F104" s="120">
        <v>634137</v>
      </c>
      <c r="G104" s="121">
        <v>18523</v>
      </c>
      <c r="H104" s="122">
        <v>895362</v>
      </c>
      <c r="I104" s="119">
        <v>857770</v>
      </c>
      <c r="J104" s="123">
        <v>34308</v>
      </c>
      <c r="K104" s="121">
        <v>3284</v>
      </c>
      <c r="L104" s="122">
        <v>1749509</v>
      </c>
      <c r="M104" s="119">
        <v>1426271</v>
      </c>
      <c r="N104" s="124">
        <v>323238</v>
      </c>
      <c r="O104" s="125">
        <v>1724597</v>
      </c>
      <c r="P104" s="121">
        <v>1494093</v>
      </c>
      <c r="Q104" s="124">
        <v>230504</v>
      </c>
      <c r="R104" s="149">
        <v>24912</v>
      </c>
      <c r="S104" s="150">
        <v>-67822</v>
      </c>
      <c r="T104" s="151">
        <v>92734</v>
      </c>
      <c r="U104" s="43"/>
    </row>
    <row r="105" spans="1:21" s="44" customFormat="1" ht="21" customHeight="1" x14ac:dyDescent="0.2">
      <c r="A105" s="515" t="s">
        <v>61</v>
      </c>
      <c r="B105" s="516"/>
      <c r="C105" s="117">
        <v>3255432</v>
      </c>
      <c r="D105" s="118">
        <v>2230253</v>
      </c>
      <c r="E105" s="119">
        <v>1543951</v>
      </c>
      <c r="F105" s="120">
        <v>664519</v>
      </c>
      <c r="G105" s="121">
        <v>21783</v>
      </c>
      <c r="H105" s="122">
        <v>948853</v>
      </c>
      <c r="I105" s="119">
        <v>920097</v>
      </c>
      <c r="J105" s="123">
        <v>25865</v>
      </c>
      <c r="K105" s="121">
        <v>2891</v>
      </c>
      <c r="L105" s="122">
        <v>2026005</v>
      </c>
      <c r="M105" s="119">
        <v>1711898</v>
      </c>
      <c r="N105" s="124">
        <v>314107</v>
      </c>
      <c r="O105" s="125">
        <v>1949679</v>
      </c>
      <c r="P105" s="121">
        <v>1692522</v>
      </c>
      <c r="Q105" s="124">
        <v>257157</v>
      </c>
      <c r="R105" s="149">
        <v>76326</v>
      </c>
      <c r="S105" s="150">
        <v>19376</v>
      </c>
      <c r="T105" s="151">
        <v>56950</v>
      </c>
      <c r="U105" s="43"/>
    </row>
    <row r="106" spans="1:21" s="44" customFormat="1" ht="21" customHeight="1" x14ac:dyDescent="0.2">
      <c r="A106" s="515" t="s">
        <v>62</v>
      </c>
      <c r="B106" s="516"/>
      <c r="C106" s="117">
        <v>3510590</v>
      </c>
      <c r="D106" s="118">
        <v>2356295</v>
      </c>
      <c r="E106" s="119">
        <v>1632130</v>
      </c>
      <c r="F106" s="120">
        <v>699718</v>
      </c>
      <c r="G106" s="121">
        <v>24447</v>
      </c>
      <c r="H106" s="122">
        <v>1057844</v>
      </c>
      <c r="I106" s="119">
        <v>984987</v>
      </c>
      <c r="J106" s="123">
        <v>69979</v>
      </c>
      <c r="K106" s="121">
        <v>2878</v>
      </c>
      <c r="L106" s="122">
        <v>2294672</v>
      </c>
      <c r="M106" s="119">
        <v>1937613</v>
      </c>
      <c r="N106" s="124">
        <v>357059</v>
      </c>
      <c r="O106" s="125">
        <v>2198221</v>
      </c>
      <c r="P106" s="121">
        <v>1913029</v>
      </c>
      <c r="Q106" s="124">
        <v>285192</v>
      </c>
      <c r="R106" s="149">
        <v>96451</v>
      </c>
      <c r="S106" s="150">
        <v>24584</v>
      </c>
      <c r="T106" s="151">
        <v>71867</v>
      </c>
      <c r="U106" s="43"/>
    </row>
    <row r="107" spans="1:21" s="44" customFormat="1" ht="21" customHeight="1" x14ac:dyDescent="0.2">
      <c r="A107" s="515" t="s">
        <v>63</v>
      </c>
      <c r="B107" s="516"/>
      <c r="C107" s="117">
        <v>3835015</v>
      </c>
      <c r="D107" s="118">
        <v>2507673</v>
      </c>
      <c r="E107" s="119">
        <v>1750327</v>
      </c>
      <c r="F107" s="120">
        <v>731638</v>
      </c>
      <c r="G107" s="121">
        <v>25708</v>
      </c>
      <c r="H107" s="122">
        <v>1233093</v>
      </c>
      <c r="I107" s="119">
        <v>1134222</v>
      </c>
      <c r="J107" s="123">
        <v>95424</v>
      </c>
      <c r="K107" s="121">
        <v>3447</v>
      </c>
      <c r="L107" s="122">
        <v>2555167</v>
      </c>
      <c r="M107" s="119">
        <v>2165007</v>
      </c>
      <c r="N107" s="124">
        <v>390160</v>
      </c>
      <c r="O107" s="125">
        <v>2460918</v>
      </c>
      <c r="P107" s="121">
        <v>2154268</v>
      </c>
      <c r="Q107" s="124">
        <v>306650</v>
      </c>
      <c r="R107" s="149">
        <v>94249</v>
      </c>
      <c r="S107" s="150">
        <v>10739</v>
      </c>
      <c r="T107" s="151">
        <v>83510</v>
      </c>
      <c r="U107" s="43"/>
    </row>
    <row r="108" spans="1:21" s="44" customFormat="1" ht="21" customHeight="1" x14ac:dyDescent="0.2">
      <c r="A108" s="515" t="s">
        <v>65</v>
      </c>
      <c r="B108" s="516"/>
      <c r="C108" s="117">
        <v>4012148</v>
      </c>
      <c r="D108" s="118">
        <v>2677948</v>
      </c>
      <c r="E108" s="119">
        <v>1886105</v>
      </c>
      <c r="F108" s="120">
        <v>765513</v>
      </c>
      <c r="G108" s="121">
        <v>26330</v>
      </c>
      <c r="H108" s="122">
        <v>1247590</v>
      </c>
      <c r="I108" s="119">
        <v>1163519</v>
      </c>
      <c r="J108" s="123">
        <v>80498</v>
      </c>
      <c r="K108" s="121">
        <v>3573</v>
      </c>
      <c r="L108" s="122">
        <v>2539667</v>
      </c>
      <c r="M108" s="119">
        <v>2135749</v>
      </c>
      <c r="N108" s="124">
        <v>403918</v>
      </c>
      <c r="O108" s="125">
        <v>2453057</v>
      </c>
      <c r="P108" s="121">
        <v>2139210</v>
      </c>
      <c r="Q108" s="124">
        <v>313847</v>
      </c>
      <c r="R108" s="149">
        <v>86610</v>
      </c>
      <c r="S108" s="150">
        <v>-3461</v>
      </c>
      <c r="T108" s="151">
        <v>90071</v>
      </c>
      <c r="U108" s="43"/>
    </row>
    <row r="109" spans="1:21" s="44" customFormat="1" ht="21" customHeight="1" x14ac:dyDescent="0.2">
      <c r="A109" s="515" t="s">
        <v>85</v>
      </c>
      <c r="B109" s="516"/>
      <c r="C109" s="117">
        <v>3924649</v>
      </c>
      <c r="D109" s="118">
        <v>2730509</v>
      </c>
      <c r="E109" s="119">
        <v>1891755</v>
      </c>
      <c r="F109" s="120">
        <v>811710</v>
      </c>
      <c r="G109" s="121">
        <v>27044</v>
      </c>
      <c r="H109" s="122">
        <v>1041243</v>
      </c>
      <c r="I109" s="119">
        <v>1065364</v>
      </c>
      <c r="J109" s="123">
        <v>-27986</v>
      </c>
      <c r="K109" s="121">
        <v>3865</v>
      </c>
      <c r="L109" s="122">
        <v>2310947</v>
      </c>
      <c r="M109" s="119">
        <v>1920920</v>
      </c>
      <c r="N109" s="124">
        <v>390027</v>
      </c>
      <c r="O109" s="125">
        <v>2158050</v>
      </c>
      <c r="P109" s="121">
        <v>1849909</v>
      </c>
      <c r="Q109" s="124">
        <v>308141</v>
      </c>
      <c r="R109" s="149">
        <v>152897</v>
      </c>
      <c r="S109" s="150">
        <v>71011</v>
      </c>
      <c r="T109" s="151">
        <v>81886</v>
      </c>
      <c r="U109" s="43"/>
    </row>
    <row r="110" spans="1:21" s="44" customFormat="1" ht="21" customHeight="1" x14ac:dyDescent="0.2">
      <c r="A110" s="515" t="s">
        <v>86</v>
      </c>
      <c r="B110" s="516"/>
      <c r="C110" s="117">
        <v>3950607</v>
      </c>
      <c r="D110" s="118">
        <v>2755762</v>
      </c>
      <c r="E110" s="119">
        <v>1918948</v>
      </c>
      <c r="F110" s="120">
        <v>809674</v>
      </c>
      <c r="G110" s="121">
        <v>27140</v>
      </c>
      <c r="H110" s="122">
        <v>1073063</v>
      </c>
      <c r="I110" s="119">
        <v>1063981</v>
      </c>
      <c r="J110" s="123">
        <v>5541</v>
      </c>
      <c r="K110" s="121">
        <v>3541</v>
      </c>
      <c r="L110" s="122">
        <v>2611158</v>
      </c>
      <c r="M110" s="119">
        <v>2193264</v>
      </c>
      <c r="N110" s="124">
        <v>417894</v>
      </c>
      <c r="O110" s="125">
        <v>2489376</v>
      </c>
      <c r="P110" s="121">
        <v>2149304</v>
      </c>
      <c r="Q110" s="124">
        <v>340072</v>
      </c>
      <c r="R110" s="149">
        <v>121782</v>
      </c>
      <c r="S110" s="150">
        <v>43960</v>
      </c>
      <c r="T110" s="151">
        <v>77822</v>
      </c>
      <c r="U110" s="43"/>
    </row>
    <row r="111" spans="1:21" s="44" customFormat="1" ht="21" customHeight="1" x14ac:dyDescent="0.2">
      <c r="A111" s="515" t="s">
        <v>87</v>
      </c>
      <c r="B111" s="516"/>
      <c r="C111" s="117">
        <v>4019714</v>
      </c>
      <c r="D111" s="118">
        <v>2774974</v>
      </c>
      <c r="E111" s="119">
        <v>1956027</v>
      </c>
      <c r="F111" s="120">
        <v>792185</v>
      </c>
      <c r="G111" s="121">
        <v>26762</v>
      </c>
      <c r="H111" s="122">
        <v>1086855</v>
      </c>
      <c r="I111" s="119">
        <v>1067376</v>
      </c>
      <c r="J111" s="123">
        <v>15831</v>
      </c>
      <c r="K111" s="121">
        <v>3648</v>
      </c>
      <c r="L111" s="122">
        <v>2875312</v>
      </c>
      <c r="M111" s="119">
        <v>2435081</v>
      </c>
      <c r="N111" s="124">
        <v>440231</v>
      </c>
      <c r="O111" s="125">
        <v>2717427</v>
      </c>
      <c r="P111" s="121">
        <v>2357792</v>
      </c>
      <c r="Q111" s="124">
        <v>359635</v>
      </c>
      <c r="R111" s="149">
        <v>157885</v>
      </c>
      <c r="S111" s="150">
        <v>77289</v>
      </c>
      <c r="T111" s="151">
        <v>80596</v>
      </c>
      <c r="U111" s="43"/>
    </row>
    <row r="112" spans="1:21" s="44" customFormat="1" ht="21" customHeight="1" x14ac:dyDescent="0.2">
      <c r="A112" s="515" t="s">
        <v>90</v>
      </c>
      <c r="B112" s="516"/>
      <c r="C112" s="117">
        <v>4048121</v>
      </c>
      <c r="D112" s="118">
        <v>2781155</v>
      </c>
      <c r="E112" s="119">
        <v>1970477</v>
      </c>
      <c r="F112" s="120">
        <v>783389</v>
      </c>
      <c r="G112" s="121">
        <v>27289</v>
      </c>
      <c r="H112" s="122">
        <v>1066676</v>
      </c>
      <c r="I112" s="119">
        <v>1055080</v>
      </c>
      <c r="J112" s="123">
        <v>5586</v>
      </c>
      <c r="K112" s="121">
        <v>6010</v>
      </c>
      <c r="L112" s="122">
        <v>3097415</v>
      </c>
      <c r="M112" s="119">
        <v>2624013</v>
      </c>
      <c r="N112" s="124">
        <v>473402</v>
      </c>
      <c r="O112" s="125">
        <v>2897125</v>
      </c>
      <c r="P112" s="121">
        <v>2500327</v>
      </c>
      <c r="Q112" s="124">
        <v>396798</v>
      </c>
      <c r="R112" s="149">
        <v>200290</v>
      </c>
      <c r="S112" s="150">
        <v>123686</v>
      </c>
      <c r="T112" s="151">
        <v>76604</v>
      </c>
      <c r="U112" s="43"/>
    </row>
    <row r="113" spans="1:174" s="44" customFormat="1" ht="21" customHeight="1" thickBot="1" x14ac:dyDescent="0.25">
      <c r="A113" s="508" t="s">
        <v>95</v>
      </c>
      <c r="B113" s="509"/>
      <c r="C113" s="467">
        <v>4086354</v>
      </c>
      <c r="D113" s="468">
        <v>2828508</v>
      </c>
      <c r="E113" s="469">
        <v>1998803</v>
      </c>
      <c r="F113" s="470">
        <v>801984</v>
      </c>
      <c r="G113" s="471">
        <v>27721</v>
      </c>
      <c r="H113" s="472">
        <v>1022236</v>
      </c>
      <c r="I113" s="469">
        <v>1018962</v>
      </c>
      <c r="J113" s="473">
        <v>-1190</v>
      </c>
      <c r="K113" s="471">
        <v>4464</v>
      </c>
      <c r="L113" s="472">
        <v>3155055</v>
      </c>
      <c r="M113" s="469">
        <v>2682920</v>
      </c>
      <c r="N113" s="474">
        <v>472135</v>
      </c>
      <c r="O113" s="475">
        <v>2919445</v>
      </c>
      <c r="P113" s="471">
        <v>2519198</v>
      </c>
      <c r="Q113" s="474">
        <v>400247</v>
      </c>
      <c r="R113" s="476">
        <v>235610</v>
      </c>
      <c r="S113" s="477">
        <v>163722</v>
      </c>
      <c r="T113" s="478">
        <v>71888</v>
      </c>
      <c r="U113" s="43"/>
    </row>
    <row r="114" spans="1:174" ht="13.5" thickTop="1" x14ac:dyDescent="0.2"/>
    <row r="115" spans="1:174" s="176" customFormat="1" ht="14.25" customHeight="1" x14ac:dyDescent="0.2">
      <c r="A115" s="170" t="s">
        <v>59</v>
      </c>
      <c r="B115" s="171"/>
      <c r="C115" s="172"/>
      <c r="D115" s="173"/>
      <c r="E115" s="173"/>
      <c r="F115" s="173"/>
      <c r="G115" s="172"/>
      <c r="H115" s="173"/>
      <c r="I115" s="174"/>
      <c r="J115" s="174"/>
      <c r="K115" s="172"/>
      <c r="L115" s="173"/>
      <c r="M115" s="173"/>
      <c r="N115" s="172"/>
      <c r="O115" s="173"/>
      <c r="P115" s="173"/>
      <c r="Q115" s="175"/>
      <c r="R115" s="175"/>
      <c r="S115" s="175"/>
      <c r="U115" s="177"/>
      <c r="V115" s="177"/>
      <c r="W115" s="177"/>
      <c r="X115" s="177"/>
      <c r="Y115" s="177"/>
      <c r="Z115" s="177"/>
      <c r="AA115" s="177"/>
      <c r="AB115" s="177"/>
      <c r="AC115" s="177"/>
      <c r="AD115" s="177"/>
      <c r="AE115" s="177"/>
      <c r="AF115" s="177"/>
      <c r="AG115" s="177"/>
      <c r="AH115" s="177"/>
      <c r="AI115" s="177"/>
      <c r="AJ115" s="177"/>
      <c r="AK115" s="177"/>
      <c r="AL115" s="177"/>
      <c r="AM115" s="177"/>
      <c r="AN115" s="177"/>
      <c r="AO115" s="177"/>
      <c r="AP115" s="177"/>
      <c r="AQ115" s="177"/>
      <c r="AR115" s="177"/>
      <c r="AS115" s="177"/>
      <c r="AT115" s="177"/>
      <c r="AU115" s="177"/>
      <c r="AV115" s="177"/>
      <c r="AW115" s="177"/>
      <c r="AX115" s="177"/>
      <c r="AY115" s="177"/>
      <c r="AZ115" s="177"/>
      <c r="BA115" s="177"/>
      <c r="BB115" s="177"/>
      <c r="BC115" s="177"/>
      <c r="BD115" s="177"/>
      <c r="BE115" s="177"/>
      <c r="BF115" s="177"/>
      <c r="BG115" s="177"/>
      <c r="BH115" s="177"/>
      <c r="BI115" s="177"/>
      <c r="BJ115" s="177"/>
      <c r="BK115" s="177"/>
      <c r="BL115" s="177"/>
      <c r="BM115" s="177"/>
      <c r="BN115" s="177"/>
      <c r="BO115" s="177"/>
      <c r="BP115" s="177"/>
      <c r="BQ115" s="177"/>
      <c r="BR115" s="177"/>
      <c r="BS115" s="177"/>
      <c r="BT115" s="177"/>
      <c r="BU115" s="177"/>
      <c r="BV115" s="177"/>
      <c r="BW115" s="177"/>
      <c r="BX115" s="177"/>
      <c r="BY115" s="177"/>
      <c r="BZ115" s="177"/>
      <c r="CA115" s="177"/>
      <c r="CB115" s="177"/>
      <c r="CC115" s="177"/>
      <c r="CD115" s="177"/>
      <c r="CE115" s="177"/>
      <c r="CF115" s="177"/>
      <c r="CG115" s="177"/>
      <c r="CH115" s="177"/>
      <c r="CI115" s="177"/>
      <c r="CJ115" s="177"/>
      <c r="CK115" s="177"/>
      <c r="CL115" s="177"/>
      <c r="CM115" s="177"/>
      <c r="CN115" s="177"/>
      <c r="CO115" s="177"/>
      <c r="CP115" s="177"/>
      <c r="CQ115" s="177"/>
      <c r="CR115" s="177"/>
      <c r="CS115" s="177"/>
      <c r="CT115" s="177"/>
      <c r="CU115" s="177"/>
      <c r="CV115" s="177"/>
      <c r="CW115" s="177"/>
      <c r="CX115" s="177"/>
      <c r="CY115" s="177"/>
      <c r="CZ115" s="177"/>
      <c r="DA115" s="177"/>
      <c r="DB115" s="177"/>
      <c r="DC115" s="177"/>
      <c r="DD115" s="177"/>
      <c r="DE115" s="177"/>
      <c r="DF115" s="177"/>
      <c r="DG115" s="177"/>
      <c r="DH115" s="177"/>
      <c r="DI115" s="177"/>
      <c r="DJ115" s="177"/>
      <c r="DK115" s="177"/>
      <c r="DL115" s="177"/>
      <c r="DM115" s="177"/>
      <c r="DN115" s="177"/>
      <c r="DO115" s="177"/>
      <c r="DP115" s="177"/>
      <c r="DQ115" s="177"/>
      <c r="DR115" s="177"/>
      <c r="DS115" s="177"/>
      <c r="DT115" s="177"/>
      <c r="DU115" s="177"/>
      <c r="DV115" s="177"/>
      <c r="DW115" s="177"/>
      <c r="DX115" s="177"/>
      <c r="DY115" s="177"/>
      <c r="DZ115" s="177"/>
      <c r="EA115" s="177"/>
      <c r="EB115" s="177"/>
      <c r="EC115" s="177"/>
      <c r="ED115" s="177"/>
      <c r="EE115" s="177"/>
      <c r="EF115" s="177"/>
      <c r="EG115" s="177"/>
      <c r="EH115" s="177"/>
      <c r="EI115" s="177"/>
      <c r="EJ115" s="177"/>
      <c r="EK115" s="177"/>
      <c r="EL115" s="177"/>
      <c r="EM115" s="177"/>
      <c r="EN115" s="177"/>
      <c r="EO115" s="177"/>
      <c r="EP115" s="177"/>
      <c r="EQ115" s="177"/>
      <c r="ER115" s="177"/>
      <c r="ES115" s="177"/>
      <c r="ET115" s="177"/>
      <c r="EU115" s="177"/>
      <c r="EV115" s="177"/>
      <c r="EW115" s="177"/>
      <c r="EX115" s="177"/>
      <c r="EY115" s="177"/>
      <c r="EZ115" s="177"/>
      <c r="FA115" s="177"/>
      <c r="FB115" s="177"/>
      <c r="FC115" s="177"/>
      <c r="FD115" s="177"/>
      <c r="FE115" s="177"/>
      <c r="FF115" s="177"/>
      <c r="FG115" s="177"/>
      <c r="FH115" s="177"/>
      <c r="FI115" s="177"/>
      <c r="FJ115" s="177"/>
      <c r="FK115" s="177"/>
      <c r="FL115" s="177"/>
      <c r="FM115" s="177"/>
      <c r="FN115" s="177"/>
      <c r="FO115" s="177"/>
      <c r="FP115" s="177"/>
      <c r="FQ115" s="177"/>
      <c r="FR115" s="177"/>
    </row>
    <row r="116" spans="1:174" s="176" customFormat="1" ht="14.25" customHeight="1" x14ac:dyDescent="0.2">
      <c r="A116" s="178" t="s">
        <v>60</v>
      </c>
      <c r="B116" s="171"/>
      <c r="C116" s="172"/>
      <c r="D116" s="173"/>
      <c r="E116" s="173"/>
      <c r="F116" s="173"/>
      <c r="G116" s="172"/>
      <c r="H116" s="173"/>
      <c r="I116" s="174"/>
      <c r="J116" s="174"/>
      <c r="K116" s="172"/>
      <c r="L116" s="173"/>
      <c r="M116" s="173"/>
      <c r="N116" s="172"/>
      <c r="O116" s="173"/>
      <c r="P116" s="173"/>
      <c r="Q116" s="175"/>
      <c r="R116" s="175"/>
      <c r="S116" s="175"/>
      <c r="U116" s="177"/>
      <c r="V116" s="177"/>
      <c r="W116" s="177"/>
      <c r="X116" s="177"/>
      <c r="Y116" s="177"/>
      <c r="Z116" s="177"/>
      <c r="AA116" s="177"/>
      <c r="AB116" s="177"/>
      <c r="AC116" s="177"/>
      <c r="AD116" s="177"/>
      <c r="AE116" s="177"/>
      <c r="AF116" s="177"/>
      <c r="AG116" s="177"/>
      <c r="AH116" s="177"/>
      <c r="AI116" s="177"/>
      <c r="AJ116" s="177"/>
      <c r="AK116" s="177"/>
      <c r="AL116" s="177"/>
      <c r="AM116" s="177"/>
      <c r="AN116" s="177"/>
      <c r="AO116" s="177"/>
      <c r="AP116" s="177"/>
      <c r="AQ116" s="177"/>
      <c r="AR116" s="177"/>
      <c r="AS116" s="177"/>
      <c r="AT116" s="177"/>
      <c r="AU116" s="177"/>
      <c r="AV116" s="177"/>
      <c r="AW116" s="177"/>
      <c r="AX116" s="177"/>
      <c r="AY116" s="177"/>
      <c r="AZ116" s="177"/>
      <c r="BA116" s="177"/>
      <c r="BB116" s="177"/>
      <c r="BC116" s="177"/>
      <c r="BD116" s="177"/>
      <c r="BE116" s="177"/>
      <c r="BF116" s="177"/>
      <c r="BG116" s="177"/>
      <c r="BH116" s="177"/>
      <c r="BI116" s="177"/>
      <c r="BJ116" s="177"/>
      <c r="BK116" s="177"/>
      <c r="BL116" s="177"/>
      <c r="BM116" s="177"/>
      <c r="BN116" s="177"/>
      <c r="BO116" s="177"/>
      <c r="BP116" s="177"/>
      <c r="BQ116" s="177"/>
      <c r="BR116" s="177"/>
      <c r="BS116" s="177"/>
      <c r="BT116" s="177"/>
      <c r="BU116" s="177"/>
      <c r="BV116" s="177"/>
      <c r="BW116" s="177"/>
      <c r="BX116" s="177"/>
      <c r="BY116" s="177"/>
      <c r="BZ116" s="177"/>
      <c r="CA116" s="177"/>
      <c r="CB116" s="177"/>
      <c r="CC116" s="177"/>
      <c r="CD116" s="177"/>
      <c r="CE116" s="177"/>
      <c r="CF116" s="177"/>
      <c r="CG116" s="177"/>
      <c r="CH116" s="177"/>
      <c r="CI116" s="177"/>
      <c r="CJ116" s="177"/>
      <c r="CK116" s="177"/>
      <c r="CL116" s="177"/>
      <c r="CM116" s="177"/>
      <c r="CN116" s="177"/>
      <c r="CO116" s="177"/>
      <c r="CP116" s="177"/>
      <c r="CQ116" s="177"/>
      <c r="CR116" s="177"/>
      <c r="CS116" s="177"/>
      <c r="CT116" s="177"/>
      <c r="CU116" s="177"/>
      <c r="CV116" s="177"/>
      <c r="CW116" s="177"/>
      <c r="CX116" s="177"/>
      <c r="CY116" s="177"/>
      <c r="CZ116" s="177"/>
      <c r="DA116" s="177"/>
      <c r="DB116" s="177"/>
      <c r="DC116" s="177"/>
      <c r="DD116" s="177"/>
      <c r="DE116" s="177"/>
      <c r="DF116" s="177"/>
      <c r="DG116" s="177"/>
      <c r="DH116" s="177"/>
      <c r="DI116" s="177"/>
      <c r="DJ116" s="177"/>
      <c r="DK116" s="177"/>
      <c r="DL116" s="177"/>
      <c r="DM116" s="177"/>
      <c r="DN116" s="177"/>
      <c r="DO116" s="177"/>
      <c r="DP116" s="177"/>
      <c r="DQ116" s="177"/>
      <c r="DR116" s="177"/>
      <c r="DS116" s="177"/>
      <c r="DT116" s="177"/>
      <c r="DU116" s="177"/>
      <c r="DV116" s="177"/>
      <c r="DW116" s="177"/>
      <c r="DX116" s="177"/>
      <c r="DY116" s="177"/>
      <c r="DZ116" s="177"/>
      <c r="EA116" s="177"/>
      <c r="EB116" s="177"/>
      <c r="EC116" s="177"/>
      <c r="ED116" s="177"/>
      <c r="EE116" s="177"/>
      <c r="EF116" s="177"/>
      <c r="EG116" s="177"/>
      <c r="EH116" s="177"/>
      <c r="EI116" s="177"/>
      <c r="EJ116" s="177"/>
      <c r="EK116" s="177"/>
      <c r="EL116" s="177"/>
      <c r="EM116" s="177"/>
      <c r="EN116" s="177"/>
      <c r="EO116" s="177"/>
      <c r="EP116" s="177"/>
      <c r="EQ116" s="177"/>
      <c r="ER116" s="177"/>
      <c r="ES116" s="177"/>
      <c r="ET116" s="177"/>
      <c r="EU116" s="177"/>
      <c r="EV116" s="177"/>
      <c r="EW116" s="177"/>
      <c r="EX116" s="177"/>
      <c r="EY116" s="177"/>
      <c r="EZ116" s="177"/>
      <c r="FA116" s="177"/>
      <c r="FB116" s="177"/>
      <c r="FC116" s="177"/>
      <c r="FD116" s="177"/>
      <c r="FE116" s="177"/>
      <c r="FF116" s="177"/>
      <c r="FG116" s="177"/>
      <c r="FH116" s="177"/>
      <c r="FI116" s="177"/>
      <c r="FJ116" s="177"/>
      <c r="FK116" s="177"/>
      <c r="FL116" s="177"/>
      <c r="FM116" s="177"/>
      <c r="FN116" s="177"/>
      <c r="FO116" s="177"/>
      <c r="FP116" s="177"/>
      <c r="FQ116" s="177"/>
      <c r="FR116" s="177"/>
    </row>
  </sheetData>
  <mergeCells count="53">
    <mergeCell ref="A110:B110"/>
    <mergeCell ref="A109:B109"/>
    <mergeCell ref="A107:B107"/>
    <mergeCell ref="A102:B102"/>
    <mergeCell ref="C5:C7"/>
    <mergeCell ref="A96:B96"/>
    <mergeCell ref="A6:B6"/>
    <mergeCell ref="A106:B106"/>
    <mergeCell ref="D6:D7"/>
    <mergeCell ref="A11:B11"/>
    <mergeCell ref="A105:B105"/>
    <mergeCell ref="A99:B99"/>
    <mergeCell ref="A98:B98"/>
    <mergeCell ref="O6:Q6"/>
    <mergeCell ref="H5:K5"/>
    <mergeCell ref="G9:G10"/>
    <mergeCell ref="J9:J10"/>
    <mergeCell ref="G6:G7"/>
    <mergeCell ref="L9:N9"/>
    <mergeCell ref="J6:J7"/>
    <mergeCell ref="K6:K7"/>
    <mergeCell ref="A1:T1"/>
    <mergeCell ref="A8:B10"/>
    <mergeCell ref="A104:B104"/>
    <mergeCell ref="L5:T5"/>
    <mergeCell ref="L8:T8"/>
    <mergeCell ref="E6:E7"/>
    <mergeCell ref="F6:F7"/>
    <mergeCell ref="R9:T9"/>
    <mergeCell ref="H9:H10"/>
    <mergeCell ref="R6:T6"/>
    <mergeCell ref="H6:H7"/>
    <mergeCell ref="I6:I7"/>
    <mergeCell ref="L6:N6"/>
    <mergeCell ref="D5:G5"/>
    <mergeCell ref="H8:K8"/>
    <mergeCell ref="D8:G8"/>
    <mergeCell ref="A113:B113"/>
    <mergeCell ref="O9:Q9"/>
    <mergeCell ref="F9:F10"/>
    <mergeCell ref="K9:K10"/>
    <mergeCell ref="A100:B100"/>
    <mergeCell ref="A103:B103"/>
    <mergeCell ref="A101:B101"/>
    <mergeCell ref="I9:I10"/>
    <mergeCell ref="A95:B95"/>
    <mergeCell ref="A97:B97"/>
    <mergeCell ref="C8:C10"/>
    <mergeCell ref="D9:D10"/>
    <mergeCell ref="E9:E10"/>
    <mergeCell ref="A108:B108"/>
    <mergeCell ref="A112:B112"/>
    <mergeCell ref="A111:B111"/>
  </mergeCells>
  <phoneticPr fontId="0" type="noConversion"/>
  <printOptions horizontalCentered="1" verticalCentered="1"/>
  <pageMargins left="0.27559055118110237" right="0.27559055118110237" top="0.59055118110236227" bottom="3.937007874015748E-2" header="0.15748031496062992" footer="0.15748031496062992"/>
  <pageSetup paperSize="9" scale="32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R167"/>
  <sheetViews>
    <sheetView zoomScale="75" workbookViewId="0">
      <pane xSplit="3" ySplit="13" topLeftCell="D80" activePane="bottomRight" state="frozen"/>
      <selection sqref="A1:T1"/>
      <selection pane="topRight" sqref="A1:T1"/>
      <selection pane="bottomLeft" sqref="A1:T1"/>
      <selection pane="bottomRight" sqref="A1:T1"/>
    </sheetView>
  </sheetViews>
  <sheetFormatPr defaultRowHeight="12.75" x14ac:dyDescent="0.2"/>
  <cols>
    <col min="1" max="1" width="9.7109375" style="420" customWidth="1"/>
    <col min="2" max="2" width="5.7109375" customWidth="1"/>
    <col min="3" max="20" width="13.7109375" customWidth="1"/>
  </cols>
  <sheetData>
    <row r="1" spans="1:20" s="128" customFormat="1" ht="23.25" x14ac:dyDescent="0.35">
      <c r="A1" s="530" t="s">
        <v>75</v>
      </c>
      <c r="B1" s="530"/>
      <c r="C1" s="530"/>
      <c r="D1" s="530"/>
      <c r="E1" s="530"/>
      <c r="F1" s="530"/>
      <c r="G1" s="530"/>
      <c r="H1" s="530"/>
      <c r="I1" s="530"/>
      <c r="J1" s="530"/>
      <c r="K1" s="530"/>
      <c r="L1" s="530"/>
      <c r="M1" s="530"/>
      <c r="N1" s="530"/>
      <c r="O1" s="530"/>
      <c r="P1" s="530"/>
      <c r="Q1" s="530"/>
      <c r="R1" s="530"/>
      <c r="S1" s="530"/>
      <c r="T1" s="530"/>
    </row>
    <row r="2" spans="1:20" s="128" customFormat="1" ht="23.25" x14ac:dyDescent="0.35">
      <c r="A2" s="129" t="s">
        <v>74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7"/>
      <c r="S2" s="127"/>
      <c r="T2" s="127"/>
    </row>
    <row r="3" spans="1:20" ht="15.75" x14ac:dyDescent="0.25">
      <c r="A3" s="290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  <c r="S3" s="2"/>
      <c r="T3" s="2"/>
    </row>
    <row r="4" spans="1:20" ht="16.5" thickBot="1" x14ac:dyDescent="0.3">
      <c r="A4" s="290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7"/>
      <c r="R4" s="130"/>
      <c r="S4" s="7"/>
      <c r="T4" s="105" t="s">
        <v>68</v>
      </c>
    </row>
    <row r="5" spans="1:20" ht="34.15" customHeight="1" thickTop="1" x14ac:dyDescent="0.2">
      <c r="A5" s="16"/>
      <c r="B5" s="17"/>
      <c r="C5" s="584" t="s">
        <v>49</v>
      </c>
      <c r="D5" s="561" t="s">
        <v>0</v>
      </c>
      <c r="E5" s="562"/>
      <c r="F5" s="562"/>
      <c r="G5" s="563"/>
      <c r="H5" s="562" t="s">
        <v>1</v>
      </c>
      <c r="I5" s="562"/>
      <c r="J5" s="562"/>
      <c r="K5" s="562"/>
      <c r="L5" s="537" t="s">
        <v>45</v>
      </c>
      <c r="M5" s="538"/>
      <c r="N5" s="538"/>
      <c r="O5" s="538"/>
      <c r="P5" s="538"/>
      <c r="Q5" s="538"/>
      <c r="R5" s="538"/>
      <c r="S5" s="539"/>
      <c r="T5" s="540"/>
    </row>
    <row r="6" spans="1:20" s="152" customFormat="1" ht="21" customHeight="1" x14ac:dyDescent="0.2">
      <c r="A6" s="587" t="s">
        <v>2</v>
      </c>
      <c r="B6" s="588"/>
      <c r="C6" s="585"/>
      <c r="D6" s="580" t="s">
        <v>51</v>
      </c>
      <c r="E6" s="543" t="s">
        <v>50</v>
      </c>
      <c r="F6" s="591" t="s">
        <v>91</v>
      </c>
      <c r="G6" s="573" t="s">
        <v>44</v>
      </c>
      <c r="H6" s="555" t="s">
        <v>51</v>
      </c>
      <c r="I6" s="592" t="s">
        <v>88</v>
      </c>
      <c r="J6" s="545" t="s">
        <v>52</v>
      </c>
      <c r="K6" s="578" t="s">
        <v>3</v>
      </c>
      <c r="L6" s="559" t="s">
        <v>4</v>
      </c>
      <c r="M6" s="560"/>
      <c r="N6" s="560"/>
      <c r="O6" s="568" t="s">
        <v>5</v>
      </c>
      <c r="P6" s="568"/>
      <c r="Q6" s="568"/>
      <c r="R6" s="552" t="s">
        <v>6</v>
      </c>
      <c r="S6" s="553"/>
      <c r="T6" s="554"/>
    </row>
    <row r="7" spans="1:20" s="152" customFormat="1" ht="29.65" customHeight="1" thickBot="1" x14ac:dyDescent="0.25">
      <c r="A7" s="153"/>
      <c r="B7" s="154"/>
      <c r="C7" s="586"/>
      <c r="D7" s="581"/>
      <c r="E7" s="544"/>
      <c r="F7" s="546"/>
      <c r="G7" s="574"/>
      <c r="H7" s="556"/>
      <c r="I7" s="558"/>
      <c r="J7" s="577"/>
      <c r="K7" s="579"/>
      <c r="L7" s="155" t="s">
        <v>51</v>
      </c>
      <c r="M7" s="156" t="s">
        <v>53</v>
      </c>
      <c r="N7" s="157" t="s">
        <v>92</v>
      </c>
      <c r="O7" s="158" t="s">
        <v>51</v>
      </c>
      <c r="P7" s="154" t="s">
        <v>53</v>
      </c>
      <c r="Q7" s="159" t="s">
        <v>92</v>
      </c>
      <c r="R7" s="158" t="s">
        <v>51</v>
      </c>
      <c r="S7" s="154" t="s">
        <v>53</v>
      </c>
      <c r="T7" s="160" t="s">
        <v>92</v>
      </c>
    </row>
    <row r="8" spans="1:20" ht="34.15" customHeight="1" x14ac:dyDescent="0.2">
      <c r="A8" s="531" t="s">
        <v>7</v>
      </c>
      <c r="B8" s="532"/>
      <c r="C8" s="523" t="s">
        <v>54</v>
      </c>
      <c r="D8" s="565" t="s">
        <v>8</v>
      </c>
      <c r="E8" s="566"/>
      <c r="F8" s="566"/>
      <c r="G8" s="567"/>
      <c r="H8" s="564" t="s">
        <v>9</v>
      </c>
      <c r="I8" s="564"/>
      <c r="J8" s="564"/>
      <c r="K8" s="564"/>
      <c r="L8" s="531" t="s">
        <v>46</v>
      </c>
      <c r="M8" s="541"/>
      <c r="N8" s="541"/>
      <c r="O8" s="541"/>
      <c r="P8" s="541"/>
      <c r="Q8" s="541"/>
      <c r="R8" s="541"/>
      <c r="S8" s="532"/>
      <c r="T8" s="542"/>
    </row>
    <row r="9" spans="1:20" s="152" customFormat="1" ht="21" customHeight="1" x14ac:dyDescent="0.2">
      <c r="A9" s="533"/>
      <c r="B9" s="534"/>
      <c r="C9" s="524"/>
      <c r="D9" s="526" t="s">
        <v>55</v>
      </c>
      <c r="E9" s="528" t="s">
        <v>56</v>
      </c>
      <c r="F9" s="511" t="s">
        <v>11</v>
      </c>
      <c r="G9" s="569" t="s">
        <v>12</v>
      </c>
      <c r="H9" s="550" t="s">
        <v>55</v>
      </c>
      <c r="I9" s="593" t="s">
        <v>89</v>
      </c>
      <c r="J9" s="571" t="s">
        <v>57</v>
      </c>
      <c r="K9" s="513" t="s">
        <v>43</v>
      </c>
      <c r="L9" s="575" t="s">
        <v>13</v>
      </c>
      <c r="M9" s="576"/>
      <c r="N9" s="576"/>
      <c r="O9" s="510" t="s">
        <v>14</v>
      </c>
      <c r="P9" s="510"/>
      <c r="Q9" s="510"/>
      <c r="R9" s="547" t="s">
        <v>10</v>
      </c>
      <c r="S9" s="548"/>
      <c r="T9" s="549"/>
    </row>
    <row r="10" spans="1:20" s="152" customFormat="1" ht="36" customHeight="1" thickBot="1" x14ac:dyDescent="0.25">
      <c r="A10" s="535"/>
      <c r="B10" s="536"/>
      <c r="C10" s="525"/>
      <c r="D10" s="527"/>
      <c r="E10" s="529"/>
      <c r="F10" s="512"/>
      <c r="G10" s="570"/>
      <c r="H10" s="551"/>
      <c r="I10" s="518"/>
      <c r="J10" s="572"/>
      <c r="K10" s="514"/>
      <c r="L10" s="161" t="s">
        <v>55</v>
      </c>
      <c r="M10" s="162" t="s">
        <v>58</v>
      </c>
      <c r="N10" s="163" t="s">
        <v>94</v>
      </c>
      <c r="O10" s="164" t="s">
        <v>55</v>
      </c>
      <c r="P10" s="165" t="s">
        <v>58</v>
      </c>
      <c r="Q10" s="166" t="s">
        <v>94</v>
      </c>
      <c r="R10" s="167" t="s">
        <v>55</v>
      </c>
      <c r="S10" s="168" t="s">
        <v>58</v>
      </c>
      <c r="T10" s="169" t="s">
        <v>94</v>
      </c>
    </row>
    <row r="11" spans="1:20" ht="16.899999999999999" customHeight="1" x14ac:dyDescent="0.2">
      <c r="A11" s="582" t="s">
        <v>99</v>
      </c>
      <c r="B11" s="583"/>
      <c r="C11" s="20" t="s">
        <v>24</v>
      </c>
      <c r="D11" s="21" t="s">
        <v>25</v>
      </c>
      <c r="E11" s="22" t="s">
        <v>26</v>
      </c>
      <c r="F11" s="23" t="s">
        <v>25</v>
      </c>
      <c r="G11" s="24" t="s">
        <v>26</v>
      </c>
      <c r="H11" s="25" t="s">
        <v>27</v>
      </c>
      <c r="I11" s="22" t="s">
        <v>100</v>
      </c>
      <c r="J11" s="23" t="s">
        <v>28</v>
      </c>
      <c r="K11" s="19" t="s">
        <v>29</v>
      </c>
      <c r="L11" s="21" t="s">
        <v>30</v>
      </c>
      <c r="M11" s="22" t="s">
        <v>31</v>
      </c>
      <c r="N11" s="19" t="s">
        <v>32</v>
      </c>
      <c r="O11" s="26" t="s">
        <v>33</v>
      </c>
      <c r="P11" s="22" t="s">
        <v>34</v>
      </c>
      <c r="Q11" s="131" t="s">
        <v>35</v>
      </c>
      <c r="R11" s="132" t="s">
        <v>36</v>
      </c>
      <c r="S11" s="133"/>
      <c r="T11" s="27"/>
    </row>
    <row r="12" spans="1:20" ht="13.5" thickBot="1" x14ac:dyDescent="0.25">
      <c r="A12" s="181"/>
      <c r="B12" s="29"/>
      <c r="C12" s="8">
        <v>1</v>
      </c>
      <c r="D12" s="9">
        <v>2</v>
      </c>
      <c r="E12" s="10">
        <v>3</v>
      </c>
      <c r="F12" s="11">
        <v>4</v>
      </c>
      <c r="G12" s="12">
        <v>5</v>
      </c>
      <c r="H12" s="13">
        <v>6</v>
      </c>
      <c r="I12" s="10">
        <v>7</v>
      </c>
      <c r="J12" s="11">
        <v>8</v>
      </c>
      <c r="K12" s="14">
        <v>9</v>
      </c>
      <c r="L12" s="9">
        <v>10</v>
      </c>
      <c r="M12" s="10">
        <v>11</v>
      </c>
      <c r="N12" s="14">
        <v>12</v>
      </c>
      <c r="O12" s="15">
        <v>13</v>
      </c>
      <c r="P12" s="10">
        <v>14</v>
      </c>
      <c r="Q12" s="134">
        <v>15</v>
      </c>
      <c r="R12" s="18">
        <v>16</v>
      </c>
      <c r="S12" s="135">
        <v>17</v>
      </c>
      <c r="T12" s="12">
        <v>18</v>
      </c>
    </row>
    <row r="13" spans="1:20" ht="14.25" customHeight="1" thickBot="1" x14ac:dyDescent="0.25">
      <c r="A13" s="291"/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1:20" s="305" customFormat="1" ht="18" customHeight="1" x14ac:dyDescent="0.2">
      <c r="A14" s="30">
        <v>1995</v>
      </c>
      <c r="B14" s="292" t="s">
        <v>16</v>
      </c>
      <c r="C14" s="293" t="s">
        <v>66</v>
      </c>
      <c r="D14" s="294" t="s">
        <v>66</v>
      </c>
      <c r="E14" s="295" t="s">
        <v>66</v>
      </c>
      <c r="F14" s="296" t="s">
        <v>66</v>
      </c>
      <c r="G14" s="297" t="s">
        <v>66</v>
      </c>
      <c r="H14" s="298" t="s">
        <v>66</v>
      </c>
      <c r="I14" s="295" t="s">
        <v>66</v>
      </c>
      <c r="J14" s="296" t="s">
        <v>66</v>
      </c>
      <c r="K14" s="299" t="s">
        <v>66</v>
      </c>
      <c r="L14" s="294" t="s">
        <v>66</v>
      </c>
      <c r="M14" s="295" t="s">
        <v>66</v>
      </c>
      <c r="N14" s="300" t="s">
        <v>66</v>
      </c>
      <c r="O14" s="301" t="s">
        <v>66</v>
      </c>
      <c r="P14" s="299" t="s">
        <v>66</v>
      </c>
      <c r="Q14" s="300" t="s">
        <v>66</v>
      </c>
      <c r="R14" s="302" t="s">
        <v>66</v>
      </c>
      <c r="S14" s="303" t="s">
        <v>66</v>
      </c>
      <c r="T14" s="304" t="s">
        <v>66</v>
      </c>
    </row>
    <row r="15" spans="1:20" s="305" customFormat="1" ht="18" customHeight="1" x14ac:dyDescent="0.2">
      <c r="A15" s="45"/>
      <c r="B15" s="306" t="s">
        <v>17</v>
      </c>
      <c r="C15" s="343">
        <v>103.89784190762197</v>
      </c>
      <c r="D15" s="344">
        <v>103.47858561902268</v>
      </c>
      <c r="E15" s="345">
        <v>104.69529579472558</v>
      </c>
      <c r="F15" s="346">
        <v>100.52786754387095</v>
      </c>
      <c r="G15" s="347">
        <v>107.79168348809043</v>
      </c>
      <c r="H15" s="348">
        <v>109.31461278802408</v>
      </c>
      <c r="I15" s="345">
        <v>103.85586267827843</v>
      </c>
      <c r="J15" s="310" t="s">
        <v>67</v>
      </c>
      <c r="K15" s="349">
        <v>101.36186770428014</v>
      </c>
      <c r="L15" s="344">
        <v>104.1561836945169</v>
      </c>
      <c r="M15" s="345">
        <v>106.92914365070318</v>
      </c>
      <c r="N15" s="350">
        <v>99.355938284894151</v>
      </c>
      <c r="O15" s="351">
        <v>107.59230272311669</v>
      </c>
      <c r="P15" s="349">
        <v>107.56054667476323</v>
      </c>
      <c r="Q15" s="350">
        <v>107.71008219017813</v>
      </c>
      <c r="R15" s="316" t="s">
        <v>67</v>
      </c>
      <c r="S15" s="317" t="s">
        <v>67</v>
      </c>
      <c r="T15" s="318" t="s">
        <v>67</v>
      </c>
    </row>
    <row r="16" spans="1:20" s="305" customFormat="1" ht="18" customHeight="1" x14ac:dyDescent="0.2">
      <c r="A16" s="45"/>
      <c r="B16" s="306" t="s">
        <v>18</v>
      </c>
      <c r="C16" s="343">
        <v>104.37863877582565</v>
      </c>
      <c r="D16" s="344">
        <v>105.34180163487332</v>
      </c>
      <c r="E16" s="345">
        <v>105.93353757127053</v>
      </c>
      <c r="F16" s="346">
        <v>103.89083131619728</v>
      </c>
      <c r="G16" s="347">
        <v>106.10486891385769</v>
      </c>
      <c r="H16" s="348">
        <v>99.075855896173636</v>
      </c>
      <c r="I16" s="345">
        <v>99.422738044601076</v>
      </c>
      <c r="J16" s="310" t="s">
        <v>67</v>
      </c>
      <c r="K16" s="349">
        <v>102.68714011516316</v>
      </c>
      <c r="L16" s="344">
        <v>102.98187414069299</v>
      </c>
      <c r="M16" s="345">
        <v>103.18772594667416</v>
      </c>
      <c r="N16" s="350">
        <v>102.59836405987612</v>
      </c>
      <c r="O16" s="351">
        <v>100.4901423086915</v>
      </c>
      <c r="P16" s="349">
        <v>101.47298189016789</v>
      </c>
      <c r="Q16" s="350">
        <v>96.849966055668702</v>
      </c>
      <c r="R16" s="316" t="s">
        <v>67</v>
      </c>
      <c r="S16" s="317" t="s">
        <v>67</v>
      </c>
      <c r="T16" s="318" t="s">
        <v>67</v>
      </c>
    </row>
    <row r="17" spans="1:20" s="305" customFormat="1" ht="18" customHeight="1" x14ac:dyDescent="0.2">
      <c r="A17" s="45"/>
      <c r="B17" s="306" t="s">
        <v>19</v>
      </c>
      <c r="C17" s="343">
        <v>101.72665279618538</v>
      </c>
      <c r="D17" s="344">
        <v>99.678939263361627</v>
      </c>
      <c r="E17" s="345">
        <v>101.64029080392827</v>
      </c>
      <c r="F17" s="346">
        <v>94.765714567487265</v>
      </c>
      <c r="G17" s="347">
        <v>102.47087892693258</v>
      </c>
      <c r="H17" s="348">
        <v>109.00919213135487</v>
      </c>
      <c r="I17" s="345">
        <v>105.60597726439312</v>
      </c>
      <c r="J17" s="310" t="s">
        <v>67</v>
      </c>
      <c r="K17" s="349">
        <v>104.11214953271029</v>
      </c>
      <c r="L17" s="344">
        <v>101.62843109635853</v>
      </c>
      <c r="M17" s="345">
        <v>105.84787631732195</v>
      </c>
      <c r="N17" s="350">
        <v>93.722280887011607</v>
      </c>
      <c r="O17" s="351">
        <v>103.86122345803844</v>
      </c>
      <c r="P17" s="349">
        <v>104.71173924667086</v>
      </c>
      <c r="Q17" s="350">
        <v>100.56077386793775</v>
      </c>
      <c r="R17" s="316" t="s">
        <v>67</v>
      </c>
      <c r="S17" s="317" t="s">
        <v>67</v>
      </c>
      <c r="T17" s="318" t="s">
        <v>67</v>
      </c>
    </row>
    <row r="18" spans="1:20" s="305" customFormat="1" ht="18" customHeight="1" x14ac:dyDescent="0.2">
      <c r="A18" s="30">
        <v>1996</v>
      </c>
      <c r="B18" s="292" t="s">
        <v>16</v>
      </c>
      <c r="C18" s="377">
        <v>106.13577308557329</v>
      </c>
      <c r="D18" s="365">
        <v>106.34870577396667</v>
      </c>
      <c r="E18" s="359">
        <v>104.5989162167369</v>
      </c>
      <c r="F18" s="360">
        <v>111.15346090304787</v>
      </c>
      <c r="G18" s="361">
        <v>101.13675508095075</v>
      </c>
      <c r="H18" s="376">
        <v>108.47732703490381</v>
      </c>
      <c r="I18" s="359">
        <v>106.46440094332799</v>
      </c>
      <c r="J18" s="322" t="s">
        <v>67</v>
      </c>
      <c r="K18" s="364">
        <v>105.02692998204668</v>
      </c>
      <c r="L18" s="365">
        <v>100.6273162794902</v>
      </c>
      <c r="M18" s="359">
        <v>99.543889539630143</v>
      </c>
      <c r="N18" s="366">
        <v>102.92002328507314</v>
      </c>
      <c r="O18" s="367">
        <v>103.28733025416932</v>
      </c>
      <c r="P18" s="364">
        <v>103.24040850124206</v>
      </c>
      <c r="Q18" s="366">
        <v>103.47692736651331</v>
      </c>
      <c r="R18" s="328" t="s">
        <v>67</v>
      </c>
      <c r="S18" s="329" t="s">
        <v>67</v>
      </c>
      <c r="T18" s="330" t="s">
        <v>67</v>
      </c>
    </row>
    <row r="19" spans="1:20" s="305" customFormat="1" ht="18" customHeight="1" x14ac:dyDescent="0.2">
      <c r="A19" s="45"/>
      <c r="B19" s="306" t="s">
        <v>17</v>
      </c>
      <c r="C19" s="343">
        <v>102.39563117337924</v>
      </c>
      <c r="D19" s="344">
        <v>103.0040115682433</v>
      </c>
      <c r="E19" s="345">
        <v>104.17050375680641</v>
      </c>
      <c r="F19" s="346">
        <v>99.729656980350384</v>
      </c>
      <c r="G19" s="347">
        <v>114.16893732970028</v>
      </c>
      <c r="H19" s="348">
        <v>100.29349410783522</v>
      </c>
      <c r="I19" s="345">
        <v>102.84772711829856</v>
      </c>
      <c r="J19" s="310" t="s">
        <v>67</v>
      </c>
      <c r="K19" s="349">
        <v>103.41880341880344</v>
      </c>
      <c r="L19" s="344">
        <v>102.84754410549388</v>
      </c>
      <c r="M19" s="345">
        <v>96.99406300700673</v>
      </c>
      <c r="N19" s="350">
        <v>114.82812728068895</v>
      </c>
      <c r="O19" s="351">
        <v>102.00933978835525</v>
      </c>
      <c r="P19" s="349">
        <v>101.24786119131643</v>
      </c>
      <c r="Q19" s="350">
        <v>105.07921965940936</v>
      </c>
      <c r="R19" s="316" t="s">
        <v>67</v>
      </c>
      <c r="S19" s="317" t="s">
        <v>67</v>
      </c>
      <c r="T19" s="318" t="s">
        <v>67</v>
      </c>
    </row>
    <row r="20" spans="1:20" s="305" customFormat="1" ht="18" customHeight="1" x14ac:dyDescent="0.2">
      <c r="A20" s="45"/>
      <c r="B20" s="306" t="s">
        <v>18</v>
      </c>
      <c r="C20" s="343">
        <v>102.20273561591542</v>
      </c>
      <c r="D20" s="344">
        <v>103.1725904744653</v>
      </c>
      <c r="E20" s="345">
        <v>102.97352434490887</v>
      </c>
      <c r="F20" s="346">
        <v>103.75164288396546</v>
      </c>
      <c r="G20" s="347">
        <v>101.55131264916469</v>
      </c>
      <c r="H20" s="348">
        <v>106.3789404192111</v>
      </c>
      <c r="I20" s="345">
        <v>105.96454833147244</v>
      </c>
      <c r="J20" s="310" t="s">
        <v>67</v>
      </c>
      <c r="K20" s="349">
        <v>101.98347107438018</v>
      </c>
      <c r="L20" s="344">
        <v>101.83357497627242</v>
      </c>
      <c r="M20" s="345">
        <v>103.92717313383453</v>
      </c>
      <c r="N20" s="350">
        <v>98.214030348772539</v>
      </c>
      <c r="O20" s="351">
        <v>106.89783704325913</v>
      </c>
      <c r="P20" s="349">
        <v>103.8136292521273</v>
      </c>
      <c r="Q20" s="350">
        <v>118.87837525963536</v>
      </c>
      <c r="R20" s="316" t="s">
        <v>67</v>
      </c>
      <c r="S20" s="317" t="s">
        <v>67</v>
      </c>
      <c r="T20" s="318" t="s">
        <v>67</v>
      </c>
    </row>
    <row r="21" spans="1:20" s="305" customFormat="1" ht="18" customHeight="1" x14ac:dyDescent="0.2">
      <c r="A21" s="45"/>
      <c r="B21" s="306" t="s">
        <v>19</v>
      </c>
      <c r="C21" s="368">
        <v>102.26797142919553</v>
      </c>
      <c r="D21" s="369">
        <v>102.04416910169427</v>
      </c>
      <c r="E21" s="370">
        <v>102.17664073540871</v>
      </c>
      <c r="F21" s="357">
        <v>101.70676258016356</v>
      </c>
      <c r="G21" s="371">
        <v>101.96827262044654</v>
      </c>
      <c r="H21" s="372">
        <v>97.705614531306878</v>
      </c>
      <c r="I21" s="370">
        <v>97.646347318082917</v>
      </c>
      <c r="J21" s="334" t="s">
        <v>67</v>
      </c>
      <c r="K21" s="375">
        <v>100.81037277147489</v>
      </c>
      <c r="L21" s="369">
        <v>104.1305963748642</v>
      </c>
      <c r="M21" s="370">
        <v>101.28847973540623</v>
      </c>
      <c r="N21" s="373">
        <v>109.33005452103994</v>
      </c>
      <c r="O21" s="374">
        <v>99.762301160500741</v>
      </c>
      <c r="P21" s="375">
        <v>99.481114078595951</v>
      </c>
      <c r="Q21" s="373">
        <v>100.71615004637719</v>
      </c>
      <c r="R21" s="340" t="s">
        <v>67</v>
      </c>
      <c r="S21" s="341" t="s">
        <v>67</v>
      </c>
      <c r="T21" s="342" t="s">
        <v>67</v>
      </c>
    </row>
    <row r="22" spans="1:20" s="305" customFormat="1" ht="18" customHeight="1" x14ac:dyDescent="0.2">
      <c r="A22" s="30">
        <v>1997</v>
      </c>
      <c r="B22" s="292" t="s">
        <v>16</v>
      </c>
      <c r="C22" s="343">
        <v>101.17216617933202</v>
      </c>
      <c r="D22" s="344">
        <v>104.4829726308545</v>
      </c>
      <c r="E22" s="345">
        <v>103.40955606399436</v>
      </c>
      <c r="F22" s="346">
        <v>107.30855630435265</v>
      </c>
      <c r="G22" s="347">
        <v>103.05387496398733</v>
      </c>
      <c r="H22" s="348">
        <v>101.27215429527661</v>
      </c>
      <c r="I22" s="345">
        <v>94.66458937259759</v>
      </c>
      <c r="J22" s="310" t="s">
        <v>67</v>
      </c>
      <c r="K22" s="349">
        <v>99.356913183279744</v>
      </c>
      <c r="L22" s="344">
        <v>94.684098970974233</v>
      </c>
      <c r="M22" s="345">
        <v>98.640602081441642</v>
      </c>
      <c r="N22" s="350">
        <v>87.978336144899231</v>
      </c>
      <c r="O22" s="351">
        <v>100.74088660250573</v>
      </c>
      <c r="P22" s="349">
        <v>104.29930198665338</v>
      </c>
      <c r="Q22" s="350">
        <v>88.817973485254115</v>
      </c>
      <c r="R22" s="316" t="s">
        <v>67</v>
      </c>
      <c r="S22" s="317" t="s">
        <v>67</v>
      </c>
      <c r="T22" s="318" t="s">
        <v>67</v>
      </c>
    </row>
    <row r="23" spans="1:20" s="305" customFormat="1" ht="18" customHeight="1" x14ac:dyDescent="0.2">
      <c r="A23" s="45"/>
      <c r="B23" s="306" t="s">
        <v>17</v>
      </c>
      <c r="C23" s="352">
        <v>101.37349819815444</v>
      </c>
      <c r="D23" s="344">
        <v>102.95765246260295</v>
      </c>
      <c r="E23" s="345">
        <v>102.7650460841014</v>
      </c>
      <c r="F23" s="346">
        <v>103.47690011814205</v>
      </c>
      <c r="G23" s="347">
        <v>101.87307799832261</v>
      </c>
      <c r="H23" s="353">
        <v>93.710084971143587</v>
      </c>
      <c r="I23" s="345">
        <v>103.6146447409246</v>
      </c>
      <c r="J23" s="354" t="s">
        <v>67</v>
      </c>
      <c r="K23" s="349">
        <v>100.32362459546927</v>
      </c>
      <c r="L23" s="344">
        <v>108.51867102004837</v>
      </c>
      <c r="M23" s="345">
        <v>110.0027438727551</v>
      </c>
      <c r="N23" s="350">
        <v>105.69852322804185</v>
      </c>
      <c r="O23" s="351">
        <v>103.81694683346365</v>
      </c>
      <c r="P23" s="349">
        <v>104.26916712630998</v>
      </c>
      <c r="Q23" s="350">
        <v>102.03761755485894</v>
      </c>
      <c r="R23" s="316" t="s">
        <v>67</v>
      </c>
      <c r="S23" s="317" t="s">
        <v>67</v>
      </c>
      <c r="T23" s="318" t="s">
        <v>67</v>
      </c>
    </row>
    <row r="24" spans="1:20" s="305" customFormat="1" ht="18" customHeight="1" x14ac:dyDescent="0.2">
      <c r="A24" s="45"/>
      <c r="B24" s="306" t="s">
        <v>18</v>
      </c>
      <c r="C24" s="352">
        <v>102.20434955548568</v>
      </c>
      <c r="D24" s="344">
        <v>101.6377008211353</v>
      </c>
      <c r="E24" s="345">
        <v>102.46034577832562</v>
      </c>
      <c r="F24" s="346">
        <v>99.592384500595898</v>
      </c>
      <c r="G24" s="347">
        <v>102.0032930845225</v>
      </c>
      <c r="H24" s="353">
        <v>99.069444176303648</v>
      </c>
      <c r="I24" s="345">
        <v>100.92177298085498</v>
      </c>
      <c r="J24" s="354" t="s">
        <v>67</v>
      </c>
      <c r="K24" s="349">
        <v>101.12903225806451</v>
      </c>
      <c r="L24" s="344">
        <v>109.3398958967946</v>
      </c>
      <c r="M24" s="345">
        <v>109.47296427421951</v>
      </c>
      <c r="N24" s="350">
        <v>109.07673212182935</v>
      </c>
      <c r="O24" s="351">
        <v>105.26238991579235</v>
      </c>
      <c r="P24" s="349">
        <v>104.40941364555414</v>
      </c>
      <c r="Q24" s="350">
        <v>108.69195320808225</v>
      </c>
      <c r="R24" s="316" t="s">
        <v>67</v>
      </c>
      <c r="S24" s="317" t="s">
        <v>67</v>
      </c>
      <c r="T24" s="318" t="s">
        <v>67</v>
      </c>
    </row>
    <row r="25" spans="1:20" s="305" customFormat="1" ht="18" customHeight="1" x14ac:dyDescent="0.2">
      <c r="A25" s="83"/>
      <c r="B25" s="355" t="s">
        <v>19</v>
      </c>
      <c r="C25" s="356">
        <v>103.25283431002583</v>
      </c>
      <c r="D25" s="344">
        <v>99.939863822469007</v>
      </c>
      <c r="E25" s="345">
        <v>101.8777206173328</v>
      </c>
      <c r="F25" s="357">
        <v>94.919651656241825</v>
      </c>
      <c r="G25" s="347">
        <v>102.50201775625504</v>
      </c>
      <c r="H25" s="353">
        <v>101.11273506771899</v>
      </c>
      <c r="I25" s="345">
        <v>108.0989208749105</v>
      </c>
      <c r="J25" s="354" t="s">
        <v>67</v>
      </c>
      <c r="K25" s="349">
        <v>102.07336523125996</v>
      </c>
      <c r="L25" s="344">
        <v>110.85342548106296</v>
      </c>
      <c r="M25" s="345">
        <v>109.70798144840614</v>
      </c>
      <c r="N25" s="350">
        <v>113.1269512444198</v>
      </c>
      <c r="O25" s="351">
        <v>103.46150578408182</v>
      </c>
      <c r="P25" s="349">
        <v>105.2111597743726</v>
      </c>
      <c r="Q25" s="350">
        <v>96.703846237470913</v>
      </c>
      <c r="R25" s="340" t="s">
        <v>67</v>
      </c>
      <c r="S25" s="317" t="s">
        <v>67</v>
      </c>
      <c r="T25" s="318" t="s">
        <v>67</v>
      </c>
    </row>
    <row r="26" spans="1:20" s="305" customFormat="1" ht="18" customHeight="1" x14ac:dyDescent="0.2">
      <c r="A26" s="30">
        <v>1998</v>
      </c>
      <c r="B26" s="292" t="s">
        <v>16</v>
      </c>
      <c r="C26" s="352">
        <v>102.59642101607149</v>
      </c>
      <c r="D26" s="358">
        <v>102.54326645953127</v>
      </c>
      <c r="E26" s="359">
        <v>101.89632737089475</v>
      </c>
      <c r="F26" s="360">
        <v>104.42843521559486</v>
      </c>
      <c r="G26" s="361">
        <v>99.553805774278217</v>
      </c>
      <c r="H26" s="362">
        <v>104.28439270708863</v>
      </c>
      <c r="I26" s="359">
        <v>100.12590325140671</v>
      </c>
      <c r="J26" s="363" t="s">
        <v>67</v>
      </c>
      <c r="K26" s="364">
        <v>102.65625</v>
      </c>
      <c r="L26" s="365">
        <v>103.10619254425607</v>
      </c>
      <c r="M26" s="359">
        <v>106.93617220841345</v>
      </c>
      <c r="N26" s="366">
        <v>95.734034870525122</v>
      </c>
      <c r="O26" s="367">
        <v>104.15002679667376</v>
      </c>
      <c r="P26" s="364">
        <v>103.02201771047915</v>
      </c>
      <c r="Q26" s="366">
        <v>108.88998808372867</v>
      </c>
      <c r="R26" s="328" t="s">
        <v>67</v>
      </c>
      <c r="S26" s="329" t="s">
        <v>67</v>
      </c>
      <c r="T26" s="330" t="s">
        <v>67</v>
      </c>
    </row>
    <row r="27" spans="1:20" s="305" customFormat="1" ht="18" customHeight="1" x14ac:dyDescent="0.2">
      <c r="A27" s="45"/>
      <c r="B27" s="306" t="s">
        <v>17</v>
      </c>
      <c r="C27" s="352">
        <v>103.45744220445361</v>
      </c>
      <c r="D27" s="344">
        <v>101.75272148948422</v>
      </c>
      <c r="E27" s="345">
        <v>101.44514289417405</v>
      </c>
      <c r="F27" s="346">
        <v>102.62960332758446</v>
      </c>
      <c r="G27" s="347">
        <v>100.23727919852359</v>
      </c>
      <c r="H27" s="353">
        <v>98.893591331078625</v>
      </c>
      <c r="I27" s="345">
        <v>96.739570917759238</v>
      </c>
      <c r="J27" s="354" t="s">
        <v>67</v>
      </c>
      <c r="K27" s="349">
        <v>101.52207001522071</v>
      </c>
      <c r="L27" s="344">
        <v>100.8706435749412</v>
      </c>
      <c r="M27" s="345">
        <v>97.902439635620937</v>
      </c>
      <c r="N27" s="350">
        <v>107.25254593458699</v>
      </c>
      <c r="O27" s="351">
        <v>95.292853170881514</v>
      </c>
      <c r="P27" s="349">
        <v>95.139267592174221</v>
      </c>
      <c r="Q27" s="350">
        <v>95.903450269455519</v>
      </c>
      <c r="R27" s="316" t="s">
        <v>67</v>
      </c>
      <c r="S27" s="317" t="s">
        <v>67</v>
      </c>
      <c r="T27" s="318" t="s">
        <v>67</v>
      </c>
    </row>
    <row r="28" spans="1:20" s="305" customFormat="1" ht="18" customHeight="1" x14ac:dyDescent="0.2">
      <c r="A28" s="45"/>
      <c r="B28" s="306" t="s">
        <v>18</v>
      </c>
      <c r="C28" s="352">
        <v>101.04133356139424</v>
      </c>
      <c r="D28" s="344">
        <v>101.03615912385942</v>
      </c>
      <c r="E28" s="345">
        <v>101.46025447357938</v>
      </c>
      <c r="F28" s="346">
        <v>99.921907435598342</v>
      </c>
      <c r="G28" s="347">
        <v>100.99947396107312</v>
      </c>
      <c r="H28" s="353">
        <v>104.48386915922781</v>
      </c>
      <c r="I28" s="345">
        <v>100.04250626813447</v>
      </c>
      <c r="J28" s="354" t="s">
        <v>67</v>
      </c>
      <c r="K28" s="349">
        <v>100.44977511244377</v>
      </c>
      <c r="L28" s="344">
        <v>95.391417888301973</v>
      </c>
      <c r="M28" s="345">
        <v>96.515556806982957</v>
      </c>
      <c r="N28" s="350">
        <v>93.185129364481284</v>
      </c>
      <c r="O28" s="351">
        <v>97.635772173617681</v>
      </c>
      <c r="P28" s="349">
        <v>97.660276006638142</v>
      </c>
      <c r="Q28" s="350">
        <v>97.539130621999277</v>
      </c>
      <c r="R28" s="316" t="s">
        <v>67</v>
      </c>
      <c r="S28" s="317" t="s">
        <v>67</v>
      </c>
      <c r="T28" s="318" t="s">
        <v>67</v>
      </c>
    </row>
    <row r="29" spans="1:20" s="305" customFormat="1" ht="18" customHeight="1" x14ac:dyDescent="0.2">
      <c r="A29" s="45"/>
      <c r="B29" s="306" t="s">
        <v>19</v>
      </c>
      <c r="C29" s="368">
        <v>99.28275577815846</v>
      </c>
      <c r="D29" s="369">
        <v>103.16301573372951</v>
      </c>
      <c r="E29" s="370">
        <v>102.21959674671486</v>
      </c>
      <c r="F29" s="357">
        <v>105.53505535055349</v>
      </c>
      <c r="G29" s="371">
        <v>107.05729166666667</v>
      </c>
      <c r="H29" s="372">
        <v>94.41241526510025</v>
      </c>
      <c r="I29" s="370">
        <v>97.897141590413668</v>
      </c>
      <c r="J29" s="334" t="s">
        <v>67</v>
      </c>
      <c r="K29" s="349">
        <v>99.402985074626869</v>
      </c>
      <c r="L29" s="344">
        <v>93.319556474012842</v>
      </c>
      <c r="M29" s="370">
        <v>92.172840652163828</v>
      </c>
      <c r="N29" s="373">
        <v>95.650591692050568</v>
      </c>
      <c r="O29" s="374">
        <v>96.143210140855118</v>
      </c>
      <c r="P29" s="375">
        <v>95.241422486556587</v>
      </c>
      <c r="Q29" s="373">
        <v>99.704220377891573</v>
      </c>
      <c r="R29" s="340" t="s">
        <v>67</v>
      </c>
      <c r="S29" s="341" t="s">
        <v>67</v>
      </c>
      <c r="T29" s="342" t="s">
        <v>67</v>
      </c>
    </row>
    <row r="30" spans="1:20" s="305" customFormat="1" ht="18" customHeight="1" x14ac:dyDescent="0.2">
      <c r="A30" s="30">
        <v>1999</v>
      </c>
      <c r="B30" s="292" t="s">
        <v>16</v>
      </c>
      <c r="C30" s="343">
        <v>100.20368033122611</v>
      </c>
      <c r="D30" s="344">
        <v>100.15331475286075</v>
      </c>
      <c r="E30" s="359">
        <v>99.718837523596278</v>
      </c>
      <c r="F30" s="360">
        <v>101.56639607041751</v>
      </c>
      <c r="G30" s="361">
        <v>92.653855509608363</v>
      </c>
      <c r="H30" s="376">
        <v>100.11808761216744</v>
      </c>
      <c r="I30" s="359">
        <v>101.98323091148109</v>
      </c>
      <c r="J30" s="322" t="s">
        <v>67</v>
      </c>
      <c r="K30" s="364">
        <v>98.048048048048059</v>
      </c>
      <c r="L30" s="365">
        <v>105.65093364700952</v>
      </c>
      <c r="M30" s="359">
        <v>102.01055993554699</v>
      </c>
      <c r="N30" s="366">
        <v>112.78199726633507</v>
      </c>
      <c r="O30" s="367">
        <v>105.35686947646772</v>
      </c>
      <c r="P30" s="364">
        <v>103.60829885259852</v>
      </c>
      <c r="Q30" s="366">
        <v>111.95262342262563</v>
      </c>
      <c r="R30" s="328" t="s">
        <v>67</v>
      </c>
      <c r="S30" s="317" t="s">
        <v>67</v>
      </c>
      <c r="T30" s="318" t="s">
        <v>67</v>
      </c>
    </row>
    <row r="31" spans="1:20" s="305" customFormat="1" ht="18" customHeight="1" x14ac:dyDescent="0.2">
      <c r="A31" s="45"/>
      <c r="B31" s="306" t="s">
        <v>17</v>
      </c>
      <c r="C31" s="343">
        <v>102.57920727985648</v>
      </c>
      <c r="D31" s="344">
        <v>101.85425642587751</v>
      </c>
      <c r="E31" s="345">
        <v>102.12629123504384</v>
      </c>
      <c r="F31" s="346">
        <v>101.2561260371577</v>
      </c>
      <c r="G31" s="347">
        <v>99.212391703859282</v>
      </c>
      <c r="H31" s="348">
        <v>101.94898577051165</v>
      </c>
      <c r="I31" s="345">
        <v>100.11225144323284</v>
      </c>
      <c r="J31" s="310" t="s">
        <v>67</v>
      </c>
      <c r="K31" s="349">
        <v>100.4594180704441</v>
      </c>
      <c r="L31" s="344">
        <v>106.67526110101917</v>
      </c>
      <c r="M31" s="345">
        <v>110.86446044383015</v>
      </c>
      <c r="N31" s="350">
        <v>99.252854893925388</v>
      </c>
      <c r="O31" s="351">
        <v>104.90396385764986</v>
      </c>
      <c r="P31" s="349">
        <v>106.040796904828</v>
      </c>
      <c r="Q31" s="350">
        <v>100.93535565267257</v>
      </c>
      <c r="R31" s="316" t="s">
        <v>67</v>
      </c>
      <c r="S31" s="317" t="s">
        <v>67</v>
      </c>
      <c r="T31" s="318" t="s">
        <v>67</v>
      </c>
    </row>
    <row r="32" spans="1:20" s="305" customFormat="1" ht="18" customHeight="1" x14ac:dyDescent="0.2">
      <c r="A32" s="45"/>
      <c r="B32" s="306" t="s">
        <v>18</v>
      </c>
      <c r="C32" s="343">
        <v>101.41287199228293</v>
      </c>
      <c r="D32" s="344">
        <v>101.21020270578515</v>
      </c>
      <c r="E32" s="345">
        <v>100.84711089289971</v>
      </c>
      <c r="F32" s="346">
        <v>102.22677969191506</v>
      </c>
      <c r="G32" s="347">
        <v>98.703360677427881</v>
      </c>
      <c r="H32" s="348">
        <v>98.086417461672667</v>
      </c>
      <c r="I32" s="345">
        <v>100.77502187064897</v>
      </c>
      <c r="J32" s="310" t="s">
        <v>67</v>
      </c>
      <c r="K32" s="349">
        <v>102.74390243902438</v>
      </c>
      <c r="L32" s="344">
        <v>104.46678329065571</v>
      </c>
      <c r="M32" s="345">
        <v>100.4185271406582</v>
      </c>
      <c r="N32" s="350">
        <v>112.47860020140988</v>
      </c>
      <c r="O32" s="351">
        <v>101.8540205423965</v>
      </c>
      <c r="P32" s="349">
        <v>102.60100322120547</v>
      </c>
      <c r="Q32" s="350">
        <v>99.114454762744401</v>
      </c>
      <c r="R32" s="316" t="s">
        <v>67</v>
      </c>
      <c r="S32" s="317" t="s">
        <v>67</v>
      </c>
      <c r="T32" s="318" t="s">
        <v>67</v>
      </c>
    </row>
    <row r="33" spans="1:20" s="305" customFormat="1" ht="18" customHeight="1" x14ac:dyDescent="0.2">
      <c r="A33" s="83"/>
      <c r="B33" s="355" t="s">
        <v>19</v>
      </c>
      <c r="C33" s="368">
        <v>102.08284810587944</v>
      </c>
      <c r="D33" s="369">
        <v>102.58403303475509</v>
      </c>
      <c r="E33" s="370">
        <v>102.77928693897422</v>
      </c>
      <c r="F33" s="357">
        <v>102.21215660749155</v>
      </c>
      <c r="G33" s="371">
        <v>98.927613941018762</v>
      </c>
      <c r="H33" s="372">
        <v>107.9916236178654</v>
      </c>
      <c r="I33" s="370">
        <v>102.22220863696386</v>
      </c>
      <c r="J33" s="334" t="s">
        <v>67</v>
      </c>
      <c r="K33" s="375">
        <v>104.74777448071218</v>
      </c>
      <c r="L33" s="369">
        <v>101.77649062205485</v>
      </c>
      <c r="M33" s="370">
        <v>102.91937976639896</v>
      </c>
      <c r="N33" s="373">
        <v>99.757143017022372</v>
      </c>
      <c r="O33" s="374">
        <v>106.45605301331926</v>
      </c>
      <c r="P33" s="375">
        <v>108.27319775493839</v>
      </c>
      <c r="Q33" s="373">
        <v>99.557224747973905</v>
      </c>
      <c r="R33" s="340" t="s">
        <v>67</v>
      </c>
      <c r="S33" s="341" t="s">
        <v>67</v>
      </c>
      <c r="T33" s="342" t="s">
        <v>67</v>
      </c>
    </row>
    <row r="34" spans="1:20" s="305" customFormat="1" ht="18" customHeight="1" x14ac:dyDescent="0.2">
      <c r="A34" s="30" t="s">
        <v>22</v>
      </c>
      <c r="B34" s="292" t="s">
        <v>16</v>
      </c>
      <c r="C34" s="377">
        <v>99.517038626459936</v>
      </c>
      <c r="D34" s="365">
        <v>99.455640830355236</v>
      </c>
      <c r="E34" s="359">
        <v>99.811555201625637</v>
      </c>
      <c r="F34" s="360">
        <v>97.988380410698397</v>
      </c>
      <c r="G34" s="361">
        <v>116.93766937669376</v>
      </c>
      <c r="H34" s="376">
        <v>102.39937854460285</v>
      </c>
      <c r="I34" s="359">
        <v>103.8071657965086</v>
      </c>
      <c r="J34" s="322" t="s">
        <v>67</v>
      </c>
      <c r="K34" s="364">
        <v>106.94050991501416</v>
      </c>
      <c r="L34" s="365">
        <v>104.20274937306505</v>
      </c>
      <c r="M34" s="359">
        <v>106.039942148506</v>
      </c>
      <c r="N34" s="366">
        <v>100.85375157063363</v>
      </c>
      <c r="O34" s="367">
        <v>105.89419406786877</v>
      </c>
      <c r="P34" s="364">
        <v>106.82307795879898</v>
      </c>
      <c r="Q34" s="366">
        <v>102.05892864233807</v>
      </c>
      <c r="R34" s="328" t="s">
        <v>67</v>
      </c>
      <c r="S34" s="329" t="s">
        <v>67</v>
      </c>
      <c r="T34" s="330" t="s">
        <v>67</v>
      </c>
    </row>
    <row r="35" spans="1:20" s="305" customFormat="1" ht="18" customHeight="1" x14ac:dyDescent="0.2">
      <c r="A35" s="45"/>
      <c r="B35" s="306" t="s">
        <v>17</v>
      </c>
      <c r="C35" s="343">
        <v>103.41446255029376</v>
      </c>
      <c r="D35" s="344">
        <v>101.89850426825974</v>
      </c>
      <c r="E35" s="345">
        <v>101.51349975755117</v>
      </c>
      <c r="F35" s="346">
        <v>103.19065593618689</v>
      </c>
      <c r="G35" s="347">
        <v>94.206257242178452</v>
      </c>
      <c r="H35" s="348">
        <v>106.30964128246225</v>
      </c>
      <c r="I35" s="345">
        <v>102.7601583159059</v>
      </c>
      <c r="J35" s="310" t="s">
        <v>67</v>
      </c>
      <c r="K35" s="349">
        <v>101.05960264900662</v>
      </c>
      <c r="L35" s="344">
        <v>107.12901798654441</v>
      </c>
      <c r="M35" s="345">
        <v>109.3453821554391</v>
      </c>
      <c r="N35" s="350">
        <v>102.88107500806478</v>
      </c>
      <c r="O35" s="351">
        <v>106.57252109319022</v>
      </c>
      <c r="P35" s="349">
        <v>107.82686983726846</v>
      </c>
      <c r="Q35" s="350">
        <v>101.15168375386649</v>
      </c>
      <c r="R35" s="316" t="s">
        <v>67</v>
      </c>
      <c r="S35" s="317" t="s">
        <v>67</v>
      </c>
      <c r="T35" s="318" t="s">
        <v>67</v>
      </c>
    </row>
    <row r="36" spans="1:20" s="305" customFormat="1" ht="18" customHeight="1" x14ac:dyDescent="0.2">
      <c r="A36" s="45"/>
      <c r="B36" s="306" t="s">
        <v>18</v>
      </c>
      <c r="C36" s="343">
        <v>101.99372824304496</v>
      </c>
      <c r="D36" s="344">
        <v>102.00163310137513</v>
      </c>
      <c r="E36" s="345">
        <v>102.52384953113992</v>
      </c>
      <c r="F36" s="346">
        <v>100.89033059562426</v>
      </c>
      <c r="G36" s="347">
        <v>95.76875768757688</v>
      </c>
      <c r="H36" s="348">
        <v>101.71852281080153</v>
      </c>
      <c r="I36" s="345">
        <v>103.4703534266236</v>
      </c>
      <c r="J36" s="310" t="s">
        <v>67</v>
      </c>
      <c r="K36" s="349">
        <v>95.806028833551764</v>
      </c>
      <c r="L36" s="344">
        <v>104.93363903050326</v>
      </c>
      <c r="M36" s="345">
        <v>102.70805356659464</v>
      </c>
      <c r="N36" s="350">
        <v>109.46727648210019</v>
      </c>
      <c r="O36" s="351">
        <v>104.66166084101987</v>
      </c>
      <c r="P36" s="349">
        <v>104.49501527979561</v>
      </c>
      <c r="Q36" s="350">
        <v>105.42936820848159</v>
      </c>
      <c r="R36" s="316" t="s">
        <v>67</v>
      </c>
      <c r="S36" s="317" t="s">
        <v>67</v>
      </c>
      <c r="T36" s="318" t="s">
        <v>67</v>
      </c>
    </row>
    <row r="37" spans="1:20" s="305" customFormat="1" ht="18" customHeight="1" x14ac:dyDescent="0.2">
      <c r="A37" s="45"/>
      <c r="B37" s="306" t="s">
        <v>19</v>
      </c>
      <c r="C37" s="343">
        <v>101.22136973936591</v>
      </c>
      <c r="D37" s="344">
        <v>100.10012492000632</v>
      </c>
      <c r="E37" s="345">
        <v>100.20255490129992</v>
      </c>
      <c r="F37" s="346">
        <v>99.966650704610743</v>
      </c>
      <c r="G37" s="347">
        <v>96.14693038787567</v>
      </c>
      <c r="H37" s="348">
        <v>104.42336906068022</v>
      </c>
      <c r="I37" s="345">
        <v>104.61914411729647</v>
      </c>
      <c r="J37" s="310" t="s">
        <v>67</v>
      </c>
      <c r="K37" s="349">
        <v>90.013679890560866</v>
      </c>
      <c r="L37" s="344">
        <v>105.55257747348566</v>
      </c>
      <c r="M37" s="345">
        <v>107.18955261675529</v>
      </c>
      <c r="N37" s="350">
        <v>102.42387127998973</v>
      </c>
      <c r="O37" s="351">
        <v>105.83874382613882</v>
      </c>
      <c r="P37" s="349">
        <v>106.37197911298088</v>
      </c>
      <c r="Q37" s="350">
        <v>103.40399138968952</v>
      </c>
      <c r="R37" s="316" t="s">
        <v>67</v>
      </c>
      <c r="S37" s="317" t="s">
        <v>67</v>
      </c>
      <c r="T37" s="318" t="s">
        <v>67</v>
      </c>
    </row>
    <row r="38" spans="1:20" s="305" customFormat="1" ht="18" customHeight="1" x14ac:dyDescent="0.2">
      <c r="A38" s="30" t="s">
        <v>23</v>
      </c>
      <c r="B38" s="292" t="s">
        <v>16</v>
      </c>
      <c r="C38" s="377">
        <v>101.60791417026613</v>
      </c>
      <c r="D38" s="365">
        <v>101.76836244824781</v>
      </c>
      <c r="E38" s="359">
        <v>101.62408861423195</v>
      </c>
      <c r="F38" s="360">
        <v>102.23685898806723</v>
      </c>
      <c r="G38" s="361">
        <v>98.824472348383651</v>
      </c>
      <c r="H38" s="376">
        <v>105.54124362277113</v>
      </c>
      <c r="I38" s="359">
        <v>102.27674109061905</v>
      </c>
      <c r="J38" s="322" t="s">
        <v>67</v>
      </c>
      <c r="K38" s="364">
        <v>82.674772036474167</v>
      </c>
      <c r="L38" s="365">
        <v>100.07521407081694</v>
      </c>
      <c r="M38" s="359">
        <v>103.84302003230239</v>
      </c>
      <c r="N38" s="366">
        <v>92.538839117814405</v>
      </c>
      <c r="O38" s="367">
        <v>102.75321120235839</v>
      </c>
      <c r="P38" s="364">
        <v>104.21411616237492</v>
      </c>
      <c r="Q38" s="366">
        <v>95.891256792040082</v>
      </c>
      <c r="R38" s="328" t="s">
        <v>67</v>
      </c>
      <c r="S38" s="329" t="s">
        <v>67</v>
      </c>
      <c r="T38" s="330" t="s">
        <v>67</v>
      </c>
    </row>
    <row r="39" spans="1:20" s="305" customFormat="1" ht="18" customHeight="1" x14ac:dyDescent="0.2">
      <c r="A39" s="45"/>
      <c r="B39" s="306" t="s">
        <v>17</v>
      </c>
      <c r="C39" s="343">
        <v>102.62707024557396</v>
      </c>
      <c r="D39" s="344">
        <v>102.76037284041624</v>
      </c>
      <c r="E39" s="345">
        <v>102.2665913840323</v>
      </c>
      <c r="F39" s="346">
        <v>104.1532797858099</v>
      </c>
      <c r="G39" s="347">
        <v>98.891592322249252</v>
      </c>
      <c r="H39" s="348">
        <v>97.220254618550783</v>
      </c>
      <c r="I39" s="345">
        <v>98.099544761721504</v>
      </c>
      <c r="J39" s="310" t="s">
        <v>67</v>
      </c>
      <c r="K39" s="349">
        <v>93.19852941176471</v>
      </c>
      <c r="L39" s="344">
        <v>100.39313175695209</v>
      </c>
      <c r="M39" s="345">
        <v>100.38999749287325</v>
      </c>
      <c r="N39" s="350">
        <v>100.40016673614005</v>
      </c>
      <c r="O39" s="351">
        <v>97.299765236285609</v>
      </c>
      <c r="P39" s="349">
        <v>97.232834056539858</v>
      </c>
      <c r="Q39" s="350">
        <v>97.641431331064297</v>
      </c>
      <c r="R39" s="316" t="s">
        <v>67</v>
      </c>
      <c r="S39" s="317" t="s">
        <v>67</v>
      </c>
      <c r="T39" s="318" t="s">
        <v>67</v>
      </c>
    </row>
    <row r="40" spans="1:20" s="305" customFormat="1" ht="18" customHeight="1" x14ac:dyDescent="0.2">
      <c r="A40" s="45"/>
      <c r="B40" s="306" t="s">
        <v>18</v>
      </c>
      <c r="C40" s="343">
        <v>102.02251712678697</v>
      </c>
      <c r="D40" s="344">
        <v>102.33296262793283</v>
      </c>
      <c r="E40" s="345">
        <v>102.21127882293588</v>
      </c>
      <c r="F40" s="346">
        <v>102.68628900099613</v>
      </c>
      <c r="G40" s="347">
        <v>100.79278294149809</v>
      </c>
      <c r="H40" s="348">
        <v>96.71642084949687</v>
      </c>
      <c r="I40" s="345">
        <v>101.60071441107543</v>
      </c>
      <c r="J40" s="310" t="s">
        <v>67</v>
      </c>
      <c r="K40" s="349">
        <v>107.69230769230769</v>
      </c>
      <c r="L40" s="344">
        <v>102.77313881690502</v>
      </c>
      <c r="M40" s="345">
        <v>101.02207875093652</v>
      </c>
      <c r="N40" s="350">
        <v>106.70306402059289</v>
      </c>
      <c r="O40" s="351">
        <v>99.837082601598823</v>
      </c>
      <c r="P40" s="349">
        <v>99.636383854108757</v>
      </c>
      <c r="Q40" s="350">
        <v>100.85730974318392</v>
      </c>
      <c r="R40" s="316" t="s">
        <v>67</v>
      </c>
      <c r="S40" s="317" t="s">
        <v>67</v>
      </c>
      <c r="T40" s="318" t="s">
        <v>67</v>
      </c>
    </row>
    <row r="41" spans="1:20" s="305" customFormat="1" ht="18" customHeight="1" x14ac:dyDescent="0.2">
      <c r="A41" s="83"/>
      <c r="B41" s="355" t="s">
        <v>19</v>
      </c>
      <c r="C41" s="368">
        <v>101.67949658245558</v>
      </c>
      <c r="D41" s="369">
        <v>100.72171607063736</v>
      </c>
      <c r="E41" s="370">
        <v>100.99464184822089</v>
      </c>
      <c r="F41" s="357">
        <v>100.02738054260412</v>
      </c>
      <c r="G41" s="371">
        <v>100.94928125847574</v>
      </c>
      <c r="H41" s="372">
        <v>103.55692194928281</v>
      </c>
      <c r="I41" s="370">
        <v>99.89991210555462</v>
      </c>
      <c r="J41" s="334" t="s">
        <v>67</v>
      </c>
      <c r="K41" s="375">
        <v>121.06227106227105</v>
      </c>
      <c r="L41" s="369">
        <v>98.426711659268207</v>
      </c>
      <c r="M41" s="370">
        <v>101.03096559175226</v>
      </c>
      <c r="N41" s="373">
        <v>92.893134374817606</v>
      </c>
      <c r="O41" s="374">
        <v>98.23414625066313</v>
      </c>
      <c r="P41" s="375">
        <v>98.744461680970502</v>
      </c>
      <c r="Q41" s="373">
        <v>95.671424301300263</v>
      </c>
      <c r="R41" s="340" t="s">
        <v>67</v>
      </c>
      <c r="S41" s="341" t="s">
        <v>67</v>
      </c>
      <c r="T41" s="342" t="s">
        <v>67</v>
      </c>
    </row>
    <row r="42" spans="1:20" s="305" customFormat="1" ht="18" customHeight="1" x14ac:dyDescent="0.2">
      <c r="A42" s="378" t="s">
        <v>15</v>
      </c>
      <c r="B42" s="306" t="s">
        <v>16</v>
      </c>
      <c r="C42" s="343">
        <v>99.506443361458636</v>
      </c>
      <c r="D42" s="344">
        <v>102.16692382609457</v>
      </c>
      <c r="E42" s="345">
        <v>101.02603510281867</v>
      </c>
      <c r="F42" s="346">
        <v>105.0178706897226</v>
      </c>
      <c r="G42" s="347">
        <v>103.94948952176249</v>
      </c>
      <c r="H42" s="348">
        <v>95.179651019906615</v>
      </c>
      <c r="I42" s="345">
        <v>101.9925748868433</v>
      </c>
      <c r="J42" s="310" t="s">
        <v>67</v>
      </c>
      <c r="K42" s="349">
        <v>129.04689863842663</v>
      </c>
      <c r="L42" s="344">
        <v>98.832958024441467</v>
      </c>
      <c r="M42" s="345">
        <v>99.139509171318778</v>
      </c>
      <c r="N42" s="350">
        <v>98.124528776074399</v>
      </c>
      <c r="O42" s="351">
        <v>99.892940043266123</v>
      </c>
      <c r="P42" s="349">
        <v>98.085776501879934</v>
      </c>
      <c r="Q42" s="350">
        <v>109.25972935502138</v>
      </c>
      <c r="R42" s="316" t="s">
        <v>67</v>
      </c>
      <c r="S42" s="317" t="s">
        <v>67</v>
      </c>
      <c r="T42" s="318" t="s">
        <v>67</v>
      </c>
    </row>
    <row r="43" spans="1:20" s="305" customFormat="1" ht="18" customHeight="1" x14ac:dyDescent="0.2">
      <c r="A43" s="45"/>
      <c r="B43" s="306" t="s">
        <v>17</v>
      </c>
      <c r="C43" s="352">
        <v>101.68781704629733</v>
      </c>
      <c r="D43" s="344">
        <v>101.14584761447765</v>
      </c>
      <c r="E43" s="345">
        <v>100.45395353365707</v>
      </c>
      <c r="F43" s="346">
        <v>102.81726852300062</v>
      </c>
      <c r="G43" s="347">
        <v>101.91263892478676</v>
      </c>
      <c r="H43" s="353">
        <v>102.07908367459706</v>
      </c>
      <c r="I43" s="345">
        <v>97.017671579871163</v>
      </c>
      <c r="J43" s="354" t="s">
        <v>67</v>
      </c>
      <c r="K43" s="349">
        <v>107.85463071512309</v>
      </c>
      <c r="L43" s="344">
        <v>97.045063265214694</v>
      </c>
      <c r="M43" s="345">
        <v>100.70753100018739</v>
      </c>
      <c r="N43" s="350">
        <v>88.493676964943162</v>
      </c>
      <c r="O43" s="351">
        <v>96.540691608758607</v>
      </c>
      <c r="P43" s="349">
        <v>98.367600911070738</v>
      </c>
      <c r="Q43" s="350">
        <v>88.039962111057491</v>
      </c>
      <c r="R43" s="316" t="s">
        <v>67</v>
      </c>
      <c r="S43" s="317" t="s">
        <v>67</v>
      </c>
      <c r="T43" s="318" t="s">
        <v>67</v>
      </c>
    </row>
    <row r="44" spans="1:20" s="305" customFormat="1" ht="18" customHeight="1" x14ac:dyDescent="0.2">
      <c r="A44" s="45"/>
      <c r="B44" s="306" t="s">
        <v>18</v>
      </c>
      <c r="C44" s="352">
        <v>100.51308163479251</v>
      </c>
      <c r="D44" s="344">
        <v>100.8710937913653</v>
      </c>
      <c r="E44" s="345">
        <v>100.01847589047735</v>
      </c>
      <c r="F44" s="346">
        <v>102.95809129231795</v>
      </c>
      <c r="G44" s="347">
        <v>99.188435201623122</v>
      </c>
      <c r="H44" s="353">
        <v>105.42927823786228</v>
      </c>
      <c r="I44" s="345">
        <v>98.762380054171572</v>
      </c>
      <c r="J44" s="354" t="s">
        <v>67</v>
      </c>
      <c r="K44" s="349">
        <v>107.06521739130434</v>
      </c>
      <c r="L44" s="344">
        <v>95.946382641957399</v>
      </c>
      <c r="M44" s="345">
        <v>97.299137230696616</v>
      </c>
      <c r="N44" s="350">
        <v>92.351940957273612</v>
      </c>
      <c r="O44" s="351">
        <v>99.713784205079833</v>
      </c>
      <c r="P44" s="349">
        <v>99.124961441295099</v>
      </c>
      <c r="Q44" s="350">
        <v>102.77501471752501</v>
      </c>
      <c r="R44" s="316" t="s">
        <v>67</v>
      </c>
      <c r="S44" s="317" t="s">
        <v>67</v>
      </c>
      <c r="T44" s="318" t="s">
        <v>67</v>
      </c>
    </row>
    <row r="45" spans="1:20" s="305" customFormat="1" ht="18" customHeight="1" x14ac:dyDescent="0.2">
      <c r="A45" s="83"/>
      <c r="B45" s="355" t="s">
        <v>19</v>
      </c>
      <c r="C45" s="356">
        <v>101.17424264999492</v>
      </c>
      <c r="D45" s="344">
        <v>101.94718210792857</v>
      </c>
      <c r="E45" s="345">
        <v>101.8584523697766</v>
      </c>
      <c r="F45" s="357">
        <v>102.20618237586707</v>
      </c>
      <c r="G45" s="347">
        <v>100.02556890820762</v>
      </c>
      <c r="H45" s="353">
        <v>99.896353664329823</v>
      </c>
      <c r="I45" s="345">
        <v>102.52759433594053</v>
      </c>
      <c r="J45" s="354" t="s">
        <v>67</v>
      </c>
      <c r="K45" s="349">
        <v>106.80203045685279</v>
      </c>
      <c r="L45" s="344">
        <v>104.37953444892376</v>
      </c>
      <c r="M45" s="345">
        <v>104.99892716875169</v>
      </c>
      <c r="N45" s="350">
        <v>102.64556482678471</v>
      </c>
      <c r="O45" s="351">
        <v>104.57157870537621</v>
      </c>
      <c r="P45" s="349">
        <v>104.83254681677448</v>
      </c>
      <c r="Q45" s="350">
        <v>103.26301651260172</v>
      </c>
      <c r="R45" s="340" t="s">
        <v>67</v>
      </c>
      <c r="S45" s="317" t="s">
        <v>67</v>
      </c>
      <c r="T45" s="318" t="s">
        <v>67</v>
      </c>
    </row>
    <row r="46" spans="1:20" s="305" customFormat="1" ht="18" customHeight="1" x14ac:dyDescent="0.2">
      <c r="A46" s="378" t="s">
        <v>20</v>
      </c>
      <c r="B46" s="306" t="s">
        <v>16</v>
      </c>
      <c r="C46" s="352">
        <v>101.043242120827</v>
      </c>
      <c r="D46" s="358">
        <v>102.09266978614031</v>
      </c>
      <c r="E46" s="359">
        <v>101.83049013253735</v>
      </c>
      <c r="F46" s="360">
        <v>102.8207210803816</v>
      </c>
      <c r="G46" s="361">
        <v>97.597137014314924</v>
      </c>
      <c r="H46" s="362">
        <v>94.869947402550608</v>
      </c>
      <c r="I46" s="359">
        <v>99.285337231493884</v>
      </c>
      <c r="J46" s="363" t="s">
        <v>67</v>
      </c>
      <c r="K46" s="364">
        <v>122.24334600760456</v>
      </c>
      <c r="L46" s="365">
        <v>106.20624938263474</v>
      </c>
      <c r="M46" s="359">
        <v>108.17448012687525</v>
      </c>
      <c r="N46" s="366">
        <v>100.56992379813504</v>
      </c>
      <c r="O46" s="367">
        <v>103.53192424861028</v>
      </c>
      <c r="P46" s="364">
        <v>104.52898959155299</v>
      </c>
      <c r="Q46" s="366">
        <v>98.456388676358074</v>
      </c>
      <c r="R46" s="328" t="s">
        <v>67</v>
      </c>
      <c r="S46" s="329" t="s">
        <v>67</v>
      </c>
      <c r="T46" s="330" t="s">
        <v>67</v>
      </c>
    </row>
    <row r="47" spans="1:20" s="305" customFormat="1" ht="18" customHeight="1" x14ac:dyDescent="0.2">
      <c r="A47" s="45"/>
      <c r="B47" s="306" t="s">
        <v>17</v>
      </c>
      <c r="C47" s="352">
        <v>101.83743100706725</v>
      </c>
      <c r="D47" s="344">
        <v>101.42078178300751</v>
      </c>
      <c r="E47" s="345">
        <v>101.14213976030246</v>
      </c>
      <c r="F47" s="346">
        <v>102.08595528183157</v>
      </c>
      <c r="G47" s="347">
        <v>100.392875851231</v>
      </c>
      <c r="H47" s="353">
        <v>102.8151186045923</v>
      </c>
      <c r="I47" s="345">
        <v>102.22281297288454</v>
      </c>
      <c r="J47" s="354" t="s">
        <v>67</v>
      </c>
      <c r="K47" s="349">
        <v>108.16485225505443</v>
      </c>
      <c r="L47" s="344">
        <v>100.21732458247949</v>
      </c>
      <c r="M47" s="345">
        <v>99.894457585912349</v>
      </c>
      <c r="N47" s="350">
        <v>101.21181455948391</v>
      </c>
      <c r="O47" s="351">
        <v>100.21143252360037</v>
      </c>
      <c r="P47" s="349">
        <v>100.09490155760776</v>
      </c>
      <c r="Q47" s="350">
        <v>100.84121772579799</v>
      </c>
      <c r="R47" s="316" t="s">
        <v>67</v>
      </c>
      <c r="S47" s="317" t="s">
        <v>67</v>
      </c>
      <c r="T47" s="318" t="s">
        <v>67</v>
      </c>
    </row>
    <row r="48" spans="1:20" s="305" customFormat="1" ht="18" customHeight="1" x14ac:dyDescent="0.2">
      <c r="A48" s="45"/>
      <c r="B48" s="306" t="s">
        <v>18</v>
      </c>
      <c r="C48" s="352">
        <v>100.63629910351382</v>
      </c>
      <c r="D48" s="344">
        <v>100.34470001352544</v>
      </c>
      <c r="E48" s="345">
        <v>100.54037358519976</v>
      </c>
      <c r="F48" s="346">
        <v>99.819011646207116</v>
      </c>
      <c r="G48" s="347">
        <v>103.5742238455518</v>
      </c>
      <c r="H48" s="353">
        <v>101.49656513924113</v>
      </c>
      <c r="I48" s="345">
        <v>101.54283942467343</v>
      </c>
      <c r="J48" s="354" t="s">
        <v>67</v>
      </c>
      <c r="K48" s="349">
        <v>100.215672178289</v>
      </c>
      <c r="L48" s="344">
        <v>101.89352224215801</v>
      </c>
      <c r="M48" s="345">
        <v>101.28100243785123</v>
      </c>
      <c r="N48" s="350">
        <v>103.75563970854735</v>
      </c>
      <c r="O48" s="351">
        <v>101.95154879780115</v>
      </c>
      <c r="P48" s="349">
        <v>101.67177236601579</v>
      </c>
      <c r="Q48" s="350">
        <v>103.45239471352059</v>
      </c>
      <c r="R48" s="316" t="s">
        <v>67</v>
      </c>
      <c r="S48" s="317" t="s">
        <v>67</v>
      </c>
      <c r="T48" s="318" t="s">
        <v>67</v>
      </c>
    </row>
    <row r="49" spans="1:21" s="305" customFormat="1" ht="18" customHeight="1" x14ac:dyDescent="0.2">
      <c r="A49" s="83"/>
      <c r="B49" s="355" t="s">
        <v>19</v>
      </c>
      <c r="C49" s="368">
        <v>101.40249781704102</v>
      </c>
      <c r="D49" s="369">
        <v>102.07635845380176</v>
      </c>
      <c r="E49" s="370">
        <v>101.40109503616146</v>
      </c>
      <c r="F49" s="357">
        <v>103.51662068059389</v>
      </c>
      <c r="G49" s="371">
        <v>106.09571788413099</v>
      </c>
      <c r="H49" s="372">
        <v>101.96890890036099</v>
      </c>
      <c r="I49" s="370">
        <v>103.05898808615008</v>
      </c>
      <c r="J49" s="334" t="s">
        <v>67</v>
      </c>
      <c r="K49" s="349">
        <v>92.75466284074605</v>
      </c>
      <c r="L49" s="344">
        <v>104.29259732650031</v>
      </c>
      <c r="M49" s="370">
        <v>105.6067672499523</v>
      </c>
      <c r="N49" s="373">
        <v>100.39268592353466</v>
      </c>
      <c r="O49" s="374">
        <v>105.58491686460808</v>
      </c>
      <c r="P49" s="375">
        <v>106.82863420251358</v>
      </c>
      <c r="Q49" s="373">
        <v>99.027896755931323</v>
      </c>
      <c r="R49" s="340" t="s">
        <v>67</v>
      </c>
      <c r="S49" s="341" t="s">
        <v>67</v>
      </c>
      <c r="T49" s="342" t="s">
        <v>67</v>
      </c>
    </row>
    <row r="50" spans="1:21" s="305" customFormat="1" ht="18" customHeight="1" x14ac:dyDescent="0.2">
      <c r="A50" s="378" t="s">
        <v>21</v>
      </c>
      <c r="B50" s="306" t="s">
        <v>16</v>
      </c>
      <c r="C50" s="343">
        <v>104.15911679073709</v>
      </c>
      <c r="D50" s="344">
        <v>101.08065806541818</v>
      </c>
      <c r="E50" s="359">
        <v>102.38434334997268</v>
      </c>
      <c r="F50" s="360">
        <v>98.088505010376153</v>
      </c>
      <c r="G50" s="361">
        <v>103.7037037037037</v>
      </c>
      <c r="H50" s="376">
        <v>104.84626145544867</v>
      </c>
      <c r="I50" s="359">
        <v>98.465486590331281</v>
      </c>
      <c r="J50" s="322" t="s">
        <v>67</v>
      </c>
      <c r="K50" s="364">
        <v>79.969064191802005</v>
      </c>
      <c r="L50" s="365">
        <v>105.97898230088497</v>
      </c>
      <c r="M50" s="359">
        <v>106.45755181108171</v>
      </c>
      <c r="N50" s="366">
        <v>104.48502591668267</v>
      </c>
      <c r="O50" s="367">
        <v>101.86524563426225</v>
      </c>
      <c r="P50" s="364">
        <v>101.99580734970274</v>
      </c>
      <c r="Q50" s="366">
        <v>101.12268692643298</v>
      </c>
      <c r="R50" s="328" t="s">
        <v>67</v>
      </c>
      <c r="S50" s="317" t="s">
        <v>67</v>
      </c>
      <c r="T50" s="318" t="s">
        <v>67</v>
      </c>
    </row>
    <row r="51" spans="1:21" s="305" customFormat="1" ht="18" customHeight="1" x14ac:dyDescent="0.2">
      <c r="A51" s="45"/>
      <c r="B51" s="306" t="s">
        <v>17</v>
      </c>
      <c r="C51" s="343">
        <v>100.42090126189591</v>
      </c>
      <c r="D51" s="344">
        <v>101.80047605416797</v>
      </c>
      <c r="E51" s="345">
        <v>101.23534292035399</v>
      </c>
      <c r="F51" s="346">
        <v>103.02987170114064</v>
      </c>
      <c r="G51" s="347">
        <v>105.08241758241759</v>
      </c>
      <c r="H51" s="348">
        <v>99.738140296895352</v>
      </c>
      <c r="I51" s="345">
        <v>106.10266888628963</v>
      </c>
      <c r="J51" s="310" t="s">
        <v>67</v>
      </c>
      <c r="K51" s="349">
        <v>81.721470019342362</v>
      </c>
      <c r="L51" s="344">
        <v>122.79300882549258</v>
      </c>
      <c r="M51" s="345">
        <v>131.42354780360824</v>
      </c>
      <c r="N51" s="350">
        <v>95.342321030752615</v>
      </c>
      <c r="O51" s="351">
        <v>124.47224653064379</v>
      </c>
      <c r="P51" s="349">
        <v>127.50056731610853</v>
      </c>
      <c r="Q51" s="350">
        <v>107.10021758131406</v>
      </c>
      <c r="R51" s="316" t="s">
        <v>67</v>
      </c>
      <c r="S51" s="317" t="s">
        <v>67</v>
      </c>
      <c r="T51" s="318" t="s">
        <v>67</v>
      </c>
    </row>
    <row r="52" spans="1:21" s="305" customFormat="1" ht="18" customHeight="1" x14ac:dyDescent="0.2">
      <c r="A52" s="45"/>
      <c r="B52" s="306" t="s">
        <v>18</v>
      </c>
      <c r="C52" s="343">
        <v>102.8017559243676</v>
      </c>
      <c r="D52" s="344">
        <v>101.31571746420558</v>
      </c>
      <c r="E52" s="345">
        <v>102.19495338285067</v>
      </c>
      <c r="F52" s="346">
        <v>99.244555524854945</v>
      </c>
      <c r="G52" s="347">
        <v>103.05010893246187</v>
      </c>
      <c r="H52" s="348">
        <v>100.606543204259</v>
      </c>
      <c r="I52" s="345">
        <v>99.908057544084343</v>
      </c>
      <c r="J52" s="310" t="s">
        <v>67</v>
      </c>
      <c r="K52" s="349">
        <v>86.035502958579883</v>
      </c>
      <c r="L52" s="344">
        <v>104.07302271166499</v>
      </c>
      <c r="M52" s="345">
        <v>106.71157348776006</v>
      </c>
      <c r="N52" s="350">
        <v>92.504757545829023</v>
      </c>
      <c r="O52" s="351">
        <v>101.24575286321335</v>
      </c>
      <c r="P52" s="349">
        <v>101.01830404702758</v>
      </c>
      <c r="Q52" s="350">
        <v>102.79904846243338</v>
      </c>
      <c r="R52" s="316" t="s">
        <v>67</v>
      </c>
      <c r="S52" s="317" t="s">
        <v>67</v>
      </c>
      <c r="T52" s="318" t="s">
        <v>67</v>
      </c>
    </row>
    <row r="53" spans="1:21" s="305" customFormat="1" ht="18" customHeight="1" x14ac:dyDescent="0.2">
      <c r="A53" s="83"/>
      <c r="B53" s="355" t="s">
        <v>19</v>
      </c>
      <c r="C53" s="368">
        <v>104.06044496383267</v>
      </c>
      <c r="D53" s="369">
        <v>101.60559387415647</v>
      </c>
      <c r="E53" s="370">
        <v>101.14006340516757</v>
      </c>
      <c r="F53" s="357">
        <v>102.68917559367506</v>
      </c>
      <c r="G53" s="371">
        <v>102.2198731501057</v>
      </c>
      <c r="H53" s="372">
        <v>105.8972515072161</v>
      </c>
      <c r="I53" s="370">
        <v>98.299559552043377</v>
      </c>
      <c r="J53" s="334" t="s">
        <v>67</v>
      </c>
      <c r="K53" s="375">
        <v>93.259972489683634</v>
      </c>
      <c r="L53" s="369">
        <v>101.70167674375116</v>
      </c>
      <c r="M53" s="370">
        <v>102.16067180854897</v>
      </c>
      <c r="N53" s="373">
        <v>99.380232542999622</v>
      </c>
      <c r="O53" s="374">
        <v>99.659152393490601</v>
      </c>
      <c r="P53" s="375">
        <v>99.423618067685865</v>
      </c>
      <c r="Q53" s="373">
        <v>101.23980203705894</v>
      </c>
      <c r="R53" s="340" t="s">
        <v>67</v>
      </c>
      <c r="S53" s="341" t="s">
        <v>67</v>
      </c>
      <c r="T53" s="342" t="s">
        <v>67</v>
      </c>
    </row>
    <row r="54" spans="1:21" s="44" customFormat="1" ht="18" customHeight="1" x14ac:dyDescent="0.2">
      <c r="A54" s="89" t="s">
        <v>61</v>
      </c>
      <c r="B54" s="31" t="s">
        <v>16</v>
      </c>
      <c r="C54" s="205">
        <v>100.52365995442729</v>
      </c>
      <c r="D54" s="206">
        <v>100.19395299298066</v>
      </c>
      <c r="E54" s="207">
        <v>99.808915682393021</v>
      </c>
      <c r="F54" s="208">
        <v>100.89160828388512</v>
      </c>
      <c r="G54" s="209">
        <v>106.9079627714581</v>
      </c>
      <c r="H54" s="210">
        <v>99.076201621238397</v>
      </c>
      <c r="I54" s="207">
        <v>101.92920353982299</v>
      </c>
      <c r="J54" s="211" t="s">
        <v>67</v>
      </c>
      <c r="K54" s="212">
        <v>107.81710914454277</v>
      </c>
      <c r="L54" s="206">
        <v>98.247964764859546</v>
      </c>
      <c r="M54" s="207">
        <v>98.713829607622273</v>
      </c>
      <c r="N54" s="213">
        <v>95.825854546883804</v>
      </c>
      <c r="O54" s="214">
        <v>97.016614903077908</v>
      </c>
      <c r="P54" s="212">
        <v>96.903416570468025</v>
      </c>
      <c r="Q54" s="213">
        <v>97.762650783322485</v>
      </c>
      <c r="R54" s="215" t="s">
        <v>67</v>
      </c>
      <c r="S54" s="216" t="s">
        <v>67</v>
      </c>
      <c r="T54" s="217" t="s">
        <v>67</v>
      </c>
      <c r="U54" s="43"/>
    </row>
    <row r="55" spans="1:21" s="44" customFormat="1" ht="18" customHeight="1" x14ac:dyDescent="0.2">
      <c r="A55" s="90"/>
      <c r="B55" s="46" t="s">
        <v>17</v>
      </c>
      <c r="C55" s="218">
        <v>100.29837012358733</v>
      </c>
      <c r="D55" s="219">
        <v>100.85884025461485</v>
      </c>
      <c r="E55" s="220">
        <v>100.93024117952358</v>
      </c>
      <c r="F55" s="221">
        <v>100.62661080506663</v>
      </c>
      <c r="G55" s="222">
        <v>102.99864577287676</v>
      </c>
      <c r="H55" s="223">
        <v>101.55574426995545</v>
      </c>
      <c r="I55" s="220">
        <v>107.02790140832199</v>
      </c>
      <c r="J55" s="224" t="s">
        <v>67</v>
      </c>
      <c r="K55" s="225">
        <v>99.58960328317373</v>
      </c>
      <c r="L55" s="219">
        <v>106.74419305015984</v>
      </c>
      <c r="M55" s="220">
        <v>106.68771842045474</v>
      </c>
      <c r="N55" s="226">
        <v>107.04666329418519</v>
      </c>
      <c r="O55" s="227">
        <v>108.44215868412705</v>
      </c>
      <c r="P55" s="225">
        <v>108.60589784317003</v>
      </c>
      <c r="Q55" s="226">
        <v>107.37251689535121</v>
      </c>
      <c r="R55" s="228" t="s">
        <v>67</v>
      </c>
      <c r="S55" s="229" t="s">
        <v>67</v>
      </c>
      <c r="T55" s="230" t="s">
        <v>67</v>
      </c>
    </row>
    <row r="56" spans="1:21" s="44" customFormat="1" ht="18" customHeight="1" x14ac:dyDescent="0.2">
      <c r="A56" s="90"/>
      <c r="B56" s="46" t="s">
        <v>18</v>
      </c>
      <c r="C56" s="218">
        <v>101.03988354298828</v>
      </c>
      <c r="D56" s="219">
        <v>101.98187738664298</v>
      </c>
      <c r="E56" s="220">
        <v>101.91679544124861</v>
      </c>
      <c r="F56" s="221">
        <v>102.07994464810275</v>
      </c>
      <c r="G56" s="222">
        <v>103.60631104432758</v>
      </c>
      <c r="H56" s="223">
        <v>100.52931388695518</v>
      </c>
      <c r="I56" s="220">
        <v>99.980787458052617</v>
      </c>
      <c r="J56" s="224" t="s">
        <v>67</v>
      </c>
      <c r="K56" s="225">
        <v>99.038461538461547</v>
      </c>
      <c r="L56" s="219">
        <v>105.08256318693499</v>
      </c>
      <c r="M56" s="220">
        <v>105.62700541476941</v>
      </c>
      <c r="N56" s="226">
        <v>102.17638418800689</v>
      </c>
      <c r="O56" s="227">
        <v>106.0646579280548</v>
      </c>
      <c r="P56" s="225">
        <v>106.37559353997585</v>
      </c>
      <c r="Q56" s="226">
        <v>104.01010871638374</v>
      </c>
      <c r="R56" s="228" t="s">
        <v>67</v>
      </c>
      <c r="S56" s="229" t="s">
        <v>67</v>
      </c>
      <c r="T56" s="230" t="s">
        <v>67</v>
      </c>
    </row>
    <row r="57" spans="1:21" s="44" customFormat="1" ht="18" customHeight="1" x14ac:dyDescent="0.2">
      <c r="A57" s="91"/>
      <c r="B57" s="84" t="s">
        <v>19</v>
      </c>
      <c r="C57" s="231">
        <v>102.88232268923278</v>
      </c>
      <c r="D57" s="232">
        <v>101.44386929220698</v>
      </c>
      <c r="E57" s="233">
        <v>102.11706134174941</v>
      </c>
      <c r="F57" s="234">
        <v>99.782984820828702</v>
      </c>
      <c r="G57" s="235">
        <v>104.67730239303843</v>
      </c>
      <c r="H57" s="236">
        <v>103.21574091667193</v>
      </c>
      <c r="I57" s="233">
        <v>99.435896778932175</v>
      </c>
      <c r="J57" s="237" t="s">
        <v>67</v>
      </c>
      <c r="K57" s="238">
        <v>98.613037447988901</v>
      </c>
      <c r="L57" s="232">
        <v>104.2211384857905</v>
      </c>
      <c r="M57" s="233">
        <v>104.38058389663109</v>
      </c>
      <c r="N57" s="239">
        <v>103.34129176614708</v>
      </c>
      <c r="O57" s="240">
        <v>102.82013906671656</v>
      </c>
      <c r="P57" s="238">
        <v>102.15950487414949</v>
      </c>
      <c r="Q57" s="239">
        <v>107.28464677027461</v>
      </c>
      <c r="R57" s="241" t="s">
        <v>67</v>
      </c>
      <c r="S57" s="242" t="s">
        <v>67</v>
      </c>
      <c r="T57" s="243" t="s">
        <v>67</v>
      </c>
    </row>
    <row r="58" spans="1:21" s="44" customFormat="1" ht="18" customHeight="1" x14ac:dyDescent="0.2">
      <c r="A58" s="89" t="s">
        <v>62</v>
      </c>
      <c r="B58" s="31" t="s">
        <v>16</v>
      </c>
      <c r="C58" s="205">
        <v>101.66704735299427</v>
      </c>
      <c r="D58" s="206">
        <v>101.10225202398091</v>
      </c>
      <c r="E58" s="207">
        <v>100.07890351839109</v>
      </c>
      <c r="F58" s="208">
        <v>103.51495000774611</v>
      </c>
      <c r="G58" s="209">
        <v>101.28160720471078</v>
      </c>
      <c r="H58" s="210">
        <v>98.384952403549178</v>
      </c>
      <c r="I58" s="207">
        <v>100.85374652145531</v>
      </c>
      <c r="J58" s="211" t="s">
        <v>67</v>
      </c>
      <c r="K58" s="212">
        <v>98.171589310829816</v>
      </c>
      <c r="L58" s="206">
        <v>101.22014948717289</v>
      </c>
      <c r="M58" s="207">
        <v>98.726740829799525</v>
      </c>
      <c r="N58" s="213">
        <v>115.1175730598026</v>
      </c>
      <c r="O58" s="214">
        <v>99.047677432579746</v>
      </c>
      <c r="P58" s="212">
        <v>98.646910781993938</v>
      </c>
      <c r="Q58" s="213">
        <v>101.62664159758425</v>
      </c>
      <c r="R58" s="215" t="s">
        <v>67</v>
      </c>
      <c r="S58" s="216" t="s">
        <v>67</v>
      </c>
      <c r="T58" s="217" t="s">
        <v>67</v>
      </c>
      <c r="U58" s="43"/>
    </row>
    <row r="59" spans="1:21" s="44" customFormat="1" ht="18" customHeight="1" x14ac:dyDescent="0.2">
      <c r="A59" s="90"/>
      <c r="B59" s="46" t="s">
        <v>17</v>
      </c>
      <c r="C59" s="218">
        <v>101.91037100555313</v>
      </c>
      <c r="D59" s="219">
        <v>101.45827154584069</v>
      </c>
      <c r="E59" s="220">
        <v>102.06120906801009</v>
      </c>
      <c r="F59" s="221">
        <v>100.01208807022593</v>
      </c>
      <c r="G59" s="222">
        <v>103.48837209302326</v>
      </c>
      <c r="H59" s="223">
        <v>111.36118884171924</v>
      </c>
      <c r="I59" s="220">
        <v>103.96263051216978</v>
      </c>
      <c r="J59" s="224" t="s">
        <v>67</v>
      </c>
      <c r="K59" s="225">
        <v>100.42979942693411</v>
      </c>
      <c r="L59" s="219">
        <v>101.27306672193046</v>
      </c>
      <c r="M59" s="220">
        <v>103.58283562568282</v>
      </c>
      <c r="N59" s="226">
        <v>90.232216034464642</v>
      </c>
      <c r="O59" s="227">
        <v>105.12440620793167</v>
      </c>
      <c r="P59" s="225">
        <v>106.02466409973343</v>
      </c>
      <c r="Q59" s="226">
        <v>99.50103716992767</v>
      </c>
      <c r="R59" s="228" t="s">
        <v>67</v>
      </c>
      <c r="S59" s="229" t="s">
        <v>67</v>
      </c>
      <c r="T59" s="230" t="s">
        <v>67</v>
      </c>
    </row>
    <row r="60" spans="1:21" s="44" customFormat="1" ht="18" customHeight="1" x14ac:dyDescent="0.2">
      <c r="A60" s="90"/>
      <c r="B60" s="46" t="s">
        <v>18</v>
      </c>
      <c r="C60" s="218">
        <v>102.52207435450546</v>
      </c>
      <c r="D60" s="219">
        <v>101.98861159593218</v>
      </c>
      <c r="E60" s="220">
        <v>102.00576036013358</v>
      </c>
      <c r="F60" s="221">
        <v>101.90853314608681</v>
      </c>
      <c r="G60" s="222">
        <v>103.13945803040316</v>
      </c>
      <c r="H60" s="223">
        <v>100.57051753557333</v>
      </c>
      <c r="I60" s="220">
        <v>100.80401392586525</v>
      </c>
      <c r="J60" s="224" t="s">
        <v>67</v>
      </c>
      <c r="K60" s="225">
        <v>102.8530670470756</v>
      </c>
      <c r="L60" s="219">
        <v>103.4457504326036</v>
      </c>
      <c r="M60" s="220">
        <v>103.75770874627031</v>
      </c>
      <c r="N60" s="226">
        <v>101.73393576635536</v>
      </c>
      <c r="O60" s="227">
        <v>101.93299111331898</v>
      </c>
      <c r="P60" s="225">
        <v>102.41874383621365</v>
      </c>
      <c r="Q60" s="226">
        <v>98.699853504620236</v>
      </c>
      <c r="R60" s="228" t="s">
        <v>67</v>
      </c>
      <c r="S60" s="229" t="s">
        <v>67</v>
      </c>
      <c r="T60" s="230" t="s">
        <v>67</v>
      </c>
    </row>
    <row r="61" spans="1:21" s="44" customFormat="1" ht="18" customHeight="1" x14ac:dyDescent="0.2">
      <c r="A61" s="91"/>
      <c r="B61" s="84" t="s">
        <v>19</v>
      </c>
      <c r="C61" s="231">
        <v>101.97795418135394</v>
      </c>
      <c r="D61" s="232">
        <v>100.253597803605</v>
      </c>
      <c r="E61" s="233">
        <v>100.8049647963998</v>
      </c>
      <c r="F61" s="234">
        <v>98.939919350284072</v>
      </c>
      <c r="G61" s="235">
        <v>101.00929189362384</v>
      </c>
      <c r="H61" s="236">
        <v>104.01106346642905</v>
      </c>
      <c r="I61" s="233">
        <v>105.5937719665357</v>
      </c>
      <c r="J61" s="237" t="s">
        <v>67</v>
      </c>
      <c r="K61" s="238">
        <v>105.13176144244105</v>
      </c>
      <c r="L61" s="232">
        <v>106.05860264312288</v>
      </c>
      <c r="M61" s="233">
        <v>106.87753745461983</v>
      </c>
      <c r="N61" s="239">
        <v>101.47545299497497</v>
      </c>
      <c r="O61" s="240">
        <v>105.35417749667879</v>
      </c>
      <c r="P61" s="238">
        <v>105.56858498967863</v>
      </c>
      <c r="Q61" s="239">
        <v>103.87332486548972</v>
      </c>
      <c r="R61" s="241" t="s">
        <v>67</v>
      </c>
      <c r="S61" s="242" t="s">
        <v>67</v>
      </c>
      <c r="T61" s="243" t="s">
        <v>67</v>
      </c>
    </row>
    <row r="62" spans="1:21" s="44" customFormat="1" ht="18" customHeight="1" x14ac:dyDescent="0.2">
      <c r="A62" s="92" t="s">
        <v>63</v>
      </c>
      <c r="B62" s="46" t="s">
        <v>16</v>
      </c>
      <c r="C62" s="218">
        <v>104.08849537982579</v>
      </c>
      <c r="D62" s="219">
        <v>102.6589670755542</v>
      </c>
      <c r="E62" s="220">
        <v>102.41025160991461</v>
      </c>
      <c r="F62" s="221">
        <v>103.3313354453863</v>
      </c>
      <c r="G62" s="222">
        <v>100.41237113402062</v>
      </c>
      <c r="H62" s="223">
        <v>108.02579963520715</v>
      </c>
      <c r="I62" s="220">
        <v>109.39241188240727</v>
      </c>
      <c r="J62" s="224" t="s">
        <v>67</v>
      </c>
      <c r="K62" s="225">
        <v>107.12401055408971</v>
      </c>
      <c r="L62" s="219">
        <v>101.30284046380662</v>
      </c>
      <c r="M62" s="220">
        <v>100.59955870336101</v>
      </c>
      <c r="N62" s="226">
        <v>105.44826963858685</v>
      </c>
      <c r="O62" s="227">
        <v>101.59642543247229</v>
      </c>
      <c r="P62" s="225">
        <v>101.36329115906173</v>
      </c>
      <c r="Q62" s="226">
        <v>103.23289779206684</v>
      </c>
      <c r="R62" s="228" t="s">
        <v>67</v>
      </c>
      <c r="S62" s="229" t="s">
        <v>67</v>
      </c>
      <c r="T62" s="230" t="s">
        <v>67</v>
      </c>
      <c r="U62" s="43"/>
    </row>
    <row r="63" spans="1:21" s="44" customFormat="1" ht="18" customHeight="1" x14ac:dyDescent="0.2">
      <c r="A63" s="90"/>
      <c r="B63" s="46" t="s">
        <v>17</v>
      </c>
      <c r="C63" s="218">
        <v>100.19207843503273</v>
      </c>
      <c r="D63" s="219">
        <v>100.78986240108398</v>
      </c>
      <c r="E63" s="220">
        <v>101.4542548379461</v>
      </c>
      <c r="F63" s="221">
        <v>99.205064605763965</v>
      </c>
      <c r="G63" s="222">
        <v>101.32680461222556</v>
      </c>
      <c r="H63" s="223">
        <v>100.81580999458109</v>
      </c>
      <c r="I63" s="220">
        <v>98.794888300285976</v>
      </c>
      <c r="J63" s="224" t="s">
        <v>67</v>
      </c>
      <c r="K63" s="225">
        <v>105.17241379310344</v>
      </c>
      <c r="L63" s="219">
        <v>101.0788706098203</v>
      </c>
      <c r="M63" s="220">
        <v>100.41545871664346</v>
      </c>
      <c r="N63" s="226">
        <v>104.80948203932307</v>
      </c>
      <c r="O63" s="227">
        <v>102.05532237093948</v>
      </c>
      <c r="P63" s="225">
        <v>102.37612023303551</v>
      </c>
      <c r="Q63" s="226">
        <v>99.844282367972752</v>
      </c>
      <c r="R63" s="228" t="s">
        <v>67</v>
      </c>
      <c r="S63" s="229" t="s">
        <v>67</v>
      </c>
      <c r="T63" s="230" t="s">
        <v>67</v>
      </c>
    </row>
    <row r="64" spans="1:21" s="44" customFormat="1" ht="18" customHeight="1" x14ac:dyDescent="0.2">
      <c r="A64" s="90"/>
      <c r="B64" s="46" t="s">
        <v>18</v>
      </c>
      <c r="C64" s="218">
        <v>102.41273269077071</v>
      </c>
      <c r="D64" s="219">
        <v>101.83282408088145</v>
      </c>
      <c r="E64" s="220">
        <v>101.98043817743321</v>
      </c>
      <c r="F64" s="221">
        <v>101.51741265828424</v>
      </c>
      <c r="G64" s="222">
        <v>100.70148090413093</v>
      </c>
      <c r="H64" s="223">
        <v>104.5746985543061</v>
      </c>
      <c r="I64" s="220">
        <v>100.1171389609881</v>
      </c>
      <c r="J64" s="224" t="s">
        <v>67</v>
      </c>
      <c r="K64" s="225">
        <v>103.27868852459017</v>
      </c>
      <c r="L64" s="219">
        <v>103.52115376626199</v>
      </c>
      <c r="M64" s="220">
        <v>103.97277349640441</v>
      </c>
      <c r="N64" s="226">
        <v>101.08799934679213</v>
      </c>
      <c r="O64" s="227">
        <v>104.05594983352198</v>
      </c>
      <c r="P64" s="225">
        <v>104.07495010996554</v>
      </c>
      <c r="Q64" s="226">
        <v>103.92167317612871</v>
      </c>
      <c r="R64" s="228" t="s">
        <v>67</v>
      </c>
      <c r="S64" s="229" t="s">
        <v>67</v>
      </c>
      <c r="T64" s="230" t="s">
        <v>67</v>
      </c>
    </row>
    <row r="65" spans="1:21" s="44" customFormat="1" ht="18" customHeight="1" x14ac:dyDescent="0.2">
      <c r="A65" s="91"/>
      <c r="B65" s="84" t="s">
        <v>19</v>
      </c>
      <c r="C65" s="231">
        <v>101.30467095355094</v>
      </c>
      <c r="D65" s="232">
        <v>102.27109726065653</v>
      </c>
      <c r="E65" s="233">
        <v>101.77820263355208</v>
      </c>
      <c r="F65" s="234">
        <v>103.52208088553922</v>
      </c>
      <c r="G65" s="235">
        <v>100.6501547987616</v>
      </c>
      <c r="H65" s="236">
        <v>95.986473230096124</v>
      </c>
      <c r="I65" s="233">
        <v>102.37773478619592</v>
      </c>
      <c r="J65" s="237" t="s">
        <v>67</v>
      </c>
      <c r="K65" s="238">
        <v>101.92743764172336</v>
      </c>
      <c r="L65" s="232">
        <v>102.22092569183016</v>
      </c>
      <c r="M65" s="233">
        <v>102.51020791160978</v>
      </c>
      <c r="N65" s="239">
        <v>100.61790719276283</v>
      </c>
      <c r="O65" s="240">
        <v>100.51990453066469</v>
      </c>
      <c r="P65" s="238">
        <v>100.48951555901915</v>
      </c>
      <c r="Q65" s="239">
        <v>100.73498287605341</v>
      </c>
      <c r="R65" s="241" t="s">
        <v>67</v>
      </c>
      <c r="S65" s="242" t="s">
        <v>67</v>
      </c>
      <c r="T65" s="243" t="s">
        <v>67</v>
      </c>
    </row>
    <row r="66" spans="1:21" s="44" customFormat="1" ht="18" customHeight="1" x14ac:dyDescent="0.2">
      <c r="A66" s="92" t="s">
        <v>65</v>
      </c>
      <c r="B66" s="46" t="s">
        <v>16</v>
      </c>
      <c r="C66" s="218">
        <v>101.28123632111617</v>
      </c>
      <c r="D66" s="219">
        <v>100.99637414143797</v>
      </c>
      <c r="E66" s="220">
        <v>102.23121384710232</v>
      </c>
      <c r="F66" s="221">
        <v>98.03473782374634</v>
      </c>
      <c r="G66" s="222">
        <v>101.63026760996617</v>
      </c>
      <c r="H66" s="223">
        <v>104.87649584510146</v>
      </c>
      <c r="I66" s="220">
        <v>107.70395792662168</v>
      </c>
      <c r="J66" s="224" t="s">
        <v>67</v>
      </c>
      <c r="K66" s="225">
        <v>98.66518353726363</v>
      </c>
      <c r="L66" s="219">
        <v>99.28775488017007</v>
      </c>
      <c r="M66" s="220">
        <v>98.709954924851047</v>
      </c>
      <c r="N66" s="226">
        <v>102.54977121297262</v>
      </c>
      <c r="O66" s="227">
        <v>100.64501860174879</v>
      </c>
      <c r="P66" s="225">
        <v>100.44907668750935</v>
      </c>
      <c r="Q66" s="226">
        <v>102.02842081136832</v>
      </c>
      <c r="R66" s="228" t="s">
        <v>67</v>
      </c>
      <c r="S66" s="229" t="s">
        <v>67</v>
      </c>
      <c r="T66" s="230" t="s">
        <v>67</v>
      </c>
      <c r="U66" s="43"/>
    </row>
    <row r="67" spans="1:21" s="44" customFormat="1" ht="18" customHeight="1" x14ac:dyDescent="0.2">
      <c r="A67" s="90"/>
      <c r="B67" s="46" t="s">
        <v>17</v>
      </c>
      <c r="C67" s="218">
        <v>101.36748382573093</v>
      </c>
      <c r="D67" s="219">
        <v>102.69463975457749</v>
      </c>
      <c r="E67" s="220">
        <v>102.67801938467164</v>
      </c>
      <c r="F67" s="221">
        <v>102.84619417465233</v>
      </c>
      <c r="G67" s="222">
        <v>99.606537530266351</v>
      </c>
      <c r="H67" s="223">
        <v>97.297322540473232</v>
      </c>
      <c r="I67" s="220">
        <v>94.892213019583565</v>
      </c>
      <c r="J67" s="224" t="s">
        <v>67</v>
      </c>
      <c r="K67" s="225">
        <v>99.774520856820743</v>
      </c>
      <c r="L67" s="219">
        <v>99.776140398901987</v>
      </c>
      <c r="M67" s="220">
        <v>99.850726918492214</v>
      </c>
      <c r="N67" s="226">
        <v>99.370823018288206</v>
      </c>
      <c r="O67" s="227">
        <v>99.029019538902006</v>
      </c>
      <c r="P67" s="225">
        <v>99.080366488856484</v>
      </c>
      <c r="Q67" s="226">
        <v>98.672108028504752</v>
      </c>
      <c r="R67" s="228" t="s">
        <v>67</v>
      </c>
      <c r="S67" s="229" t="s">
        <v>67</v>
      </c>
      <c r="T67" s="230" t="s">
        <v>67</v>
      </c>
    </row>
    <row r="68" spans="1:21" s="44" customFormat="1" ht="18" customHeight="1" x14ac:dyDescent="0.2">
      <c r="A68" s="90"/>
      <c r="B68" s="46" t="s">
        <v>18</v>
      </c>
      <c r="C68" s="218">
        <v>101.05674816139934</v>
      </c>
      <c r="D68" s="219">
        <v>101.23590127150337</v>
      </c>
      <c r="E68" s="220">
        <v>101.15449936709264</v>
      </c>
      <c r="F68" s="221">
        <v>101.49249809496281</v>
      </c>
      <c r="G68" s="222">
        <v>99.650562139167434</v>
      </c>
      <c r="H68" s="223">
        <v>100.16926970840171</v>
      </c>
      <c r="I68" s="220">
        <v>96.516200517301741</v>
      </c>
      <c r="J68" s="224" t="s">
        <v>67</v>
      </c>
      <c r="K68" s="225">
        <v>100.7909604519774</v>
      </c>
      <c r="L68" s="219">
        <v>95.863785527136045</v>
      </c>
      <c r="M68" s="220">
        <v>95.454340530432134</v>
      </c>
      <c r="N68" s="226">
        <v>98.099533253244573</v>
      </c>
      <c r="O68" s="227">
        <v>95.406735118924971</v>
      </c>
      <c r="P68" s="225">
        <v>95.226325069449601</v>
      </c>
      <c r="Q68" s="226">
        <v>96.66594993865651</v>
      </c>
      <c r="R68" s="228" t="s">
        <v>67</v>
      </c>
      <c r="S68" s="229" t="s">
        <v>67</v>
      </c>
      <c r="T68" s="230" t="s">
        <v>67</v>
      </c>
    </row>
    <row r="69" spans="1:21" s="44" customFormat="1" ht="18" customHeight="1" x14ac:dyDescent="0.2">
      <c r="A69" s="91"/>
      <c r="B69" s="84" t="s">
        <v>19</v>
      </c>
      <c r="C69" s="231">
        <v>97.999278150886141</v>
      </c>
      <c r="D69" s="232">
        <v>100.73364048217837</v>
      </c>
      <c r="E69" s="233">
        <v>100.20625558084842</v>
      </c>
      <c r="F69" s="234">
        <v>102.04996763754046</v>
      </c>
      <c r="G69" s="235">
        <v>100.33541698429637</v>
      </c>
      <c r="H69" s="236">
        <v>96.094848074416703</v>
      </c>
      <c r="I69" s="233">
        <v>96.93839820543792</v>
      </c>
      <c r="J69" s="237" t="s">
        <v>67</v>
      </c>
      <c r="K69" s="238">
        <v>101.90582959641257</v>
      </c>
      <c r="L69" s="232">
        <v>94.933905295526159</v>
      </c>
      <c r="M69" s="233">
        <v>93.806794352020134</v>
      </c>
      <c r="N69" s="239">
        <v>100.9224684814904</v>
      </c>
      <c r="O69" s="240">
        <v>96.880165735484439</v>
      </c>
      <c r="P69" s="238">
        <v>96.083319378263582</v>
      </c>
      <c r="Q69" s="239">
        <v>102.35911392570689</v>
      </c>
      <c r="R69" s="241" t="s">
        <v>67</v>
      </c>
      <c r="S69" s="242" t="s">
        <v>67</v>
      </c>
      <c r="T69" s="243" t="s">
        <v>67</v>
      </c>
    </row>
    <row r="70" spans="1:21" s="44" customFormat="1" ht="18" customHeight="1" x14ac:dyDescent="0.2">
      <c r="A70" s="92" t="s">
        <v>85</v>
      </c>
      <c r="B70" s="46" t="s">
        <v>16</v>
      </c>
      <c r="C70" s="218">
        <v>99.830705607387543</v>
      </c>
      <c r="D70" s="219">
        <v>99.879863933803421</v>
      </c>
      <c r="E70" s="220">
        <v>99.483121436131711</v>
      </c>
      <c r="F70" s="221">
        <v>100.81640315804428</v>
      </c>
      <c r="G70" s="222">
        <v>100.65339614040418</v>
      </c>
      <c r="H70" s="223">
        <v>94.010763804629306</v>
      </c>
      <c r="I70" s="220">
        <v>99.816547089274366</v>
      </c>
      <c r="J70" s="224" t="s">
        <v>67</v>
      </c>
      <c r="K70" s="225">
        <v>98.789878987898788</v>
      </c>
      <c r="L70" s="219">
        <v>95.925189630252405</v>
      </c>
      <c r="M70" s="220">
        <v>95.15628146775687</v>
      </c>
      <c r="N70" s="226">
        <v>99.722506788140393</v>
      </c>
      <c r="O70" s="227">
        <v>92.88700561096401</v>
      </c>
      <c r="P70" s="225">
        <v>91.249004781012218</v>
      </c>
      <c r="Q70" s="226">
        <v>103.45903106225234</v>
      </c>
      <c r="R70" s="228" t="s">
        <v>67</v>
      </c>
      <c r="S70" s="229" t="s">
        <v>67</v>
      </c>
      <c r="T70" s="230" t="s">
        <v>67</v>
      </c>
      <c r="U70" s="43"/>
    </row>
    <row r="71" spans="1:21" s="44" customFormat="1" ht="18" customHeight="1" x14ac:dyDescent="0.2">
      <c r="A71" s="90"/>
      <c r="B71" s="46" t="s">
        <v>17</v>
      </c>
      <c r="C71" s="218">
        <v>98.029859208164041</v>
      </c>
      <c r="D71" s="219">
        <v>100.52004088658086</v>
      </c>
      <c r="E71" s="220">
        <v>100.05340723436736</v>
      </c>
      <c r="F71" s="221">
        <v>101.59391624264569</v>
      </c>
      <c r="G71" s="222">
        <v>101.81159420289856</v>
      </c>
      <c r="H71" s="223">
        <v>90.813844119290252</v>
      </c>
      <c r="I71" s="220">
        <v>96.182989409324165</v>
      </c>
      <c r="J71" s="224" t="s">
        <v>67</v>
      </c>
      <c r="K71" s="225">
        <v>102.56124721603564</v>
      </c>
      <c r="L71" s="219">
        <v>97.692198905985649</v>
      </c>
      <c r="M71" s="220">
        <v>97.873601290188759</v>
      </c>
      <c r="N71" s="226">
        <v>96.837349397590373</v>
      </c>
      <c r="O71" s="227">
        <v>97.035621648066609</v>
      </c>
      <c r="P71" s="225">
        <v>96.655734716069531</v>
      </c>
      <c r="Q71" s="226">
        <v>99.198131857269942</v>
      </c>
      <c r="R71" s="228" t="s">
        <v>67</v>
      </c>
      <c r="S71" s="229" t="s">
        <v>67</v>
      </c>
      <c r="T71" s="230" t="s">
        <v>67</v>
      </c>
    </row>
    <row r="72" spans="1:21" s="44" customFormat="1" ht="18" customHeight="1" x14ac:dyDescent="0.2">
      <c r="A72" s="90"/>
      <c r="B72" s="46" t="s">
        <v>18</v>
      </c>
      <c r="C72" s="218">
        <v>99.600185807467781</v>
      </c>
      <c r="D72" s="219">
        <v>99.337277138252816</v>
      </c>
      <c r="E72" s="220">
        <v>98.377412812995829</v>
      </c>
      <c r="F72" s="221">
        <v>101.57634003764986</v>
      </c>
      <c r="G72" s="222">
        <v>100.04448398576513</v>
      </c>
      <c r="H72" s="223">
        <v>97.924283661764534</v>
      </c>
      <c r="I72" s="220">
        <v>99.420694561112754</v>
      </c>
      <c r="J72" s="224" t="s">
        <v>67</v>
      </c>
      <c r="K72" s="225">
        <v>106.18892508143323</v>
      </c>
      <c r="L72" s="219">
        <v>102.97050229208182</v>
      </c>
      <c r="M72" s="220">
        <v>103.75009190341709</v>
      </c>
      <c r="N72" s="226">
        <v>99.257412995787547</v>
      </c>
      <c r="O72" s="227">
        <v>102.02679563476964</v>
      </c>
      <c r="P72" s="225">
        <v>104.0734661064715</v>
      </c>
      <c r="Q72" s="226">
        <v>90.674704497614812</v>
      </c>
      <c r="R72" s="228" t="s">
        <v>67</v>
      </c>
      <c r="S72" s="229" t="s">
        <v>67</v>
      </c>
      <c r="T72" s="230" t="s">
        <v>67</v>
      </c>
    </row>
    <row r="73" spans="1:21" s="44" customFormat="1" ht="18" customHeight="1" x14ac:dyDescent="0.2">
      <c r="A73" s="91"/>
      <c r="B73" s="84" t="s">
        <v>19</v>
      </c>
      <c r="C73" s="231">
        <v>101.23915890390649</v>
      </c>
      <c r="D73" s="232">
        <v>100.783335514985</v>
      </c>
      <c r="E73" s="233">
        <v>100.86964137707103</v>
      </c>
      <c r="F73" s="234">
        <v>100.52330741994324</v>
      </c>
      <c r="G73" s="235">
        <v>102.69749518304432</v>
      </c>
      <c r="H73" s="236">
        <v>99.450488278143595</v>
      </c>
      <c r="I73" s="233">
        <v>100.30827665736761</v>
      </c>
      <c r="J73" s="237" t="s">
        <v>67</v>
      </c>
      <c r="K73" s="238">
        <v>109.20245398773005</v>
      </c>
      <c r="L73" s="232">
        <v>104.57289345246774</v>
      </c>
      <c r="M73" s="233">
        <v>105.50685308388775</v>
      </c>
      <c r="N73" s="239">
        <v>99.923214211596729</v>
      </c>
      <c r="O73" s="240">
        <v>103.40412597597066</v>
      </c>
      <c r="P73" s="238">
        <v>103.65446067738171</v>
      </c>
      <c r="Q73" s="239">
        <v>101.81043956043956</v>
      </c>
      <c r="R73" s="241" t="s">
        <v>67</v>
      </c>
      <c r="S73" s="242" t="s">
        <v>67</v>
      </c>
      <c r="T73" s="243" t="s">
        <v>67</v>
      </c>
    </row>
    <row r="74" spans="1:21" s="44" customFormat="1" ht="18" customHeight="1" x14ac:dyDescent="0.2">
      <c r="A74" s="92" t="s">
        <v>86</v>
      </c>
      <c r="B74" s="46" t="s">
        <v>16</v>
      </c>
      <c r="C74" s="218">
        <v>99.568714788374308</v>
      </c>
      <c r="D74" s="219">
        <v>100.16067386707412</v>
      </c>
      <c r="E74" s="220">
        <v>101.11542900708395</v>
      </c>
      <c r="F74" s="221">
        <v>98.042840162045465</v>
      </c>
      <c r="G74" s="222">
        <v>98.094963198152698</v>
      </c>
      <c r="H74" s="223">
        <v>100.05317575185715</v>
      </c>
      <c r="I74" s="220">
        <v>96.727512795899244</v>
      </c>
      <c r="J74" s="224" t="s">
        <v>67</v>
      </c>
      <c r="K74" s="225">
        <v>89.700374531835209</v>
      </c>
      <c r="L74" s="219">
        <v>100.66522490344447</v>
      </c>
      <c r="M74" s="220">
        <v>100.47312847561759</v>
      </c>
      <c r="N74" s="226">
        <v>101.67500882676693</v>
      </c>
      <c r="O74" s="227">
        <v>101.71014001399419</v>
      </c>
      <c r="P74" s="225">
        <v>100.82265121836478</v>
      </c>
      <c r="Q74" s="226">
        <v>107.46242478210422</v>
      </c>
      <c r="R74" s="228" t="s">
        <v>67</v>
      </c>
      <c r="S74" s="229" t="s">
        <v>67</v>
      </c>
      <c r="T74" s="230" t="s">
        <v>67</v>
      </c>
      <c r="U74" s="43"/>
    </row>
    <row r="75" spans="1:21" s="44" customFormat="1" ht="18" customHeight="1" x14ac:dyDescent="0.2">
      <c r="A75" s="90"/>
      <c r="B75" s="46" t="s">
        <v>17</v>
      </c>
      <c r="C75" s="218">
        <v>100.99989888662944</v>
      </c>
      <c r="D75" s="219">
        <v>100.38931141999592</v>
      </c>
      <c r="E75" s="220">
        <v>100.39793742748114</v>
      </c>
      <c r="F75" s="221">
        <v>100.38301473171649</v>
      </c>
      <c r="G75" s="222">
        <v>99.970575253788439</v>
      </c>
      <c r="H75" s="223">
        <v>106.53354485768061</v>
      </c>
      <c r="I75" s="220">
        <v>102.05463331973515</v>
      </c>
      <c r="J75" s="224" t="s">
        <v>67</v>
      </c>
      <c r="K75" s="225">
        <v>92.379958246346561</v>
      </c>
      <c r="L75" s="219">
        <v>106.59592323964446</v>
      </c>
      <c r="M75" s="220">
        <v>106.27074321667322</v>
      </c>
      <c r="N75" s="226">
        <v>108.28507522137451</v>
      </c>
      <c r="O75" s="227">
        <v>108.72998001769507</v>
      </c>
      <c r="P75" s="225">
        <v>109.3624445132652</v>
      </c>
      <c r="Q75" s="226">
        <v>104.88392823513163</v>
      </c>
      <c r="R75" s="228" t="s">
        <v>67</v>
      </c>
      <c r="S75" s="229" t="s">
        <v>67</v>
      </c>
      <c r="T75" s="230" t="s">
        <v>67</v>
      </c>
    </row>
    <row r="76" spans="1:21" s="44" customFormat="1" ht="18" customHeight="1" x14ac:dyDescent="0.2">
      <c r="A76" s="90"/>
      <c r="B76" s="46" t="s">
        <v>18</v>
      </c>
      <c r="C76" s="218">
        <v>100.30852805522157</v>
      </c>
      <c r="D76" s="219">
        <v>99.806534574143839</v>
      </c>
      <c r="E76" s="220">
        <v>99.720670391061446</v>
      </c>
      <c r="F76" s="221">
        <v>99.994577407507819</v>
      </c>
      <c r="G76" s="222">
        <v>100.25018395879324</v>
      </c>
      <c r="H76" s="223">
        <v>108.8451858047915</v>
      </c>
      <c r="I76" s="220">
        <v>106.54369767924543</v>
      </c>
      <c r="J76" s="224" t="s">
        <v>67</v>
      </c>
      <c r="K76" s="225">
        <v>95.932203389830505</v>
      </c>
      <c r="L76" s="219">
        <v>104.08126016989524</v>
      </c>
      <c r="M76" s="220">
        <v>105.14863282225673</v>
      </c>
      <c r="N76" s="226">
        <v>98.639917753694945</v>
      </c>
      <c r="O76" s="227">
        <v>107.4331904845769</v>
      </c>
      <c r="P76" s="225">
        <v>107.91546865472148</v>
      </c>
      <c r="Q76" s="226">
        <v>104.37520200146039</v>
      </c>
      <c r="R76" s="228" t="s">
        <v>67</v>
      </c>
      <c r="S76" s="229" t="s">
        <v>67</v>
      </c>
      <c r="T76" s="230" t="s">
        <v>67</v>
      </c>
    </row>
    <row r="77" spans="1:21" s="44" customFormat="1" ht="18" customHeight="1" x14ac:dyDescent="0.2">
      <c r="A77" s="91"/>
      <c r="B77" s="84" t="s">
        <v>19</v>
      </c>
      <c r="C77" s="231">
        <v>99.872875375526746</v>
      </c>
      <c r="D77" s="232">
        <v>100.73464508876961</v>
      </c>
      <c r="E77" s="233">
        <v>101.27148693682105</v>
      </c>
      <c r="F77" s="234">
        <v>99.531659797677037</v>
      </c>
      <c r="G77" s="235">
        <v>98.884321785085135</v>
      </c>
      <c r="H77" s="236">
        <v>91.682002081481016</v>
      </c>
      <c r="I77" s="233">
        <v>98.006125563223534</v>
      </c>
      <c r="J77" s="237" t="s">
        <v>67</v>
      </c>
      <c r="K77" s="238">
        <v>100</v>
      </c>
      <c r="L77" s="232">
        <v>101.83191608882125</v>
      </c>
      <c r="M77" s="233">
        <v>101.32477948201807</v>
      </c>
      <c r="N77" s="239">
        <v>104.58783144165767</v>
      </c>
      <c r="O77" s="240">
        <v>99.16562819226526</v>
      </c>
      <c r="P77" s="238">
        <v>98.601705663678104</v>
      </c>
      <c r="Q77" s="239">
        <v>102.8625822877721</v>
      </c>
      <c r="R77" s="241" t="s">
        <v>67</v>
      </c>
      <c r="S77" s="242" t="s">
        <v>67</v>
      </c>
      <c r="T77" s="243" t="s">
        <v>67</v>
      </c>
    </row>
    <row r="78" spans="1:21" s="44" customFormat="1" ht="18" customHeight="1" x14ac:dyDescent="0.2">
      <c r="A78" s="92" t="s">
        <v>87</v>
      </c>
      <c r="B78" s="46" t="s">
        <v>16</v>
      </c>
      <c r="C78" s="218">
        <v>100.6817546349524</v>
      </c>
      <c r="D78" s="219">
        <v>99.501393758904982</v>
      </c>
      <c r="E78" s="220">
        <v>99.988638734478968</v>
      </c>
      <c r="F78" s="221">
        <v>98.364488295838413</v>
      </c>
      <c r="G78" s="222">
        <v>98.559976247030875</v>
      </c>
      <c r="H78" s="223">
        <v>102.56426641006462</v>
      </c>
      <c r="I78" s="220">
        <v>95.654318442828114</v>
      </c>
      <c r="J78" s="224" t="s">
        <v>67</v>
      </c>
      <c r="K78" s="225">
        <v>104.24028268551237</v>
      </c>
      <c r="L78" s="219">
        <v>102.78680557886489</v>
      </c>
      <c r="M78" s="220">
        <v>104.1092298341582</v>
      </c>
      <c r="N78" s="226">
        <v>95.824609842840033</v>
      </c>
      <c r="O78" s="227">
        <v>102.40463354976566</v>
      </c>
      <c r="P78" s="225">
        <v>102.93471626877111</v>
      </c>
      <c r="Q78" s="226">
        <v>99.073475303824281</v>
      </c>
      <c r="R78" s="228" t="s">
        <v>67</v>
      </c>
      <c r="S78" s="229" t="s">
        <v>67</v>
      </c>
      <c r="T78" s="230" t="s">
        <v>67</v>
      </c>
      <c r="U78" s="43"/>
    </row>
    <row r="79" spans="1:21" s="44" customFormat="1" ht="18" customHeight="1" x14ac:dyDescent="0.2">
      <c r="A79" s="90"/>
      <c r="B79" s="46" t="s">
        <v>17</v>
      </c>
      <c r="C79" s="218">
        <v>100.57176772775716</v>
      </c>
      <c r="D79" s="219">
        <v>100.65677514264948</v>
      </c>
      <c r="E79" s="220">
        <v>100.86004222739162</v>
      </c>
      <c r="F79" s="221">
        <v>100.13797131807929</v>
      </c>
      <c r="G79" s="222">
        <v>101.35562584726617</v>
      </c>
      <c r="H79" s="223">
        <v>99.54885785174244</v>
      </c>
      <c r="I79" s="220">
        <v>101.90713675509686</v>
      </c>
      <c r="J79" s="224" t="s">
        <v>67</v>
      </c>
      <c r="K79" s="225">
        <v>102.93785310734462</v>
      </c>
      <c r="L79" s="219">
        <v>100.52788130479537</v>
      </c>
      <c r="M79" s="220">
        <v>100.06905605049432</v>
      </c>
      <c r="N79" s="226">
        <v>103.15231080410641</v>
      </c>
      <c r="O79" s="227">
        <v>100.195954752538</v>
      </c>
      <c r="P79" s="225">
        <v>100.46434425593745</v>
      </c>
      <c r="Q79" s="226">
        <v>98.443601661058537</v>
      </c>
      <c r="R79" s="228" t="s">
        <v>67</v>
      </c>
      <c r="S79" s="229" t="s">
        <v>67</v>
      </c>
      <c r="T79" s="230" t="s">
        <v>67</v>
      </c>
    </row>
    <row r="80" spans="1:21" s="44" customFormat="1" ht="18" customHeight="1" x14ac:dyDescent="0.2">
      <c r="A80" s="90"/>
      <c r="B80" s="46" t="s">
        <v>18</v>
      </c>
      <c r="C80" s="218">
        <v>100.44111665816</v>
      </c>
      <c r="D80" s="219">
        <v>99.706977763172304</v>
      </c>
      <c r="E80" s="220">
        <v>99.947358610758926</v>
      </c>
      <c r="F80" s="221">
        <v>99.123027566300919</v>
      </c>
      <c r="G80" s="222">
        <v>99.524446425917674</v>
      </c>
      <c r="H80" s="223">
        <v>103.60009129999411</v>
      </c>
      <c r="I80" s="220">
        <v>101.8635158710379</v>
      </c>
      <c r="J80" s="224" t="s">
        <v>67</v>
      </c>
      <c r="K80" s="225">
        <v>101.53677277716795</v>
      </c>
      <c r="L80" s="219">
        <v>102.4313495084338</v>
      </c>
      <c r="M80" s="220">
        <v>102.28411123353341</v>
      </c>
      <c r="N80" s="226">
        <v>103.24836286951053</v>
      </c>
      <c r="O80" s="227">
        <v>103.06350629453877</v>
      </c>
      <c r="P80" s="225">
        <v>103.32339967779957</v>
      </c>
      <c r="Q80" s="226">
        <v>101.33179386345969</v>
      </c>
      <c r="R80" s="228" t="s">
        <v>67</v>
      </c>
      <c r="S80" s="229" t="s">
        <v>67</v>
      </c>
      <c r="T80" s="230" t="s">
        <v>67</v>
      </c>
    </row>
    <row r="81" spans="1:21" s="44" customFormat="1" ht="18" customHeight="1" x14ac:dyDescent="0.2">
      <c r="A81" s="91"/>
      <c r="B81" s="84" t="s">
        <v>19</v>
      </c>
      <c r="C81" s="231">
        <v>100.39928103608615</v>
      </c>
      <c r="D81" s="232">
        <v>101.20719139715311</v>
      </c>
      <c r="E81" s="233">
        <v>101.61245368396892</v>
      </c>
      <c r="F81" s="234">
        <v>100.24502592303244</v>
      </c>
      <c r="G81" s="235">
        <v>100</v>
      </c>
      <c r="H81" s="236">
        <v>92.728784589088548</v>
      </c>
      <c r="I81" s="233">
        <v>101.17661450861331</v>
      </c>
      <c r="J81" s="237" t="s">
        <v>67</v>
      </c>
      <c r="K81" s="238">
        <v>100.21621621621621</v>
      </c>
      <c r="L81" s="232">
        <v>101.71359709234507</v>
      </c>
      <c r="M81" s="233">
        <v>101.36580675651452</v>
      </c>
      <c r="N81" s="239">
        <v>103.62543447880459</v>
      </c>
      <c r="O81" s="240">
        <v>99.463581900738035</v>
      </c>
      <c r="P81" s="238">
        <v>98.385355955618863</v>
      </c>
      <c r="Q81" s="239">
        <v>106.78918333502556</v>
      </c>
      <c r="R81" s="241" t="s">
        <v>67</v>
      </c>
      <c r="S81" s="242" t="s">
        <v>67</v>
      </c>
      <c r="T81" s="243" t="s">
        <v>67</v>
      </c>
    </row>
    <row r="82" spans="1:21" s="44" customFormat="1" ht="18" customHeight="1" x14ac:dyDescent="0.2">
      <c r="A82" s="92" t="s">
        <v>90</v>
      </c>
      <c r="B82" s="46" t="s">
        <v>16</v>
      </c>
      <c r="C82" s="218">
        <v>100.47598617613565</v>
      </c>
      <c r="D82" s="219">
        <v>99.502658108158286</v>
      </c>
      <c r="E82" s="220">
        <v>99.379210197248995</v>
      </c>
      <c r="F82" s="221">
        <v>99.743427544849567</v>
      </c>
      <c r="G82" s="222">
        <v>101.53800209048829</v>
      </c>
      <c r="H82" s="223">
        <v>101.60069592142527</v>
      </c>
      <c r="I82" s="220">
        <v>96.593278154551882</v>
      </c>
      <c r="J82" s="224" t="s">
        <v>67</v>
      </c>
      <c r="K82" s="225">
        <v>141.74757281553397</v>
      </c>
      <c r="L82" s="219">
        <v>106.47917948829178</v>
      </c>
      <c r="M82" s="220">
        <v>107.08476216658546</v>
      </c>
      <c r="N82" s="226">
        <v>103.22282256321591</v>
      </c>
      <c r="O82" s="227">
        <v>106.35589582244937</v>
      </c>
      <c r="P82" s="225">
        <v>106.83477521206251</v>
      </c>
      <c r="Q82" s="226">
        <v>103.35837057226465</v>
      </c>
      <c r="R82" s="228" t="s">
        <v>67</v>
      </c>
      <c r="S82" s="229" t="s">
        <v>67</v>
      </c>
      <c r="T82" s="230" t="s">
        <v>67</v>
      </c>
      <c r="U82" s="43"/>
    </row>
    <row r="83" spans="1:21" s="44" customFormat="1" ht="18" customHeight="1" x14ac:dyDescent="0.2">
      <c r="A83" s="90"/>
      <c r="B83" s="46" t="s">
        <v>17</v>
      </c>
      <c r="C83" s="218">
        <v>99.627213328623895</v>
      </c>
      <c r="D83" s="219">
        <v>99.838797657326595</v>
      </c>
      <c r="E83" s="220">
        <v>100.10938787438457</v>
      </c>
      <c r="F83" s="221">
        <v>99.148646866026041</v>
      </c>
      <c r="G83" s="222">
        <v>100.23529411764707</v>
      </c>
      <c r="H83" s="223">
        <v>103.25241583247211</v>
      </c>
      <c r="I83" s="220">
        <v>101.86167892486904</v>
      </c>
      <c r="J83" s="224" t="s">
        <v>67</v>
      </c>
      <c r="K83" s="225">
        <v>117.50380517503804</v>
      </c>
      <c r="L83" s="219">
        <v>98.207342752602855</v>
      </c>
      <c r="M83" s="220">
        <v>98.39298341488022</v>
      </c>
      <c r="N83" s="226">
        <v>97.171762853529643</v>
      </c>
      <c r="O83" s="227">
        <v>99.617978542763268</v>
      </c>
      <c r="P83" s="225">
        <v>99.676624892774385</v>
      </c>
      <c r="Q83" s="226">
        <v>99.238537173695292</v>
      </c>
      <c r="R83" s="228" t="s">
        <v>67</v>
      </c>
      <c r="S83" s="229" t="s">
        <v>67</v>
      </c>
      <c r="T83" s="230" t="s">
        <v>67</v>
      </c>
    </row>
    <row r="84" spans="1:21" s="44" customFormat="1" ht="18" customHeight="1" x14ac:dyDescent="0.2">
      <c r="A84" s="90"/>
      <c r="B84" s="46" t="s">
        <v>18</v>
      </c>
      <c r="C84" s="218">
        <v>99.628682315995292</v>
      </c>
      <c r="D84" s="219">
        <v>99.667154073875992</v>
      </c>
      <c r="E84" s="220">
        <v>99.586442615872087</v>
      </c>
      <c r="F84" s="221">
        <v>99.878211032647641</v>
      </c>
      <c r="G84" s="222">
        <v>99.457159624413151</v>
      </c>
      <c r="H84" s="223">
        <v>95.474321367383979</v>
      </c>
      <c r="I84" s="220">
        <v>98.717141888948063</v>
      </c>
      <c r="J84" s="224" t="s">
        <v>67</v>
      </c>
      <c r="K84" s="225">
        <v>104.79274611398964</v>
      </c>
      <c r="L84" s="219">
        <v>101.15957848123089</v>
      </c>
      <c r="M84" s="220">
        <v>100.87858096509632</v>
      </c>
      <c r="N84" s="226">
        <v>102.74679813145329</v>
      </c>
      <c r="O84" s="227">
        <v>99.725433585557184</v>
      </c>
      <c r="P84" s="225">
        <v>99.026410381574863</v>
      </c>
      <c r="Q84" s="226">
        <v>104.26807287858033</v>
      </c>
      <c r="R84" s="228" t="s">
        <v>67</v>
      </c>
      <c r="S84" s="229" t="s">
        <v>67</v>
      </c>
      <c r="T84" s="230" t="s">
        <v>67</v>
      </c>
    </row>
    <row r="85" spans="1:21" s="44" customFormat="1" ht="18" customHeight="1" x14ac:dyDescent="0.2">
      <c r="A85" s="91"/>
      <c r="B85" s="84" t="s">
        <v>19</v>
      </c>
      <c r="C85" s="231">
        <v>100.13996134212222</v>
      </c>
      <c r="D85" s="232">
        <v>100.37420549854154</v>
      </c>
      <c r="E85" s="233">
        <v>100.40143229087148</v>
      </c>
      <c r="F85" s="234">
        <v>100.25975755961103</v>
      </c>
      <c r="G85" s="235">
        <v>101.69641540050154</v>
      </c>
      <c r="H85" s="236">
        <v>101.94406183042545</v>
      </c>
      <c r="I85" s="233">
        <v>97.251561698403606</v>
      </c>
      <c r="J85" s="237" t="s">
        <v>67</v>
      </c>
      <c r="K85" s="238">
        <v>94.808405438813352</v>
      </c>
      <c r="L85" s="232">
        <v>97.416530615906282</v>
      </c>
      <c r="M85" s="233">
        <v>97.019207935468359</v>
      </c>
      <c r="N85" s="239">
        <v>99.620007885046093</v>
      </c>
      <c r="O85" s="240">
        <v>98.085965584016705</v>
      </c>
      <c r="P85" s="238">
        <v>97.872990824572156</v>
      </c>
      <c r="Q85" s="239">
        <v>99.400416843644123</v>
      </c>
      <c r="R85" s="241" t="s">
        <v>67</v>
      </c>
      <c r="S85" s="242" t="s">
        <v>67</v>
      </c>
      <c r="T85" s="243" t="s">
        <v>67</v>
      </c>
    </row>
    <row r="86" spans="1:21" s="44" customFormat="1" ht="18" customHeight="1" x14ac:dyDescent="0.2">
      <c r="A86" s="89" t="s">
        <v>95</v>
      </c>
      <c r="B86" s="31" t="s">
        <v>16</v>
      </c>
      <c r="C86" s="205">
        <v>99.975946833593667</v>
      </c>
      <c r="D86" s="206">
        <v>100.58522900390345</v>
      </c>
      <c r="E86" s="207">
        <v>100.29054384211284</v>
      </c>
      <c r="F86" s="208">
        <v>101.36900898875257</v>
      </c>
      <c r="G86" s="209">
        <v>99.419785320568607</v>
      </c>
      <c r="H86" s="210">
        <v>94.264020927710078</v>
      </c>
      <c r="I86" s="207">
        <v>97.071874636360107</v>
      </c>
      <c r="J86" s="211" t="s">
        <v>67</v>
      </c>
      <c r="K86" s="212">
        <v>84.289439374185136</v>
      </c>
      <c r="L86" s="206">
        <v>99.597072295464528</v>
      </c>
      <c r="M86" s="207">
        <v>99.756791898052157</v>
      </c>
      <c r="N86" s="213">
        <v>98.734422364432476</v>
      </c>
      <c r="O86" s="214">
        <v>98.029799441418447</v>
      </c>
      <c r="P86" s="212">
        <v>98.207613350754087</v>
      </c>
      <c r="Q86" s="213">
        <v>96.949219914538403</v>
      </c>
      <c r="R86" s="215" t="s">
        <v>67</v>
      </c>
      <c r="S86" s="216" t="s">
        <v>67</v>
      </c>
      <c r="T86" s="217" t="s">
        <v>67</v>
      </c>
      <c r="U86" s="43"/>
    </row>
    <row r="87" spans="1:21" s="44" customFormat="1" ht="18" customHeight="1" x14ac:dyDescent="0.2">
      <c r="A87" s="90"/>
      <c r="B87" s="46" t="s">
        <v>17</v>
      </c>
      <c r="C87" s="218">
        <v>100.32930073592674</v>
      </c>
      <c r="D87" s="219">
        <v>100.70556162019125</v>
      </c>
      <c r="E87" s="220">
        <v>100.96149569591182</v>
      </c>
      <c r="F87" s="221">
        <v>100.06654299080498</v>
      </c>
      <c r="G87" s="222">
        <v>100.72950102130143</v>
      </c>
      <c r="H87" s="223">
        <v>97.583194642416331</v>
      </c>
      <c r="I87" s="220">
        <v>100.3324529191524</v>
      </c>
      <c r="J87" s="224" t="s">
        <v>67</v>
      </c>
      <c r="K87" s="225">
        <v>87.08430007733952</v>
      </c>
      <c r="L87" s="219">
        <v>103.1370068007444</v>
      </c>
      <c r="M87" s="220">
        <v>103.79735757174157</v>
      </c>
      <c r="N87" s="226">
        <v>99.53350333029158</v>
      </c>
      <c r="O87" s="227">
        <v>102.7635254179021</v>
      </c>
      <c r="P87" s="225">
        <v>102.93421249812678</v>
      </c>
      <c r="Q87" s="226">
        <v>101.71279212792128</v>
      </c>
      <c r="R87" s="228" t="s">
        <v>67</v>
      </c>
      <c r="S87" s="229" t="s">
        <v>67</v>
      </c>
      <c r="T87" s="230" t="s">
        <v>67</v>
      </c>
    </row>
    <row r="88" spans="1:21" s="44" customFormat="1" ht="18" customHeight="1" x14ac:dyDescent="0.2">
      <c r="A88" s="90"/>
      <c r="B88" s="46" t="s">
        <v>18</v>
      </c>
      <c r="C88" s="218">
        <v>100.65061750933788</v>
      </c>
      <c r="D88" s="219">
        <v>100.54156746679229</v>
      </c>
      <c r="E88" s="220">
        <v>100.15037985430575</v>
      </c>
      <c r="F88" s="221">
        <v>101.52947103274559</v>
      </c>
      <c r="G88" s="222">
        <v>100.43453070683661</v>
      </c>
      <c r="H88" s="223">
        <v>104.74074618096355</v>
      </c>
      <c r="I88" s="220">
        <v>101.698972094005</v>
      </c>
      <c r="J88" s="224" t="s">
        <v>67</v>
      </c>
      <c r="K88" s="225">
        <v>91.651865008880989</v>
      </c>
      <c r="L88" s="219">
        <v>101.24322233804686</v>
      </c>
      <c r="M88" s="220">
        <v>101.58786082955416</v>
      </c>
      <c r="N88" s="226">
        <v>99.281980978493706</v>
      </c>
      <c r="O88" s="227">
        <v>102.58578272511475</v>
      </c>
      <c r="P88" s="225">
        <v>102.84620312136035</v>
      </c>
      <c r="Q88" s="226">
        <v>100.96340861222804</v>
      </c>
      <c r="R88" s="228" t="s">
        <v>67</v>
      </c>
      <c r="S88" s="229" t="s">
        <v>67</v>
      </c>
      <c r="T88" s="230" t="s">
        <v>67</v>
      </c>
    </row>
    <row r="89" spans="1:21" s="44" customFormat="1" ht="18" customHeight="1" x14ac:dyDescent="0.2">
      <c r="A89" s="91"/>
      <c r="B89" s="84" t="s">
        <v>19</v>
      </c>
      <c r="C89" s="231">
        <v>102.26621618176792</v>
      </c>
      <c r="D89" s="232">
        <v>100.92969039954956</v>
      </c>
      <c r="E89" s="233">
        <v>100.88952780449183</v>
      </c>
      <c r="F89" s="234">
        <v>101.01421086059065</v>
      </c>
      <c r="G89" s="235">
        <v>101.37006057109895</v>
      </c>
      <c r="H89" s="236">
        <v>104.89897042153116</v>
      </c>
      <c r="I89" s="233">
        <v>102.69816219518404</v>
      </c>
      <c r="J89" s="237" t="s">
        <v>67</v>
      </c>
      <c r="K89" s="238">
        <v>98.158914728682163</v>
      </c>
      <c r="L89" s="232">
        <v>104.54019949859723</v>
      </c>
      <c r="M89" s="233">
        <v>104.36780246328053</v>
      </c>
      <c r="N89" s="239">
        <v>105.54404860535764</v>
      </c>
      <c r="O89" s="240">
        <v>104.34037071961781</v>
      </c>
      <c r="P89" s="238">
        <v>104.53957064236923</v>
      </c>
      <c r="Q89" s="239">
        <v>103.0762474173296</v>
      </c>
      <c r="R89" s="241" t="s">
        <v>67</v>
      </c>
      <c r="S89" s="242" t="s">
        <v>67</v>
      </c>
      <c r="T89" s="243" t="s">
        <v>67</v>
      </c>
    </row>
    <row r="90" spans="1:21" s="44" customFormat="1" ht="18" customHeight="1" x14ac:dyDescent="0.2">
      <c r="A90" s="92" t="s">
        <v>96</v>
      </c>
      <c r="B90" s="46" t="s">
        <v>16</v>
      </c>
      <c r="C90" s="218">
        <v>101.60586432891169</v>
      </c>
      <c r="D90" s="219">
        <v>99.460159309630299</v>
      </c>
      <c r="E90" s="220">
        <v>99.226122766061181</v>
      </c>
      <c r="F90" s="221">
        <v>99.993123096571367</v>
      </c>
      <c r="G90" s="222">
        <v>100.82515293782899</v>
      </c>
      <c r="H90" s="223">
        <v>96.362562805672852</v>
      </c>
      <c r="I90" s="220">
        <v>99.24270445263852</v>
      </c>
      <c r="J90" s="224" t="s">
        <v>67</v>
      </c>
      <c r="K90" s="225">
        <v>105.4294175715696</v>
      </c>
      <c r="L90" s="219">
        <v>106.7063048412779</v>
      </c>
      <c r="M90" s="220">
        <v>107.20057371694737</v>
      </c>
      <c r="N90" s="226">
        <v>103.86030614247399</v>
      </c>
      <c r="O90" s="227">
        <v>103.25816037649854</v>
      </c>
      <c r="P90" s="225">
        <v>103.03272855296555</v>
      </c>
      <c r="Q90" s="226">
        <v>104.7090608023705</v>
      </c>
      <c r="R90" s="228" t="s">
        <v>67</v>
      </c>
      <c r="S90" s="229" t="s">
        <v>67</v>
      </c>
      <c r="T90" s="230" t="s">
        <v>67</v>
      </c>
      <c r="U90" s="43"/>
    </row>
    <row r="91" spans="1:21" s="44" customFormat="1" ht="18" customHeight="1" x14ac:dyDescent="0.2">
      <c r="A91" s="90"/>
      <c r="B91" s="46" t="s">
        <v>17</v>
      </c>
      <c r="C91" s="218">
        <v>100.42083332547023</v>
      </c>
      <c r="D91" s="219">
        <v>101.46004076755466</v>
      </c>
      <c r="E91" s="220">
        <v>101.32914716884662</v>
      </c>
      <c r="F91" s="221">
        <v>101.78467917039191</v>
      </c>
      <c r="G91" s="222">
        <v>101.38281360237053</v>
      </c>
      <c r="H91" s="223">
        <v>105.3185503761253</v>
      </c>
      <c r="I91" s="220">
        <v>102.05561297610495</v>
      </c>
      <c r="J91" s="224" t="s">
        <v>67</v>
      </c>
      <c r="K91" s="225">
        <v>103.83895131086143</v>
      </c>
      <c r="L91" s="219">
        <v>99.859054634188382</v>
      </c>
      <c r="M91" s="220">
        <v>99.797055180590419</v>
      </c>
      <c r="N91" s="226">
        <v>100.22752859853405</v>
      </c>
      <c r="O91" s="227">
        <v>102.3310775874028</v>
      </c>
      <c r="P91" s="225">
        <v>102.13330490679111</v>
      </c>
      <c r="Q91" s="226">
        <v>103.58358302815078</v>
      </c>
      <c r="R91" s="228" t="s">
        <v>67</v>
      </c>
      <c r="S91" s="229" t="s">
        <v>67</v>
      </c>
      <c r="T91" s="230" t="s">
        <v>67</v>
      </c>
    </row>
    <row r="92" spans="1:21" s="44" customFormat="1" ht="18" customHeight="1" x14ac:dyDescent="0.2">
      <c r="A92" s="90"/>
      <c r="B92" s="46" t="s">
        <v>18</v>
      </c>
      <c r="C92" s="218">
        <v>100.68009569072278</v>
      </c>
      <c r="D92" s="219">
        <v>100.39876076570935</v>
      </c>
      <c r="E92" s="220">
        <v>100.69123606490169</v>
      </c>
      <c r="F92" s="221">
        <v>99.713319079725295</v>
      </c>
      <c r="G92" s="222">
        <v>99.512874043145445</v>
      </c>
      <c r="H92" s="223">
        <v>100.88367991393726</v>
      </c>
      <c r="I92" s="220">
        <v>102.22843008437088</v>
      </c>
      <c r="J92" s="224" t="s">
        <v>67</v>
      </c>
      <c r="K92" s="225">
        <v>102.52479711451758</v>
      </c>
      <c r="L92" s="219">
        <v>100.25004002684352</v>
      </c>
      <c r="M92" s="220">
        <v>100.14004059186065</v>
      </c>
      <c r="N92" s="226">
        <v>100.90097874412831</v>
      </c>
      <c r="O92" s="227">
        <v>100.03167279171628</v>
      </c>
      <c r="P92" s="225">
        <v>99.068793205750509</v>
      </c>
      <c r="Q92" s="226">
        <v>106.0442650905747</v>
      </c>
      <c r="R92" s="228" t="s">
        <v>67</v>
      </c>
      <c r="S92" s="229" t="s">
        <v>67</v>
      </c>
      <c r="T92" s="230" t="s">
        <v>67</v>
      </c>
    </row>
    <row r="93" spans="1:21" s="44" customFormat="1" ht="18" customHeight="1" thickBot="1" x14ac:dyDescent="0.25">
      <c r="A93" s="93"/>
      <c r="B93" s="94" t="s">
        <v>19</v>
      </c>
      <c r="C93" s="379"/>
      <c r="D93" s="380"/>
      <c r="E93" s="381"/>
      <c r="F93" s="382"/>
      <c r="G93" s="383"/>
      <c r="H93" s="384"/>
      <c r="I93" s="381"/>
      <c r="J93" s="385"/>
      <c r="K93" s="386"/>
      <c r="L93" s="380"/>
      <c r="M93" s="381"/>
      <c r="N93" s="387"/>
      <c r="O93" s="388"/>
      <c r="P93" s="386"/>
      <c r="Q93" s="387"/>
      <c r="R93" s="389"/>
      <c r="S93" s="390"/>
      <c r="T93" s="391"/>
    </row>
    <row r="94" spans="1:21" s="305" customFormat="1" ht="14.25" customHeight="1" thickTop="1" thickBot="1" x14ac:dyDescent="0.25">
      <c r="A94" s="392"/>
      <c r="B94" s="393"/>
      <c r="H94" s="394"/>
      <c r="J94" s="395"/>
      <c r="R94" s="396"/>
      <c r="S94" s="396"/>
      <c r="T94" s="395"/>
    </row>
    <row r="95" spans="1:21" s="305" customFormat="1" ht="21" customHeight="1" thickTop="1" x14ac:dyDescent="0.2">
      <c r="A95" s="519">
        <v>1995</v>
      </c>
      <c r="B95" s="520"/>
      <c r="C95" s="397" t="s">
        <v>66</v>
      </c>
      <c r="D95" s="398" t="s">
        <v>66</v>
      </c>
      <c r="E95" s="399" t="s">
        <v>66</v>
      </c>
      <c r="F95" s="400" t="s">
        <v>66</v>
      </c>
      <c r="G95" s="401" t="s">
        <v>66</v>
      </c>
      <c r="H95" s="402" t="s">
        <v>66</v>
      </c>
      <c r="I95" s="399" t="s">
        <v>66</v>
      </c>
      <c r="J95" s="400" t="s">
        <v>66</v>
      </c>
      <c r="K95" s="401" t="s">
        <v>66</v>
      </c>
      <c r="L95" s="402" t="s">
        <v>66</v>
      </c>
      <c r="M95" s="399" t="s">
        <v>66</v>
      </c>
      <c r="N95" s="403" t="s">
        <v>66</v>
      </c>
      <c r="O95" s="404" t="s">
        <v>66</v>
      </c>
      <c r="P95" s="401" t="s">
        <v>66</v>
      </c>
      <c r="Q95" s="403" t="s">
        <v>66</v>
      </c>
      <c r="R95" s="405" t="s">
        <v>66</v>
      </c>
      <c r="S95" s="406" t="s">
        <v>66</v>
      </c>
      <c r="T95" s="407" t="s">
        <v>66</v>
      </c>
    </row>
    <row r="96" spans="1:21" s="305" customFormat="1" ht="21" customHeight="1" x14ac:dyDescent="0.2">
      <c r="A96" s="521">
        <v>1996</v>
      </c>
      <c r="B96" s="522"/>
      <c r="C96" s="408">
        <v>114.70806707671927</v>
      </c>
      <c r="D96" s="409">
        <v>114.6158754769902</v>
      </c>
      <c r="E96" s="410">
        <v>115.90460874844484</v>
      </c>
      <c r="F96" s="411">
        <v>111.23654954357693</v>
      </c>
      <c r="G96" s="412">
        <v>120.95010566939264</v>
      </c>
      <c r="H96" s="413">
        <v>120.88220157388953</v>
      </c>
      <c r="I96" s="410">
        <v>116.67696577032874</v>
      </c>
      <c r="J96" s="414" t="s">
        <v>67</v>
      </c>
      <c r="K96" s="412">
        <v>114.19840150446639</v>
      </c>
      <c r="L96" s="413">
        <v>108.70457173213337</v>
      </c>
      <c r="M96" s="410">
        <v>107.10867997688777</v>
      </c>
      <c r="N96" s="415">
        <v>111.72635785780807</v>
      </c>
      <c r="O96" s="416">
        <v>113.77333627455532</v>
      </c>
      <c r="P96" s="412">
        <v>112.49579149222706</v>
      </c>
      <c r="Q96" s="415">
        <v>118.67142776967113</v>
      </c>
      <c r="R96" s="417" t="s">
        <v>67</v>
      </c>
      <c r="S96" s="418" t="s">
        <v>67</v>
      </c>
      <c r="T96" s="419" t="s">
        <v>67</v>
      </c>
    </row>
    <row r="97" spans="1:20" s="305" customFormat="1" ht="21" customHeight="1" x14ac:dyDescent="0.2">
      <c r="A97" s="521">
        <v>1997</v>
      </c>
      <c r="B97" s="522"/>
      <c r="C97" s="408">
        <v>107.72696834342767</v>
      </c>
      <c r="D97" s="409">
        <v>111.80366782801792</v>
      </c>
      <c r="E97" s="410">
        <v>111.80212909861578</v>
      </c>
      <c r="F97" s="411">
        <v>111.79863494919742</v>
      </c>
      <c r="G97" s="412">
        <v>112.04132796474968</v>
      </c>
      <c r="H97" s="413">
        <v>97.660265540431752</v>
      </c>
      <c r="I97" s="410">
        <v>101.45613402346581</v>
      </c>
      <c r="J97" s="414" t="s">
        <v>67</v>
      </c>
      <c r="K97" s="412">
        <v>103.12885961300947</v>
      </c>
      <c r="L97" s="413">
        <v>113.68747403809807</v>
      </c>
      <c r="M97" s="410">
        <v>116.49000555061424</v>
      </c>
      <c r="N97" s="415">
        <v>108.60026220805076</v>
      </c>
      <c r="O97" s="416">
        <v>111.24187141723706</v>
      </c>
      <c r="P97" s="412">
        <v>113.5061149669081</v>
      </c>
      <c r="Q97" s="415">
        <v>103.01255032247767</v>
      </c>
      <c r="R97" s="417" t="s">
        <v>67</v>
      </c>
      <c r="S97" s="418" t="s">
        <v>67</v>
      </c>
      <c r="T97" s="419" t="s">
        <v>67</v>
      </c>
    </row>
    <row r="98" spans="1:20" s="305" customFormat="1" ht="21" customHeight="1" x14ac:dyDescent="0.2">
      <c r="A98" s="521">
        <v>1998</v>
      </c>
      <c r="B98" s="522"/>
      <c r="C98" s="408">
        <v>109.7072527283312</v>
      </c>
      <c r="D98" s="409">
        <v>106.83379277675044</v>
      </c>
      <c r="E98" s="410">
        <v>107.79244622396473</v>
      </c>
      <c r="F98" s="411">
        <v>104.4385211763952</v>
      </c>
      <c r="G98" s="412">
        <v>105.41090317331164</v>
      </c>
      <c r="H98" s="413">
        <v>102.87390122302101</v>
      </c>
      <c r="I98" s="410">
        <v>104.32556121166314</v>
      </c>
      <c r="J98" s="414" t="s">
        <v>67</v>
      </c>
      <c r="K98" s="412">
        <v>106.18762475049901</v>
      </c>
      <c r="L98" s="413">
        <v>114.38443712000243</v>
      </c>
      <c r="M98" s="410">
        <v>115.91050436972444</v>
      </c>
      <c r="N98" s="415">
        <v>111.41303942828613</v>
      </c>
      <c r="O98" s="416">
        <v>104.38805908537383</v>
      </c>
      <c r="P98" s="412">
        <v>103.89359150176473</v>
      </c>
      <c r="Q98" s="415">
        <v>106.36825342170957</v>
      </c>
      <c r="R98" s="417" t="s">
        <v>67</v>
      </c>
      <c r="S98" s="418" t="s">
        <v>67</v>
      </c>
      <c r="T98" s="419" t="s">
        <v>67</v>
      </c>
    </row>
    <row r="99" spans="1:20" s="305" customFormat="1" ht="21" customHeight="1" x14ac:dyDescent="0.2">
      <c r="A99" s="521">
        <v>1999</v>
      </c>
      <c r="B99" s="522"/>
      <c r="C99" s="408">
        <v>104.25546325884565</v>
      </c>
      <c r="D99" s="409">
        <v>106.24039639796059</v>
      </c>
      <c r="E99" s="410">
        <v>105.27099547115444</v>
      </c>
      <c r="F99" s="411">
        <v>109.16653783009768</v>
      </c>
      <c r="G99" s="412">
        <v>96.539302714524638</v>
      </c>
      <c r="H99" s="413">
        <v>100.15193915037352</v>
      </c>
      <c r="I99" s="410">
        <v>100.57266964436462</v>
      </c>
      <c r="J99" s="414" t="s">
        <v>67</v>
      </c>
      <c r="K99" s="412">
        <v>101.09022556390977</v>
      </c>
      <c r="L99" s="413">
        <v>105.81640570598651</v>
      </c>
      <c r="M99" s="410">
        <v>102.25732479028986</v>
      </c>
      <c r="N99" s="415">
        <v>113.02601524328048</v>
      </c>
      <c r="O99" s="416">
        <v>106.14667571801108</v>
      </c>
      <c r="P99" s="412">
        <v>105.34365043240783</v>
      </c>
      <c r="Q99" s="415">
        <v>109.2877336095645</v>
      </c>
      <c r="R99" s="417" t="s">
        <v>67</v>
      </c>
      <c r="S99" s="418" t="s">
        <v>67</v>
      </c>
      <c r="T99" s="419" t="s">
        <v>67</v>
      </c>
    </row>
    <row r="100" spans="1:20" s="305" customFormat="1" ht="21" customHeight="1" x14ac:dyDescent="0.2">
      <c r="A100" s="521" t="s">
        <v>22</v>
      </c>
      <c r="B100" s="522"/>
      <c r="C100" s="408">
        <v>106.41260234544347</v>
      </c>
      <c r="D100" s="409">
        <v>104.96683080504911</v>
      </c>
      <c r="E100" s="410">
        <v>105.37256427485235</v>
      </c>
      <c r="F100" s="411">
        <v>103.8761728778049</v>
      </c>
      <c r="G100" s="412">
        <v>106.71641791044777</v>
      </c>
      <c r="H100" s="413">
        <v>115.28226116658718</v>
      </c>
      <c r="I100" s="410">
        <v>111.34620696812318</v>
      </c>
      <c r="J100" s="414" t="s">
        <v>67</v>
      </c>
      <c r="K100" s="412">
        <v>108.10710301227222</v>
      </c>
      <c r="L100" s="413">
        <v>120.01186600191987</v>
      </c>
      <c r="M100" s="410">
        <v>122.96259222783708</v>
      </c>
      <c r="N100" s="415">
        <v>114.60408856485988</v>
      </c>
      <c r="O100" s="416">
        <v>123.47102768340477</v>
      </c>
      <c r="P100" s="412">
        <v>128.08136672637193</v>
      </c>
      <c r="Q100" s="415">
        <v>106.08835595136424</v>
      </c>
      <c r="R100" s="417" t="s">
        <v>67</v>
      </c>
      <c r="S100" s="418" t="s">
        <v>67</v>
      </c>
      <c r="T100" s="419" t="s">
        <v>67</v>
      </c>
    </row>
    <row r="101" spans="1:20" s="305" customFormat="1" ht="21" customHeight="1" x14ac:dyDescent="0.2">
      <c r="A101" s="521" t="s">
        <v>23</v>
      </c>
      <c r="B101" s="522"/>
      <c r="C101" s="408">
        <v>107.99465268786643</v>
      </c>
      <c r="D101" s="409">
        <v>106.9039667583459</v>
      </c>
      <c r="E101" s="410">
        <v>106.62307609695196</v>
      </c>
      <c r="F101" s="411">
        <v>108.13825907996079</v>
      </c>
      <c r="G101" s="412">
        <v>92.195304695304685</v>
      </c>
      <c r="H101" s="413">
        <v>108.37232767526099</v>
      </c>
      <c r="I101" s="410">
        <v>107.54893871318802</v>
      </c>
      <c r="J101" s="414" t="s">
        <v>67</v>
      </c>
      <c r="K101" s="412">
        <v>77.674578603371174</v>
      </c>
      <c r="L101" s="413">
        <v>109.78256517735447</v>
      </c>
      <c r="M101" s="410">
        <v>114.32712987350615</v>
      </c>
      <c r="N101" s="415">
        <v>100.84631987689893</v>
      </c>
      <c r="O101" s="416">
        <v>108.42695310797536</v>
      </c>
      <c r="P101" s="412">
        <v>110.5576023487463</v>
      </c>
      <c r="Q101" s="415">
        <v>98.728245695672399</v>
      </c>
      <c r="R101" s="417" t="s">
        <v>67</v>
      </c>
      <c r="S101" s="418" t="s">
        <v>67</v>
      </c>
      <c r="T101" s="419" t="s">
        <v>67</v>
      </c>
    </row>
    <row r="102" spans="1:20" s="305" customFormat="1" ht="21" customHeight="1" x14ac:dyDescent="0.2">
      <c r="A102" s="521" t="s">
        <v>15</v>
      </c>
      <c r="B102" s="522"/>
      <c r="C102" s="408">
        <v>104.27580022612968</v>
      </c>
      <c r="D102" s="409">
        <v>106.47333756804385</v>
      </c>
      <c r="E102" s="410">
        <v>104.29828806603791</v>
      </c>
      <c r="F102" s="411">
        <v>112.02213350143589</v>
      </c>
      <c r="G102" s="412">
        <v>105.88514154137884</v>
      </c>
      <c r="H102" s="413">
        <v>99.496788114051498</v>
      </c>
      <c r="I102" s="410">
        <v>99.952591051943386</v>
      </c>
      <c r="J102" s="414" t="s">
        <v>67</v>
      </c>
      <c r="K102" s="412">
        <v>168.73339238263952</v>
      </c>
      <c r="L102" s="413">
        <v>95.964047701726258</v>
      </c>
      <c r="M102" s="410">
        <v>100.90486668749196</v>
      </c>
      <c r="N102" s="415">
        <v>84.949897849985405</v>
      </c>
      <c r="O102" s="416">
        <v>96.204744957748048</v>
      </c>
      <c r="P102" s="412">
        <v>95.834215594807574</v>
      </c>
      <c r="Q102" s="415">
        <v>98.09348296389166</v>
      </c>
      <c r="R102" s="417" t="s">
        <v>67</v>
      </c>
      <c r="S102" s="418" t="s">
        <v>67</v>
      </c>
      <c r="T102" s="419" t="s">
        <v>67</v>
      </c>
    </row>
    <row r="103" spans="1:20" s="305" customFormat="1" ht="21" customHeight="1" x14ac:dyDescent="0.2">
      <c r="A103" s="521" t="s">
        <v>20</v>
      </c>
      <c r="B103" s="522"/>
      <c r="C103" s="408">
        <v>104.72932097496046</v>
      </c>
      <c r="D103" s="409">
        <v>106.16110702221316</v>
      </c>
      <c r="E103" s="410">
        <v>104.9051348001029</v>
      </c>
      <c r="F103" s="411">
        <v>109.27168171156316</v>
      </c>
      <c r="G103" s="412">
        <v>101.26638951071314</v>
      </c>
      <c r="H103" s="413">
        <v>101.10632777900182</v>
      </c>
      <c r="I103" s="410">
        <v>103.00488339772278</v>
      </c>
      <c r="J103" s="414" t="s">
        <v>67</v>
      </c>
      <c r="K103" s="412">
        <v>140.78740157480314</v>
      </c>
      <c r="L103" s="413">
        <v>108.94631746873635</v>
      </c>
      <c r="M103" s="410">
        <v>113.05179174040963</v>
      </c>
      <c r="N103" s="415">
        <v>98.075439400149477</v>
      </c>
      <c r="O103" s="416">
        <v>108.66556320656933</v>
      </c>
      <c r="P103" s="412">
        <v>110.20002933094568</v>
      </c>
      <c r="Q103" s="415">
        <v>101.02391866309183</v>
      </c>
      <c r="R103" s="417" t="s">
        <v>67</v>
      </c>
      <c r="S103" s="418" t="s">
        <v>67</v>
      </c>
      <c r="T103" s="419" t="s">
        <v>67</v>
      </c>
    </row>
    <row r="104" spans="1:20" s="305" customFormat="1" ht="21" customHeight="1" x14ac:dyDescent="0.2">
      <c r="A104" s="521" t="s">
        <v>21</v>
      </c>
      <c r="B104" s="522"/>
      <c r="C104" s="408">
        <v>108.99699006697109</v>
      </c>
      <c r="D104" s="409">
        <v>105.69268782440551</v>
      </c>
      <c r="E104" s="410">
        <v>106.45243883143223</v>
      </c>
      <c r="F104" s="411">
        <v>103.6732284944962</v>
      </c>
      <c r="G104" s="412">
        <v>116.98983136487084</v>
      </c>
      <c r="H104" s="413">
        <v>109.61343525505731</v>
      </c>
      <c r="I104" s="410">
        <v>106.17844494755879</v>
      </c>
      <c r="J104" s="414" t="s">
        <v>67</v>
      </c>
      <c r="K104" s="412">
        <v>61.222967934377323</v>
      </c>
      <c r="L104" s="413">
        <v>132.66720759524387</v>
      </c>
      <c r="M104" s="410">
        <v>143.59059287821282</v>
      </c>
      <c r="N104" s="415">
        <v>99.326429646928688</v>
      </c>
      <c r="O104" s="416">
        <v>127.51942999913489</v>
      </c>
      <c r="P104" s="412">
        <v>130.81224620589302</v>
      </c>
      <c r="Q104" s="415">
        <v>109.63172939268406</v>
      </c>
      <c r="R104" s="417" t="s">
        <v>67</v>
      </c>
      <c r="S104" s="418" t="s">
        <v>67</v>
      </c>
      <c r="T104" s="419" t="s">
        <v>67</v>
      </c>
    </row>
    <row r="105" spans="1:20" s="305" customFormat="1" ht="21" customHeight="1" x14ac:dyDescent="0.2">
      <c r="A105" s="521" t="s">
        <v>61</v>
      </c>
      <c r="B105" s="522"/>
      <c r="C105" s="408">
        <v>106.62814806080436</v>
      </c>
      <c r="D105" s="409">
        <v>104.5694478046658</v>
      </c>
      <c r="E105" s="410">
        <v>104.31142813903587</v>
      </c>
      <c r="F105" s="411">
        <v>104.79107826857603</v>
      </c>
      <c r="G105" s="412">
        <v>117.59974086271123</v>
      </c>
      <c r="H105" s="413">
        <v>105.97423165155546</v>
      </c>
      <c r="I105" s="410">
        <v>107.26616692120265</v>
      </c>
      <c r="J105" s="414" t="s">
        <v>67</v>
      </c>
      <c r="K105" s="412">
        <v>88.032886723507914</v>
      </c>
      <c r="L105" s="413">
        <v>115.80420563712448</v>
      </c>
      <c r="M105" s="410">
        <v>120.0261380901666</v>
      </c>
      <c r="N105" s="415">
        <v>97.175146486489822</v>
      </c>
      <c r="O105" s="416">
        <v>113.05128096593</v>
      </c>
      <c r="P105" s="412">
        <v>113.28090018492824</v>
      </c>
      <c r="Q105" s="415">
        <v>111.56292298615209</v>
      </c>
      <c r="R105" s="417" t="s">
        <v>67</v>
      </c>
      <c r="S105" s="418" t="s">
        <v>67</v>
      </c>
      <c r="T105" s="419" t="s">
        <v>67</v>
      </c>
    </row>
    <row r="106" spans="1:20" s="305" customFormat="1" ht="21" customHeight="1" x14ac:dyDescent="0.2">
      <c r="A106" s="521" t="s">
        <v>62</v>
      </c>
      <c r="B106" s="522"/>
      <c r="C106" s="408">
        <v>107.83791521371049</v>
      </c>
      <c r="D106" s="409">
        <v>105.65146644797699</v>
      </c>
      <c r="E106" s="410">
        <v>105.71125638054575</v>
      </c>
      <c r="F106" s="411">
        <v>105.29691400847831</v>
      </c>
      <c r="G106" s="412">
        <v>112.22972042418399</v>
      </c>
      <c r="H106" s="413">
        <v>111.48660540673845</v>
      </c>
      <c r="I106" s="410">
        <v>107.05251728893801</v>
      </c>
      <c r="J106" s="414" t="s">
        <v>67</v>
      </c>
      <c r="K106" s="412">
        <v>99.550328606018681</v>
      </c>
      <c r="L106" s="413">
        <v>113.26092482496341</v>
      </c>
      <c r="M106" s="410">
        <v>113.18507294242998</v>
      </c>
      <c r="N106" s="415">
        <v>113.67432117081123</v>
      </c>
      <c r="O106" s="416">
        <v>112.74784208067072</v>
      </c>
      <c r="P106" s="412">
        <v>113.02830923320346</v>
      </c>
      <c r="Q106" s="415">
        <v>110.90190039547825</v>
      </c>
      <c r="R106" s="417" t="s">
        <v>67</v>
      </c>
      <c r="S106" s="418" t="s">
        <v>67</v>
      </c>
      <c r="T106" s="419" t="s">
        <v>67</v>
      </c>
    </row>
    <row r="107" spans="1:20" s="305" customFormat="1" ht="21" customHeight="1" x14ac:dyDescent="0.2">
      <c r="A107" s="521" t="s">
        <v>63</v>
      </c>
      <c r="B107" s="522"/>
      <c r="C107" s="408">
        <v>109.2413241079135</v>
      </c>
      <c r="D107" s="409">
        <v>106.42440780971822</v>
      </c>
      <c r="E107" s="410">
        <v>107.24188636934558</v>
      </c>
      <c r="F107" s="411">
        <v>104.56183776892978</v>
      </c>
      <c r="G107" s="412">
        <v>105.15809710802961</v>
      </c>
      <c r="H107" s="413">
        <v>116.56662040905843</v>
      </c>
      <c r="I107" s="410">
        <v>115.15096138324668</v>
      </c>
      <c r="J107" s="414" t="s">
        <v>67</v>
      </c>
      <c r="K107" s="412">
        <v>119.77067407922168</v>
      </c>
      <c r="L107" s="413">
        <v>111.35216710710725</v>
      </c>
      <c r="M107" s="410">
        <v>111.73578005515033</v>
      </c>
      <c r="N107" s="415">
        <v>109.27045670323392</v>
      </c>
      <c r="O107" s="416">
        <v>111.95043628461379</v>
      </c>
      <c r="P107" s="412">
        <v>112.61031589170891</v>
      </c>
      <c r="Q107" s="415">
        <v>107.52405397065836</v>
      </c>
      <c r="R107" s="417" t="s">
        <v>67</v>
      </c>
      <c r="S107" s="418" t="s">
        <v>67</v>
      </c>
      <c r="T107" s="419" t="s">
        <v>67</v>
      </c>
    </row>
    <row r="108" spans="1:20" s="305" customFormat="1" ht="21" customHeight="1" x14ac:dyDescent="0.2">
      <c r="A108" s="521" t="s">
        <v>65</v>
      </c>
      <c r="B108" s="522"/>
      <c r="C108" s="408">
        <v>104.61883460690507</v>
      </c>
      <c r="D108" s="409">
        <v>106.79015964202669</v>
      </c>
      <c r="E108" s="410">
        <v>107.75729335147091</v>
      </c>
      <c r="F108" s="411">
        <v>104.63002195074613</v>
      </c>
      <c r="G108" s="412">
        <v>102.41948031741093</v>
      </c>
      <c r="H108" s="413">
        <v>101.17566152755712</v>
      </c>
      <c r="I108" s="410">
        <v>102.58300403272023</v>
      </c>
      <c r="J108" s="414" t="s">
        <v>67</v>
      </c>
      <c r="K108" s="412">
        <v>103.65535248041775</v>
      </c>
      <c r="L108" s="413">
        <v>99.393386029171481</v>
      </c>
      <c r="M108" s="410">
        <v>98.648595593455354</v>
      </c>
      <c r="N108" s="415">
        <v>103.52624564281321</v>
      </c>
      <c r="O108" s="416">
        <v>99.680566357757556</v>
      </c>
      <c r="P108" s="412">
        <v>99.301015472541025</v>
      </c>
      <c r="Q108" s="415">
        <v>102.34697537909669</v>
      </c>
      <c r="R108" s="417" t="s">
        <v>67</v>
      </c>
      <c r="S108" s="418" t="s">
        <v>67</v>
      </c>
      <c r="T108" s="419" t="s">
        <v>67</v>
      </c>
    </row>
    <row r="109" spans="1:20" s="305" customFormat="1" ht="21" customHeight="1" x14ac:dyDescent="0.2">
      <c r="A109" s="521" t="s">
        <v>85</v>
      </c>
      <c r="B109" s="522"/>
      <c r="C109" s="408">
        <v>97.819148246774546</v>
      </c>
      <c r="D109" s="409">
        <v>101.96273415316503</v>
      </c>
      <c r="E109" s="410">
        <v>100.29955914437426</v>
      </c>
      <c r="F109" s="411">
        <v>106.03477667916809</v>
      </c>
      <c r="G109" s="412">
        <v>102.71173566274211</v>
      </c>
      <c r="H109" s="413">
        <v>83.460351557803449</v>
      </c>
      <c r="I109" s="410">
        <v>91.563953833156148</v>
      </c>
      <c r="J109" s="414" t="s">
        <v>67</v>
      </c>
      <c r="K109" s="412">
        <v>108.17240414217744</v>
      </c>
      <c r="L109" s="413">
        <v>90.994094895118138</v>
      </c>
      <c r="M109" s="410">
        <v>89.941280553098707</v>
      </c>
      <c r="N109" s="415">
        <v>96.560935635450761</v>
      </c>
      <c r="O109" s="416">
        <v>87.973903582346438</v>
      </c>
      <c r="P109" s="412">
        <v>86.476269276976083</v>
      </c>
      <c r="Q109" s="415">
        <v>98.18191666640115</v>
      </c>
      <c r="R109" s="417" t="s">
        <v>67</v>
      </c>
      <c r="S109" s="418" t="s">
        <v>67</v>
      </c>
      <c r="T109" s="419" t="s">
        <v>67</v>
      </c>
    </row>
    <row r="110" spans="1:20" s="305" customFormat="1" ht="21" customHeight="1" x14ac:dyDescent="0.2">
      <c r="A110" s="521" t="s">
        <v>86</v>
      </c>
      <c r="B110" s="522"/>
      <c r="C110" s="408">
        <v>100.66140946617136</v>
      </c>
      <c r="D110" s="409">
        <v>100.92484588038349</v>
      </c>
      <c r="E110" s="410">
        <v>101.43744829536594</v>
      </c>
      <c r="F110" s="411">
        <v>99.749171502137472</v>
      </c>
      <c r="G110" s="412">
        <v>100.35497707439728</v>
      </c>
      <c r="H110" s="413">
        <v>103.05596292123933</v>
      </c>
      <c r="I110" s="410">
        <v>99.870185213692224</v>
      </c>
      <c r="J110" s="414" t="s">
        <v>67</v>
      </c>
      <c r="K110" s="412">
        <v>91.617076326002589</v>
      </c>
      <c r="L110" s="413">
        <v>112.99082151170062</v>
      </c>
      <c r="M110" s="410">
        <v>114.17778980904983</v>
      </c>
      <c r="N110" s="415">
        <v>107.14488996915598</v>
      </c>
      <c r="O110" s="416">
        <v>115.35302703829846</v>
      </c>
      <c r="P110" s="412">
        <v>116.18430960658064</v>
      </c>
      <c r="Q110" s="415">
        <v>110.36246393696392</v>
      </c>
      <c r="R110" s="417" t="s">
        <v>67</v>
      </c>
      <c r="S110" s="418" t="s">
        <v>67</v>
      </c>
      <c r="T110" s="419" t="s">
        <v>67</v>
      </c>
    </row>
    <row r="111" spans="1:20" s="305" customFormat="1" ht="21" customHeight="1" x14ac:dyDescent="0.2">
      <c r="A111" s="521" t="s">
        <v>87</v>
      </c>
      <c r="B111" s="522"/>
      <c r="C111" s="408">
        <v>101.74927549108277</v>
      </c>
      <c r="D111" s="409">
        <v>100.6971574468332</v>
      </c>
      <c r="E111" s="410">
        <v>101.93225663227976</v>
      </c>
      <c r="F111" s="411">
        <v>97.8399948621297</v>
      </c>
      <c r="G111" s="412">
        <v>98.607221812822402</v>
      </c>
      <c r="H111" s="413">
        <v>101.2852926622202</v>
      </c>
      <c r="I111" s="410">
        <v>100.31908464530852</v>
      </c>
      <c r="J111" s="414" t="s">
        <v>67</v>
      </c>
      <c r="K111" s="412">
        <v>103.02174526969783</v>
      </c>
      <c r="L111" s="413">
        <v>110.11635450631483</v>
      </c>
      <c r="M111" s="410">
        <v>111.02543970994827</v>
      </c>
      <c r="N111" s="415">
        <v>105.34513536925631</v>
      </c>
      <c r="O111" s="416">
        <v>109.16097046006709</v>
      </c>
      <c r="P111" s="412">
        <v>109.70025645511292</v>
      </c>
      <c r="Q111" s="415">
        <v>105.75260533063586</v>
      </c>
      <c r="R111" s="417" t="s">
        <v>67</v>
      </c>
      <c r="S111" s="418" t="s">
        <v>67</v>
      </c>
      <c r="T111" s="419" t="s">
        <v>67</v>
      </c>
    </row>
    <row r="112" spans="1:20" s="305" customFormat="1" ht="21" customHeight="1" x14ac:dyDescent="0.2">
      <c r="A112" s="521" t="s">
        <v>90</v>
      </c>
      <c r="B112" s="522"/>
      <c r="C112" s="408">
        <v>100.70669206814216</v>
      </c>
      <c r="D112" s="409">
        <v>100.22274082567981</v>
      </c>
      <c r="E112" s="410">
        <v>100.73874235887337</v>
      </c>
      <c r="F112" s="411">
        <v>98.889653300681019</v>
      </c>
      <c r="G112" s="412">
        <v>101.96921007398549</v>
      </c>
      <c r="H112" s="413">
        <v>98.143358589692269</v>
      </c>
      <c r="I112" s="410">
        <v>98.8480160693139</v>
      </c>
      <c r="J112" s="414" t="s">
        <v>67</v>
      </c>
      <c r="K112" s="412">
        <v>164.74780701754386</v>
      </c>
      <c r="L112" s="413">
        <v>107.72448346475096</v>
      </c>
      <c r="M112" s="410">
        <v>107.75875627956523</v>
      </c>
      <c r="N112" s="415">
        <v>107.53490780976351</v>
      </c>
      <c r="O112" s="416">
        <v>106.61279953426532</v>
      </c>
      <c r="P112" s="412">
        <v>106.04527456196307</v>
      </c>
      <c r="Q112" s="415">
        <v>110.33353260945124</v>
      </c>
      <c r="R112" s="417" t="s">
        <v>67</v>
      </c>
      <c r="S112" s="418" t="s">
        <v>67</v>
      </c>
      <c r="T112" s="419" t="s">
        <v>67</v>
      </c>
    </row>
    <row r="113" spans="1:174" s="305" customFormat="1" ht="21" customHeight="1" thickBot="1" x14ac:dyDescent="0.25">
      <c r="A113" s="589" t="s">
        <v>95</v>
      </c>
      <c r="B113" s="590"/>
      <c r="C113" s="479">
        <v>100.94446287549211</v>
      </c>
      <c r="D113" s="480">
        <v>101.7026379328013</v>
      </c>
      <c r="E113" s="481">
        <v>101.43751995075303</v>
      </c>
      <c r="F113" s="482">
        <v>102.37366110578525</v>
      </c>
      <c r="G113" s="483">
        <v>101.58305544358532</v>
      </c>
      <c r="H113" s="484">
        <v>95.833786454368521</v>
      </c>
      <c r="I113" s="481">
        <v>96.576752473746069</v>
      </c>
      <c r="J113" s="485" t="s">
        <v>67</v>
      </c>
      <c r="K113" s="483">
        <v>74.276206322795346</v>
      </c>
      <c r="L113" s="484">
        <v>101.86090659469266</v>
      </c>
      <c r="M113" s="481">
        <v>102.24492028050165</v>
      </c>
      <c r="N113" s="486">
        <v>99.732362769908022</v>
      </c>
      <c r="O113" s="487">
        <v>100.77041894982095</v>
      </c>
      <c r="P113" s="483">
        <v>100.75474127984059</v>
      </c>
      <c r="Q113" s="486">
        <v>100.86920801012103</v>
      </c>
      <c r="R113" s="488" t="s">
        <v>67</v>
      </c>
      <c r="S113" s="489" t="s">
        <v>67</v>
      </c>
      <c r="T113" s="490" t="s">
        <v>67</v>
      </c>
    </row>
    <row r="114" spans="1:174" s="421" customFormat="1" ht="13.5" thickTop="1" x14ac:dyDescent="0.2">
      <c r="A114" s="420"/>
    </row>
    <row r="115" spans="1:174" s="176" customFormat="1" ht="14.25" customHeight="1" x14ac:dyDescent="0.2">
      <c r="A115" s="170" t="s">
        <v>59</v>
      </c>
      <c r="B115" s="171"/>
      <c r="C115" s="172"/>
      <c r="D115" s="173"/>
      <c r="E115" s="173"/>
      <c r="F115" s="173"/>
      <c r="G115" s="172"/>
      <c r="H115" s="173"/>
      <c r="I115" s="174"/>
      <c r="J115" s="174"/>
      <c r="K115" s="172"/>
      <c r="L115" s="173"/>
      <c r="M115" s="173"/>
      <c r="N115" s="172"/>
      <c r="O115" s="173"/>
      <c r="P115" s="173"/>
      <c r="Q115" s="175"/>
      <c r="R115" s="175"/>
      <c r="S115" s="175"/>
      <c r="U115" s="177"/>
      <c r="V115" s="177"/>
      <c r="W115" s="177"/>
      <c r="X115" s="177"/>
      <c r="Y115" s="177"/>
      <c r="Z115" s="177"/>
      <c r="AA115" s="177"/>
      <c r="AB115" s="177"/>
      <c r="AC115" s="177"/>
      <c r="AD115" s="177"/>
      <c r="AE115" s="177"/>
      <c r="AF115" s="177"/>
      <c r="AG115" s="177"/>
      <c r="AH115" s="177"/>
      <c r="AI115" s="177"/>
      <c r="AJ115" s="177"/>
      <c r="AK115" s="177"/>
      <c r="AL115" s="177"/>
      <c r="AM115" s="177"/>
      <c r="AN115" s="177"/>
      <c r="AO115" s="177"/>
      <c r="AP115" s="177"/>
      <c r="AQ115" s="177"/>
      <c r="AR115" s="177"/>
      <c r="AS115" s="177"/>
      <c r="AT115" s="177"/>
      <c r="AU115" s="177"/>
      <c r="AV115" s="177"/>
      <c r="AW115" s="177"/>
      <c r="AX115" s="177"/>
      <c r="AY115" s="177"/>
      <c r="AZ115" s="177"/>
      <c r="BA115" s="177"/>
      <c r="BB115" s="177"/>
      <c r="BC115" s="177"/>
      <c r="BD115" s="177"/>
      <c r="BE115" s="177"/>
      <c r="BF115" s="177"/>
      <c r="BG115" s="177"/>
      <c r="BH115" s="177"/>
      <c r="BI115" s="177"/>
      <c r="BJ115" s="177"/>
      <c r="BK115" s="177"/>
      <c r="BL115" s="177"/>
      <c r="BM115" s="177"/>
      <c r="BN115" s="177"/>
      <c r="BO115" s="177"/>
      <c r="BP115" s="177"/>
      <c r="BQ115" s="177"/>
      <c r="BR115" s="177"/>
      <c r="BS115" s="177"/>
      <c r="BT115" s="177"/>
      <c r="BU115" s="177"/>
      <c r="BV115" s="177"/>
      <c r="BW115" s="177"/>
      <c r="BX115" s="177"/>
      <c r="BY115" s="177"/>
      <c r="BZ115" s="177"/>
      <c r="CA115" s="177"/>
      <c r="CB115" s="177"/>
      <c r="CC115" s="177"/>
      <c r="CD115" s="177"/>
      <c r="CE115" s="177"/>
      <c r="CF115" s="177"/>
      <c r="CG115" s="177"/>
      <c r="CH115" s="177"/>
      <c r="CI115" s="177"/>
      <c r="CJ115" s="177"/>
      <c r="CK115" s="177"/>
      <c r="CL115" s="177"/>
      <c r="CM115" s="177"/>
      <c r="CN115" s="177"/>
      <c r="CO115" s="177"/>
      <c r="CP115" s="177"/>
      <c r="CQ115" s="177"/>
      <c r="CR115" s="177"/>
      <c r="CS115" s="177"/>
      <c r="CT115" s="177"/>
      <c r="CU115" s="177"/>
      <c r="CV115" s="177"/>
      <c r="CW115" s="177"/>
      <c r="CX115" s="177"/>
      <c r="CY115" s="177"/>
      <c r="CZ115" s="177"/>
      <c r="DA115" s="177"/>
      <c r="DB115" s="177"/>
      <c r="DC115" s="177"/>
      <c r="DD115" s="177"/>
      <c r="DE115" s="177"/>
      <c r="DF115" s="177"/>
      <c r="DG115" s="177"/>
      <c r="DH115" s="177"/>
      <c r="DI115" s="177"/>
      <c r="DJ115" s="177"/>
      <c r="DK115" s="177"/>
      <c r="DL115" s="177"/>
      <c r="DM115" s="177"/>
      <c r="DN115" s="177"/>
      <c r="DO115" s="177"/>
      <c r="DP115" s="177"/>
      <c r="DQ115" s="177"/>
      <c r="DR115" s="177"/>
      <c r="DS115" s="177"/>
      <c r="DT115" s="177"/>
      <c r="DU115" s="177"/>
      <c r="DV115" s="177"/>
      <c r="DW115" s="177"/>
      <c r="DX115" s="177"/>
      <c r="DY115" s="177"/>
      <c r="DZ115" s="177"/>
      <c r="EA115" s="177"/>
      <c r="EB115" s="177"/>
      <c r="EC115" s="177"/>
      <c r="ED115" s="177"/>
      <c r="EE115" s="177"/>
      <c r="EF115" s="177"/>
      <c r="EG115" s="177"/>
      <c r="EH115" s="177"/>
      <c r="EI115" s="177"/>
      <c r="EJ115" s="177"/>
      <c r="EK115" s="177"/>
      <c r="EL115" s="177"/>
      <c r="EM115" s="177"/>
      <c r="EN115" s="177"/>
      <c r="EO115" s="177"/>
      <c r="EP115" s="177"/>
      <c r="EQ115" s="177"/>
      <c r="ER115" s="177"/>
      <c r="ES115" s="177"/>
      <c r="ET115" s="177"/>
      <c r="EU115" s="177"/>
      <c r="EV115" s="177"/>
      <c r="EW115" s="177"/>
      <c r="EX115" s="177"/>
      <c r="EY115" s="177"/>
      <c r="EZ115" s="177"/>
      <c r="FA115" s="177"/>
      <c r="FB115" s="177"/>
      <c r="FC115" s="177"/>
      <c r="FD115" s="177"/>
      <c r="FE115" s="177"/>
      <c r="FF115" s="177"/>
      <c r="FG115" s="177"/>
      <c r="FH115" s="177"/>
      <c r="FI115" s="177"/>
      <c r="FJ115" s="177"/>
      <c r="FK115" s="177"/>
      <c r="FL115" s="177"/>
      <c r="FM115" s="177"/>
      <c r="FN115" s="177"/>
      <c r="FO115" s="177"/>
      <c r="FP115" s="177"/>
      <c r="FQ115" s="177"/>
      <c r="FR115" s="177"/>
    </row>
    <row r="116" spans="1:174" s="176" customFormat="1" ht="14.25" customHeight="1" x14ac:dyDescent="0.2">
      <c r="A116" s="178" t="s">
        <v>60</v>
      </c>
      <c r="B116" s="171"/>
      <c r="C116" s="172"/>
      <c r="D116" s="173"/>
      <c r="E116" s="173"/>
      <c r="F116" s="173"/>
      <c r="G116" s="172"/>
      <c r="H116" s="173"/>
      <c r="I116" s="174"/>
      <c r="J116" s="174"/>
      <c r="K116" s="172"/>
      <c r="L116" s="173"/>
      <c r="M116" s="173"/>
      <c r="N116" s="172"/>
      <c r="O116" s="173"/>
      <c r="P116" s="173"/>
      <c r="Q116" s="175"/>
      <c r="R116" s="175"/>
      <c r="S116" s="175"/>
      <c r="U116" s="177"/>
      <c r="V116" s="177"/>
      <c r="W116" s="177"/>
      <c r="X116" s="177"/>
      <c r="Y116" s="177"/>
      <c r="Z116" s="177"/>
      <c r="AA116" s="177"/>
      <c r="AB116" s="177"/>
      <c r="AC116" s="177"/>
      <c r="AD116" s="177"/>
      <c r="AE116" s="177"/>
      <c r="AF116" s="177"/>
      <c r="AG116" s="177"/>
      <c r="AH116" s="177"/>
      <c r="AI116" s="177"/>
      <c r="AJ116" s="177"/>
      <c r="AK116" s="177"/>
      <c r="AL116" s="177"/>
      <c r="AM116" s="177"/>
      <c r="AN116" s="177"/>
      <c r="AO116" s="177"/>
      <c r="AP116" s="177"/>
      <c r="AQ116" s="177"/>
      <c r="AR116" s="177"/>
      <c r="AS116" s="177"/>
      <c r="AT116" s="177"/>
      <c r="AU116" s="177"/>
      <c r="AV116" s="177"/>
      <c r="AW116" s="177"/>
      <c r="AX116" s="177"/>
      <c r="AY116" s="177"/>
      <c r="AZ116" s="177"/>
      <c r="BA116" s="177"/>
      <c r="BB116" s="177"/>
      <c r="BC116" s="177"/>
      <c r="BD116" s="177"/>
      <c r="BE116" s="177"/>
      <c r="BF116" s="177"/>
      <c r="BG116" s="177"/>
      <c r="BH116" s="177"/>
      <c r="BI116" s="177"/>
      <c r="BJ116" s="177"/>
      <c r="BK116" s="177"/>
      <c r="BL116" s="177"/>
      <c r="BM116" s="177"/>
      <c r="BN116" s="177"/>
      <c r="BO116" s="177"/>
      <c r="BP116" s="177"/>
      <c r="BQ116" s="177"/>
      <c r="BR116" s="177"/>
      <c r="BS116" s="177"/>
      <c r="BT116" s="177"/>
      <c r="BU116" s="177"/>
      <c r="BV116" s="177"/>
      <c r="BW116" s="177"/>
      <c r="BX116" s="177"/>
      <c r="BY116" s="177"/>
      <c r="BZ116" s="177"/>
      <c r="CA116" s="177"/>
      <c r="CB116" s="177"/>
      <c r="CC116" s="177"/>
      <c r="CD116" s="177"/>
      <c r="CE116" s="177"/>
      <c r="CF116" s="177"/>
      <c r="CG116" s="177"/>
      <c r="CH116" s="177"/>
      <c r="CI116" s="177"/>
      <c r="CJ116" s="177"/>
      <c r="CK116" s="177"/>
      <c r="CL116" s="177"/>
      <c r="CM116" s="177"/>
      <c r="CN116" s="177"/>
      <c r="CO116" s="177"/>
      <c r="CP116" s="177"/>
      <c r="CQ116" s="177"/>
      <c r="CR116" s="177"/>
      <c r="CS116" s="177"/>
      <c r="CT116" s="177"/>
      <c r="CU116" s="177"/>
      <c r="CV116" s="177"/>
      <c r="CW116" s="177"/>
      <c r="CX116" s="177"/>
      <c r="CY116" s="177"/>
      <c r="CZ116" s="177"/>
      <c r="DA116" s="177"/>
      <c r="DB116" s="177"/>
      <c r="DC116" s="177"/>
      <c r="DD116" s="177"/>
      <c r="DE116" s="177"/>
      <c r="DF116" s="177"/>
      <c r="DG116" s="177"/>
      <c r="DH116" s="177"/>
      <c r="DI116" s="177"/>
      <c r="DJ116" s="177"/>
      <c r="DK116" s="177"/>
      <c r="DL116" s="177"/>
      <c r="DM116" s="177"/>
      <c r="DN116" s="177"/>
      <c r="DO116" s="177"/>
      <c r="DP116" s="177"/>
      <c r="DQ116" s="177"/>
      <c r="DR116" s="177"/>
      <c r="DS116" s="177"/>
      <c r="DT116" s="177"/>
      <c r="DU116" s="177"/>
      <c r="DV116" s="177"/>
      <c r="DW116" s="177"/>
      <c r="DX116" s="177"/>
      <c r="DY116" s="177"/>
      <c r="DZ116" s="177"/>
      <c r="EA116" s="177"/>
      <c r="EB116" s="177"/>
      <c r="EC116" s="177"/>
      <c r="ED116" s="177"/>
      <c r="EE116" s="177"/>
      <c r="EF116" s="177"/>
      <c r="EG116" s="177"/>
      <c r="EH116" s="177"/>
      <c r="EI116" s="177"/>
      <c r="EJ116" s="177"/>
      <c r="EK116" s="177"/>
      <c r="EL116" s="177"/>
      <c r="EM116" s="177"/>
      <c r="EN116" s="177"/>
      <c r="EO116" s="177"/>
      <c r="EP116" s="177"/>
      <c r="EQ116" s="177"/>
      <c r="ER116" s="177"/>
      <c r="ES116" s="177"/>
      <c r="ET116" s="177"/>
      <c r="EU116" s="177"/>
      <c r="EV116" s="177"/>
      <c r="EW116" s="177"/>
      <c r="EX116" s="177"/>
      <c r="EY116" s="177"/>
      <c r="EZ116" s="177"/>
      <c r="FA116" s="177"/>
      <c r="FB116" s="177"/>
      <c r="FC116" s="177"/>
      <c r="FD116" s="177"/>
      <c r="FE116" s="177"/>
      <c r="FF116" s="177"/>
      <c r="FG116" s="177"/>
      <c r="FH116" s="177"/>
      <c r="FI116" s="177"/>
      <c r="FJ116" s="177"/>
      <c r="FK116" s="177"/>
      <c r="FL116" s="177"/>
      <c r="FM116" s="177"/>
      <c r="FN116" s="177"/>
      <c r="FO116" s="177"/>
      <c r="FP116" s="177"/>
      <c r="FQ116" s="177"/>
      <c r="FR116" s="177"/>
    </row>
    <row r="117" spans="1:174" s="421" customFormat="1" x14ac:dyDescent="0.2">
      <c r="A117" s="420"/>
    </row>
    <row r="118" spans="1:174" s="421" customFormat="1" x14ac:dyDescent="0.2">
      <c r="A118" s="420"/>
    </row>
    <row r="119" spans="1:174" s="421" customFormat="1" x14ac:dyDescent="0.2">
      <c r="A119" s="420"/>
    </row>
    <row r="120" spans="1:174" s="421" customFormat="1" x14ac:dyDescent="0.2">
      <c r="A120" s="420"/>
    </row>
    <row r="121" spans="1:174" s="421" customFormat="1" x14ac:dyDescent="0.2">
      <c r="A121" s="420"/>
    </row>
    <row r="122" spans="1:174" s="421" customFormat="1" x14ac:dyDescent="0.2">
      <c r="A122" s="420"/>
    </row>
    <row r="123" spans="1:174" s="421" customFormat="1" x14ac:dyDescent="0.2">
      <c r="A123" s="420"/>
    </row>
    <row r="124" spans="1:174" s="421" customFormat="1" x14ac:dyDescent="0.2">
      <c r="A124" s="420"/>
    </row>
    <row r="125" spans="1:174" s="421" customFormat="1" x14ac:dyDescent="0.2">
      <c r="A125" s="420"/>
    </row>
    <row r="126" spans="1:174" s="421" customFormat="1" x14ac:dyDescent="0.2">
      <c r="A126" s="420"/>
    </row>
    <row r="127" spans="1:174" s="421" customFormat="1" x14ac:dyDescent="0.2">
      <c r="A127" s="420"/>
    </row>
    <row r="128" spans="1:174" s="421" customFormat="1" x14ac:dyDescent="0.2">
      <c r="A128" s="420"/>
    </row>
    <row r="129" spans="1:1" s="421" customFormat="1" x14ac:dyDescent="0.2">
      <c r="A129" s="420"/>
    </row>
    <row r="130" spans="1:1" s="421" customFormat="1" x14ac:dyDescent="0.2">
      <c r="A130" s="420"/>
    </row>
    <row r="131" spans="1:1" s="421" customFormat="1" x14ac:dyDescent="0.2">
      <c r="A131" s="420"/>
    </row>
    <row r="132" spans="1:1" s="421" customFormat="1" x14ac:dyDescent="0.2">
      <c r="A132" s="420"/>
    </row>
    <row r="133" spans="1:1" s="421" customFormat="1" x14ac:dyDescent="0.2">
      <c r="A133" s="420"/>
    </row>
    <row r="134" spans="1:1" s="421" customFormat="1" x14ac:dyDescent="0.2">
      <c r="A134" s="420"/>
    </row>
    <row r="135" spans="1:1" s="421" customFormat="1" x14ac:dyDescent="0.2">
      <c r="A135" s="420"/>
    </row>
    <row r="136" spans="1:1" s="421" customFormat="1" x14ac:dyDescent="0.2">
      <c r="A136" s="420"/>
    </row>
    <row r="137" spans="1:1" s="421" customFormat="1" x14ac:dyDescent="0.2">
      <c r="A137" s="420"/>
    </row>
    <row r="138" spans="1:1" s="421" customFormat="1" x14ac:dyDescent="0.2">
      <c r="A138" s="420"/>
    </row>
    <row r="139" spans="1:1" s="421" customFormat="1" x14ac:dyDescent="0.2">
      <c r="A139" s="420"/>
    </row>
    <row r="140" spans="1:1" s="421" customFormat="1" x14ac:dyDescent="0.2">
      <c r="A140" s="420"/>
    </row>
    <row r="141" spans="1:1" s="421" customFormat="1" x14ac:dyDescent="0.2">
      <c r="A141" s="420"/>
    </row>
    <row r="142" spans="1:1" s="421" customFormat="1" x14ac:dyDescent="0.2">
      <c r="A142" s="420"/>
    </row>
    <row r="143" spans="1:1" s="421" customFormat="1" x14ac:dyDescent="0.2">
      <c r="A143" s="420"/>
    </row>
    <row r="144" spans="1:1" s="421" customFormat="1" x14ac:dyDescent="0.2">
      <c r="A144" s="420"/>
    </row>
    <row r="145" spans="1:1" s="421" customFormat="1" x14ac:dyDescent="0.2">
      <c r="A145" s="420"/>
    </row>
    <row r="146" spans="1:1" s="421" customFormat="1" x14ac:dyDescent="0.2">
      <c r="A146" s="420"/>
    </row>
    <row r="147" spans="1:1" s="421" customFormat="1" x14ac:dyDescent="0.2">
      <c r="A147" s="420"/>
    </row>
    <row r="148" spans="1:1" s="421" customFormat="1" x14ac:dyDescent="0.2">
      <c r="A148" s="420"/>
    </row>
    <row r="149" spans="1:1" s="421" customFormat="1" x14ac:dyDescent="0.2">
      <c r="A149" s="420"/>
    </row>
    <row r="150" spans="1:1" s="421" customFormat="1" x14ac:dyDescent="0.2">
      <c r="A150" s="420"/>
    </row>
    <row r="151" spans="1:1" s="421" customFormat="1" x14ac:dyDescent="0.2">
      <c r="A151" s="420"/>
    </row>
    <row r="152" spans="1:1" s="421" customFormat="1" x14ac:dyDescent="0.2">
      <c r="A152" s="420"/>
    </row>
    <row r="153" spans="1:1" s="421" customFormat="1" x14ac:dyDescent="0.2">
      <c r="A153" s="420"/>
    </row>
    <row r="154" spans="1:1" s="421" customFormat="1" x14ac:dyDescent="0.2">
      <c r="A154" s="420"/>
    </row>
    <row r="155" spans="1:1" s="421" customFormat="1" x14ac:dyDescent="0.2">
      <c r="A155" s="420"/>
    </row>
    <row r="156" spans="1:1" s="421" customFormat="1" x14ac:dyDescent="0.2">
      <c r="A156" s="420"/>
    </row>
    <row r="157" spans="1:1" s="421" customFormat="1" x14ac:dyDescent="0.2">
      <c r="A157" s="420"/>
    </row>
    <row r="158" spans="1:1" s="421" customFormat="1" x14ac:dyDescent="0.2">
      <c r="A158" s="420"/>
    </row>
    <row r="159" spans="1:1" s="421" customFormat="1" x14ac:dyDescent="0.2">
      <c r="A159" s="420"/>
    </row>
    <row r="160" spans="1:1" s="421" customFormat="1" x14ac:dyDescent="0.2">
      <c r="A160" s="420"/>
    </row>
    <row r="161" spans="1:1" s="421" customFormat="1" x14ac:dyDescent="0.2">
      <c r="A161" s="420"/>
    </row>
    <row r="162" spans="1:1" s="421" customFormat="1" x14ac:dyDescent="0.2">
      <c r="A162" s="420"/>
    </row>
    <row r="163" spans="1:1" s="421" customFormat="1" x14ac:dyDescent="0.2">
      <c r="A163" s="420"/>
    </row>
    <row r="164" spans="1:1" s="421" customFormat="1" x14ac:dyDescent="0.2">
      <c r="A164" s="420"/>
    </row>
    <row r="165" spans="1:1" s="421" customFormat="1" x14ac:dyDescent="0.2">
      <c r="A165" s="420"/>
    </row>
    <row r="166" spans="1:1" s="421" customFormat="1" x14ac:dyDescent="0.2">
      <c r="A166" s="420"/>
    </row>
    <row r="167" spans="1:1" s="421" customFormat="1" x14ac:dyDescent="0.2">
      <c r="A167" s="420"/>
    </row>
  </sheetData>
  <mergeCells count="53">
    <mergeCell ref="A112:B112"/>
    <mergeCell ref="A111:B111"/>
    <mergeCell ref="A110:B110"/>
    <mergeCell ref="A109:B109"/>
    <mergeCell ref="A105:B105"/>
    <mergeCell ref="A106:B106"/>
    <mergeCell ref="A107:B107"/>
    <mergeCell ref="A108:B108"/>
    <mergeCell ref="A104:B104"/>
    <mergeCell ref="A97:B97"/>
    <mergeCell ref="A98:B98"/>
    <mergeCell ref="A99:B99"/>
    <mergeCell ref="A100:B100"/>
    <mergeCell ref="H8:K8"/>
    <mergeCell ref="L8:T8"/>
    <mergeCell ref="J9:J10"/>
    <mergeCell ref="F9:F10"/>
    <mergeCell ref="A96:B96"/>
    <mergeCell ref="H9:H10"/>
    <mergeCell ref="I9:I10"/>
    <mergeCell ref="R9:T9"/>
    <mergeCell ref="K9:K10"/>
    <mergeCell ref="L9:N9"/>
    <mergeCell ref="O9:Q9"/>
    <mergeCell ref="H6:H7"/>
    <mergeCell ref="I6:I7"/>
    <mergeCell ref="A1:T1"/>
    <mergeCell ref="C5:C7"/>
    <mergeCell ref="D5:G5"/>
    <mergeCell ref="H5:K5"/>
    <mergeCell ref="L5:T5"/>
    <mergeCell ref="A6:B6"/>
    <mergeCell ref="L6:N6"/>
    <mergeCell ref="O6:Q6"/>
    <mergeCell ref="J6:J7"/>
    <mergeCell ref="K6:K7"/>
    <mergeCell ref="R6:T6"/>
    <mergeCell ref="A113:B113"/>
    <mergeCell ref="D6:D7"/>
    <mergeCell ref="E6:E7"/>
    <mergeCell ref="F6:F7"/>
    <mergeCell ref="G6:G7"/>
    <mergeCell ref="D9:D10"/>
    <mergeCell ref="E9:E10"/>
    <mergeCell ref="G9:G10"/>
    <mergeCell ref="A11:B11"/>
    <mergeCell ref="A95:B95"/>
    <mergeCell ref="A8:B10"/>
    <mergeCell ref="C8:C10"/>
    <mergeCell ref="D8:G8"/>
    <mergeCell ref="A101:B101"/>
    <mergeCell ref="A102:B102"/>
    <mergeCell ref="A103:B103"/>
  </mergeCells>
  <phoneticPr fontId="9" type="noConversion"/>
  <printOptions horizontalCentered="1" verticalCentered="1"/>
  <pageMargins left="0.27559055118110237" right="0.27559055118110237" top="0.59055118110236227" bottom="3.937007874015748E-2" header="0.15748031496062992" footer="0.15748031496062992"/>
  <pageSetup paperSize="9" scale="3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R116"/>
  <sheetViews>
    <sheetView zoomScale="75" workbookViewId="0">
      <pane xSplit="3" ySplit="13" topLeftCell="D83" activePane="bottomRight" state="frozen"/>
      <selection sqref="A1:T1"/>
      <selection pane="topRight" sqref="A1:T1"/>
      <selection pane="bottomLeft" sqref="A1:T1"/>
      <selection pane="bottomRight" sqref="A1:T1"/>
    </sheetView>
  </sheetViews>
  <sheetFormatPr defaultRowHeight="12.75" x14ac:dyDescent="0.2"/>
  <cols>
    <col min="1" max="1" width="9.7109375" customWidth="1"/>
    <col min="2" max="2" width="5.7109375" customWidth="1"/>
    <col min="3" max="20" width="13.7109375" customWidth="1"/>
  </cols>
  <sheetData>
    <row r="1" spans="1:21" s="128" customFormat="1" ht="23.25" x14ac:dyDescent="0.35">
      <c r="A1" s="530" t="s">
        <v>76</v>
      </c>
      <c r="B1" s="530"/>
      <c r="C1" s="530"/>
      <c r="D1" s="530"/>
      <c r="E1" s="530"/>
      <c r="F1" s="530"/>
      <c r="G1" s="530"/>
      <c r="H1" s="530"/>
      <c r="I1" s="530"/>
      <c r="J1" s="530"/>
      <c r="K1" s="530"/>
      <c r="L1" s="530"/>
      <c r="M1" s="530"/>
      <c r="N1" s="530"/>
      <c r="O1" s="530"/>
      <c r="P1" s="530"/>
      <c r="Q1" s="530"/>
      <c r="R1" s="530"/>
      <c r="S1" s="530"/>
      <c r="T1" s="530"/>
    </row>
    <row r="2" spans="1:21" s="128" customFormat="1" ht="23.25" x14ac:dyDescent="0.35">
      <c r="A2" s="129" t="s">
        <v>71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7"/>
      <c r="S2" s="127"/>
      <c r="T2" s="127"/>
    </row>
    <row r="3" spans="1:21" ht="15.75" x14ac:dyDescent="0.25">
      <c r="A3" s="3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  <c r="S3" s="2"/>
      <c r="T3" s="2"/>
    </row>
    <row r="4" spans="1:21" ht="16.5" thickBot="1" x14ac:dyDescent="0.3">
      <c r="A4" s="3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7"/>
      <c r="R4" s="130"/>
      <c r="S4" s="7"/>
      <c r="T4" s="130" t="s">
        <v>42</v>
      </c>
    </row>
    <row r="5" spans="1:21" ht="34.15" customHeight="1" thickTop="1" x14ac:dyDescent="0.2">
      <c r="A5" s="16"/>
      <c r="B5" s="17"/>
      <c r="C5" s="584" t="s">
        <v>49</v>
      </c>
      <c r="D5" s="561" t="s">
        <v>0</v>
      </c>
      <c r="E5" s="562"/>
      <c r="F5" s="562"/>
      <c r="G5" s="563"/>
      <c r="H5" s="562" t="s">
        <v>1</v>
      </c>
      <c r="I5" s="562"/>
      <c r="J5" s="562"/>
      <c r="K5" s="562"/>
      <c r="L5" s="537" t="s">
        <v>45</v>
      </c>
      <c r="M5" s="538"/>
      <c r="N5" s="538"/>
      <c r="O5" s="538"/>
      <c r="P5" s="538"/>
      <c r="Q5" s="538"/>
      <c r="R5" s="538"/>
      <c r="S5" s="539"/>
      <c r="T5" s="540"/>
    </row>
    <row r="6" spans="1:21" s="152" customFormat="1" ht="21" customHeight="1" x14ac:dyDescent="0.2">
      <c r="A6" s="587" t="s">
        <v>2</v>
      </c>
      <c r="B6" s="588"/>
      <c r="C6" s="585"/>
      <c r="D6" s="580" t="s">
        <v>51</v>
      </c>
      <c r="E6" s="543" t="s">
        <v>50</v>
      </c>
      <c r="F6" s="591" t="s">
        <v>91</v>
      </c>
      <c r="G6" s="573" t="s">
        <v>44</v>
      </c>
      <c r="H6" s="555" t="s">
        <v>51</v>
      </c>
      <c r="I6" s="592" t="s">
        <v>88</v>
      </c>
      <c r="J6" s="545" t="s">
        <v>52</v>
      </c>
      <c r="K6" s="578" t="s">
        <v>3</v>
      </c>
      <c r="L6" s="559" t="s">
        <v>4</v>
      </c>
      <c r="M6" s="560"/>
      <c r="N6" s="560"/>
      <c r="O6" s="568" t="s">
        <v>5</v>
      </c>
      <c r="P6" s="568"/>
      <c r="Q6" s="568"/>
      <c r="R6" s="552" t="s">
        <v>6</v>
      </c>
      <c r="S6" s="553"/>
      <c r="T6" s="554"/>
    </row>
    <row r="7" spans="1:21" s="152" customFormat="1" ht="29.65" customHeight="1" thickBot="1" x14ac:dyDescent="0.25">
      <c r="A7" s="153"/>
      <c r="B7" s="154"/>
      <c r="C7" s="586"/>
      <c r="D7" s="581"/>
      <c r="E7" s="544"/>
      <c r="F7" s="546"/>
      <c r="G7" s="574"/>
      <c r="H7" s="556"/>
      <c r="I7" s="558"/>
      <c r="J7" s="577"/>
      <c r="K7" s="579"/>
      <c r="L7" s="155" t="s">
        <v>51</v>
      </c>
      <c r="M7" s="156" t="s">
        <v>53</v>
      </c>
      <c r="N7" s="456" t="s">
        <v>92</v>
      </c>
      <c r="O7" s="158" t="s">
        <v>51</v>
      </c>
      <c r="P7" s="154" t="s">
        <v>53</v>
      </c>
      <c r="Q7" s="457" t="s">
        <v>92</v>
      </c>
      <c r="R7" s="158" t="s">
        <v>51</v>
      </c>
      <c r="S7" s="154" t="s">
        <v>53</v>
      </c>
      <c r="T7" s="458" t="s">
        <v>92</v>
      </c>
    </row>
    <row r="8" spans="1:21" ht="34.15" customHeight="1" x14ac:dyDescent="0.2">
      <c r="A8" s="531" t="s">
        <v>7</v>
      </c>
      <c r="B8" s="532"/>
      <c r="C8" s="523" t="s">
        <v>54</v>
      </c>
      <c r="D8" s="565" t="s">
        <v>8</v>
      </c>
      <c r="E8" s="566"/>
      <c r="F8" s="566"/>
      <c r="G8" s="567"/>
      <c r="H8" s="564" t="s">
        <v>9</v>
      </c>
      <c r="I8" s="564"/>
      <c r="J8" s="564"/>
      <c r="K8" s="564"/>
      <c r="L8" s="531" t="s">
        <v>46</v>
      </c>
      <c r="M8" s="541"/>
      <c r="N8" s="541"/>
      <c r="O8" s="541"/>
      <c r="P8" s="541"/>
      <c r="Q8" s="541"/>
      <c r="R8" s="541"/>
      <c r="S8" s="532"/>
      <c r="T8" s="542"/>
    </row>
    <row r="9" spans="1:21" s="152" customFormat="1" ht="21" customHeight="1" x14ac:dyDescent="0.2">
      <c r="A9" s="533"/>
      <c r="B9" s="534"/>
      <c r="C9" s="524"/>
      <c r="D9" s="526" t="s">
        <v>55</v>
      </c>
      <c r="E9" s="528" t="s">
        <v>56</v>
      </c>
      <c r="F9" s="511" t="s">
        <v>11</v>
      </c>
      <c r="G9" s="569" t="s">
        <v>12</v>
      </c>
      <c r="H9" s="550" t="s">
        <v>55</v>
      </c>
      <c r="I9" s="593" t="s">
        <v>89</v>
      </c>
      <c r="J9" s="571" t="s">
        <v>57</v>
      </c>
      <c r="K9" s="513" t="s">
        <v>43</v>
      </c>
      <c r="L9" s="575" t="s">
        <v>13</v>
      </c>
      <c r="M9" s="576"/>
      <c r="N9" s="576"/>
      <c r="O9" s="510" t="s">
        <v>14</v>
      </c>
      <c r="P9" s="510"/>
      <c r="Q9" s="510"/>
      <c r="R9" s="547" t="s">
        <v>10</v>
      </c>
      <c r="S9" s="548"/>
      <c r="T9" s="549"/>
    </row>
    <row r="10" spans="1:21" s="152" customFormat="1" ht="36" customHeight="1" thickBot="1" x14ac:dyDescent="0.25">
      <c r="A10" s="535"/>
      <c r="B10" s="536"/>
      <c r="C10" s="525"/>
      <c r="D10" s="527"/>
      <c r="E10" s="529"/>
      <c r="F10" s="512"/>
      <c r="G10" s="570"/>
      <c r="H10" s="551"/>
      <c r="I10" s="518"/>
      <c r="J10" s="572"/>
      <c r="K10" s="514"/>
      <c r="L10" s="161" t="s">
        <v>55</v>
      </c>
      <c r="M10" s="162" t="s">
        <v>58</v>
      </c>
      <c r="N10" s="459" t="s">
        <v>94</v>
      </c>
      <c r="O10" s="164" t="s">
        <v>55</v>
      </c>
      <c r="P10" s="165" t="s">
        <v>58</v>
      </c>
      <c r="Q10" s="460" t="s">
        <v>94</v>
      </c>
      <c r="R10" s="167" t="s">
        <v>55</v>
      </c>
      <c r="S10" s="168" t="s">
        <v>58</v>
      </c>
      <c r="T10" s="461" t="s">
        <v>94</v>
      </c>
    </row>
    <row r="11" spans="1:21" ht="16.899999999999999" customHeight="1" x14ac:dyDescent="0.2">
      <c r="A11" s="582" t="s">
        <v>99</v>
      </c>
      <c r="B11" s="583"/>
      <c r="C11" s="20" t="s">
        <v>24</v>
      </c>
      <c r="D11" s="21" t="s">
        <v>25</v>
      </c>
      <c r="E11" s="22" t="s">
        <v>26</v>
      </c>
      <c r="F11" s="23" t="s">
        <v>25</v>
      </c>
      <c r="G11" s="24" t="s">
        <v>26</v>
      </c>
      <c r="H11" s="25" t="s">
        <v>27</v>
      </c>
      <c r="I11" s="22" t="s">
        <v>100</v>
      </c>
      <c r="J11" s="23" t="s">
        <v>28</v>
      </c>
      <c r="K11" s="19" t="s">
        <v>29</v>
      </c>
      <c r="L11" s="21" t="s">
        <v>30</v>
      </c>
      <c r="M11" s="22" t="s">
        <v>31</v>
      </c>
      <c r="N11" s="19" t="s">
        <v>32</v>
      </c>
      <c r="O11" s="26" t="s">
        <v>33</v>
      </c>
      <c r="P11" s="22" t="s">
        <v>34</v>
      </c>
      <c r="Q11" s="131" t="s">
        <v>35</v>
      </c>
      <c r="R11" s="132" t="s">
        <v>36</v>
      </c>
      <c r="S11" s="133"/>
      <c r="T11" s="27"/>
    </row>
    <row r="12" spans="1:21" ht="13.5" thickBot="1" x14ac:dyDescent="0.25">
      <c r="A12" s="181"/>
      <c r="B12" s="29"/>
      <c r="C12" s="8">
        <v>1</v>
      </c>
      <c r="D12" s="9">
        <v>2</v>
      </c>
      <c r="E12" s="10">
        <v>3</v>
      </c>
      <c r="F12" s="11">
        <v>4</v>
      </c>
      <c r="G12" s="12">
        <v>5</v>
      </c>
      <c r="H12" s="13">
        <v>6</v>
      </c>
      <c r="I12" s="10">
        <v>7</v>
      </c>
      <c r="J12" s="11">
        <v>8</v>
      </c>
      <c r="K12" s="14">
        <v>9</v>
      </c>
      <c r="L12" s="9">
        <v>10</v>
      </c>
      <c r="M12" s="10">
        <v>11</v>
      </c>
      <c r="N12" s="14">
        <v>12</v>
      </c>
      <c r="O12" s="15">
        <v>13</v>
      </c>
      <c r="P12" s="10">
        <v>14</v>
      </c>
      <c r="Q12" s="134">
        <v>15</v>
      </c>
      <c r="R12" s="18">
        <v>16</v>
      </c>
      <c r="S12" s="135">
        <v>17</v>
      </c>
      <c r="T12" s="12">
        <v>18</v>
      </c>
    </row>
    <row r="13" spans="1:21" ht="14.25" customHeight="1" thickBot="1" x14ac:dyDescent="0.25">
      <c r="A13" s="6"/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1:21" s="44" customFormat="1" ht="18" customHeight="1" x14ac:dyDescent="0.2">
      <c r="A14" s="30">
        <v>1995</v>
      </c>
      <c r="B14" s="31" t="s">
        <v>16</v>
      </c>
      <c r="C14" s="182" t="s">
        <v>66</v>
      </c>
      <c r="D14" s="183" t="s">
        <v>66</v>
      </c>
      <c r="E14" s="184" t="s">
        <v>66</v>
      </c>
      <c r="F14" s="185" t="s">
        <v>66</v>
      </c>
      <c r="G14" s="186" t="s">
        <v>66</v>
      </c>
      <c r="H14" s="187" t="s">
        <v>66</v>
      </c>
      <c r="I14" s="184" t="s">
        <v>66</v>
      </c>
      <c r="J14" s="185" t="s">
        <v>66</v>
      </c>
      <c r="K14" s="188" t="s">
        <v>66</v>
      </c>
      <c r="L14" s="183" t="s">
        <v>66</v>
      </c>
      <c r="M14" s="184" t="s">
        <v>66</v>
      </c>
      <c r="N14" s="189" t="s">
        <v>66</v>
      </c>
      <c r="O14" s="190" t="s">
        <v>66</v>
      </c>
      <c r="P14" s="188" t="s">
        <v>66</v>
      </c>
      <c r="Q14" s="189" t="s">
        <v>66</v>
      </c>
      <c r="R14" s="191" t="s">
        <v>66</v>
      </c>
      <c r="S14" s="192" t="s">
        <v>66</v>
      </c>
      <c r="T14" s="193" t="s">
        <v>66</v>
      </c>
      <c r="U14" s="43"/>
    </row>
    <row r="15" spans="1:21" s="44" customFormat="1" ht="18" customHeight="1" x14ac:dyDescent="0.2">
      <c r="A15" s="45"/>
      <c r="B15" s="46" t="s">
        <v>17</v>
      </c>
      <c r="C15" s="194" t="s">
        <v>66</v>
      </c>
      <c r="D15" s="90" t="s">
        <v>66</v>
      </c>
      <c r="E15" s="195" t="s">
        <v>66</v>
      </c>
      <c r="F15" s="196" t="s">
        <v>66</v>
      </c>
      <c r="G15" s="197" t="s">
        <v>66</v>
      </c>
      <c r="H15" s="198" t="s">
        <v>66</v>
      </c>
      <c r="I15" s="195" t="s">
        <v>66</v>
      </c>
      <c r="J15" s="196" t="s">
        <v>66</v>
      </c>
      <c r="K15" s="199" t="s">
        <v>66</v>
      </c>
      <c r="L15" s="90" t="s">
        <v>66</v>
      </c>
      <c r="M15" s="195" t="s">
        <v>66</v>
      </c>
      <c r="N15" s="200" t="s">
        <v>66</v>
      </c>
      <c r="O15" s="201" t="s">
        <v>66</v>
      </c>
      <c r="P15" s="199" t="s">
        <v>66</v>
      </c>
      <c r="Q15" s="200" t="s">
        <v>66</v>
      </c>
      <c r="R15" s="202" t="s">
        <v>66</v>
      </c>
      <c r="S15" s="203" t="s">
        <v>66</v>
      </c>
      <c r="T15" s="204" t="s">
        <v>66</v>
      </c>
      <c r="U15" s="43"/>
    </row>
    <row r="16" spans="1:21" s="44" customFormat="1" ht="18" customHeight="1" x14ac:dyDescent="0.2">
      <c r="A16" s="45"/>
      <c r="B16" s="46" t="s">
        <v>18</v>
      </c>
      <c r="C16" s="194" t="s">
        <v>66</v>
      </c>
      <c r="D16" s="90" t="s">
        <v>66</v>
      </c>
      <c r="E16" s="195" t="s">
        <v>66</v>
      </c>
      <c r="F16" s="196" t="s">
        <v>66</v>
      </c>
      <c r="G16" s="197" t="s">
        <v>66</v>
      </c>
      <c r="H16" s="198" t="s">
        <v>66</v>
      </c>
      <c r="I16" s="195" t="s">
        <v>66</v>
      </c>
      <c r="J16" s="196" t="s">
        <v>66</v>
      </c>
      <c r="K16" s="199" t="s">
        <v>66</v>
      </c>
      <c r="L16" s="90" t="s">
        <v>66</v>
      </c>
      <c r="M16" s="195" t="s">
        <v>66</v>
      </c>
      <c r="N16" s="200" t="s">
        <v>66</v>
      </c>
      <c r="O16" s="201" t="s">
        <v>66</v>
      </c>
      <c r="P16" s="199" t="s">
        <v>66</v>
      </c>
      <c r="Q16" s="200" t="s">
        <v>66</v>
      </c>
      <c r="R16" s="202" t="s">
        <v>66</v>
      </c>
      <c r="S16" s="203" t="s">
        <v>66</v>
      </c>
      <c r="T16" s="204" t="s">
        <v>66</v>
      </c>
      <c r="U16" s="43"/>
    </row>
    <row r="17" spans="1:21" s="44" customFormat="1" ht="18" customHeight="1" x14ac:dyDescent="0.2">
      <c r="A17" s="45"/>
      <c r="B17" s="46" t="s">
        <v>19</v>
      </c>
      <c r="C17" s="194" t="s">
        <v>66</v>
      </c>
      <c r="D17" s="90" t="s">
        <v>66</v>
      </c>
      <c r="E17" s="195" t="s">
        <v>66</v>
      </c>
      <c r="F17" s="196" t="s">
        <v>66</v>
      </c>
      <c r="G17" s="197" t="s">
        <v>66</v>
      </c>
      <c r="H17" s="198" t="s">
        <v>66</v>
      </c>
      <c r="I17" s="195" t="s">
        <v>66</v>
      </c>
      <c r="J17" s="196" t="s">
        <v>66</v>
      </c>
      <c r="K17" s="199" t="s">
        <v>66</v>
      </c>
      <c r="L17" s="90" t="s">
        <v>66</v>
      </c>
      <c r="M17" s="195" t="s">
        <v>66</v>
      </c>
      <c r="N17" s="200" t="s">
        <v>66</v>
      </c>
      <c r="O17" s="201" t="s">
        <v>66</v>
      </c>
      <c r="P17" s="199" t="s">
        <v>66</v>
      </c>
      <c r="Q17" s="200" t="s">
        <v>66</v>
      </c>
      <c r="R17" s="202" t="s">
        <v>66</v>
      </c>
      <c r="S17" s="203" t="s">
        <v>66</v>
      </c>
      <c r="T17" s="204" t="s">
        <v>66</v>
      </c>
      <c r="U17" s="43"/>
    </row>
    <row r="18" spans="1:21" s="44" customFormat="1" ht="18" customHeight="1" x14ac:dyDescent="0.2">
      <c r="A18" s="30">
        <v>1996</v>
      </c>
      <c r="B18" s="31" t="s">
        <v>16</v>
      </c>
      <c r="C18" s="205">
        <v>117.08862284103773</v>
      </c>
      <c r="D18" s="206">
        <v>115.55449463292933</v>
      </c>
      <c r="E18" s="207">
        <v>117.91083838203849</v>
      </c>
      <c r="F18" s="208">
        <v>110.01145858814745</v>
      </c>
      <c r="G18" s="209">
        <v>118.53048041986274</v>
      </c>
      <c r="H18" s="210">
        <v>128.07021835200496</v>
      </c>
      <c r="I18" s="207">
        <v>116.09396693171779</v>
      </c>
      <c r="J18" s="211" t="s">
        <v>67</v>
      </c>
      <c r="K18" s="212">
        <v>113.81322957198444</v>
      </c>
      <c r="L18" s="206">
        <v>109.69250678245561</v>
      </c>
      <c r="M18" s="207">
        <v>116.25747479039497</v>
      </c>
      <c r="N18" s="213">
        <v>98.327951202009331</v>
      </c>
      <c r="O18" s="214">
        <v>115.98588749751539</v>
      </c>
      <c r="P18" s="212">
        <v>117.99089926894474</v>
      </c>
      <c r="Q18" s="213">
        <v>108.54953347567931</v>
      </c>
      <c r="R18" s="215" t="s">
        <v>67</v>
      </c>
      <c r="S18" s="216" t="s">
        <v>67</v>
      </c>
      <c r="T18" s="217" t="s">
        <v>67</v>
      </c>
      <c r="U18" s="43"/>
    </row>
    <row r="19" spans="1:21" s="44" customFormat="1" ht="18" customHeight="1" x14ac:dyDescent="0.2">
      <c r="A19" s="45"/>
      <c r="B19" s="46" t="s">
        <v>17</v>
      </c>
      <c r="C19" s="218">
        <v>115.39569271987222</v>
      </c>
      <c r="D19" s="219">
        <v>115.02453798271365</v>
      </c>
      <c r="E19" s="220">
        <v>117.31980256999404</v>
      </c>
      <c r="F19" s="221">
        <v>109.13794649146399</v>
      </c>
      <c r="G19" s="222">
        <v>125.54307116104869</v>
      </c>
      <c r="H19" s="223">
        <v>117.50130528828224</v>
      </c>
      <c r="I19" s="220">
        <v>114.96703530412591</v>
      </c>
      <c r="J19" s="224" t="s">
        <v>67</v>
      </c>
      <c r="K19" s="225">
        <v>116.12284069097889</v>
      </c>
      <c r="L19" s="219">
        <v>108.3143076981294</v>
      </c>
      <c r="M19" s="220">
        <v>105.45567326051348</v>
      </c>
      <c r="N19" s="226">
        <v>113.64005705928027</v>
      </c>
      <c r="O19" s="227">
        <v>109.96738157780793</v>
      </c>
      <c r="P19" s="225">
        <v>111.06606056162475</v>
      </c>
      <c r="Q19" s="226">
        <v>105.89816700610999</v>
      </c>
      <c r="R19" s="228" t="s">
        <v>67</v>
      </c>
      <c r="S19" s="229" t="s">
        <v>67</v>
      </c>
      <c r="T19" s="230" t="s">
        <v>67</v>
      </c>
      <c r="U19" s="43"/>
    </row>
    <row r="20" spans="1:21" s="44" customFormat="1" ht="18" customHeight="1" x14ac:dyDescent="0.2">
      <c r="A20" s="45"/>
      <c r="B20" s="46" t="s">
        <v>18</v>
      </c>
      <c r="C20" s="218">
        <v>112.99012530326253</v>
      </c>
      <c r="D20" s="219">
        <v>112.65593874062247</v>
      </c>
      <c r="E20" s="220">
        <v>114.04163235796196</v>
      </c>
      <c r="F20" s="221">
        <v>108.99172820177763</v>
      </c>
      <c r="G20" s="222">
        <v>120.15531238969291</v>
      </c>
      <c r="H20" s="223">
        <v>126.16256747295435</v>
      </c>
      <c r="I20" s="220">
        <v>122.53162816281629</v>
      </c>
      <c r="J20" s="224" t="s">
        <v>67</v>
      </c>
      <c r="K20" s="225">
        <v>115.32710280373833</v>
      </c>
      <c r="L20" s="219">
        <v>107.10654924488321</v>
      </c>
      <c r="M20" s="220">
        <v>106.21137264478801</v>
      </c>
      <c r="N20" s="226">
        <v>108.78387891587468</v>
      </c>
      <c r="O20" s="227">
        <v>116.9793868921776</v>
      </c>
      <c r="P20" s="225">
        <v>113.62798864153643</v>
      </c>
      <c r="Q20" s="226">
        <v>129.98457871863172</v>
      </c>
      <c r="R20" s="228" t="s">
        <v>67</v>
      </c>
      <c r="S20" s="229" t="s">
        <v>67</v>
      </c>
      <c r="T20" s="230" t="s">
        <v>67</v>
      </c>
      <c r="U20" s="43"/>
    </row>
    <row r="21" spans="1:21" s="44" customFormat="1" ht="18" customHeight="1" x14ac:dyDescent="0.2">
      <c r="A21" s="45"/>
      <c r="B21" s="46" t="s">
        <v>19</v>
      </c>
      <c r="C21" s="231">
        <v>113.5913803184585</v>
      </c>
      <c r="D21" s="232">
        <v>115.32909306734227</v>
      </c>
      <c r="E21" s="233">
        <v>114.64342345101488</v>
      </c>
      <c r="F21" s="234">
        <v>116.97475056261626</v>
      </c>
      <c r="G21" s="235">
        <v>119.56596624181881</v>
      </c>
      <c r="H21" s="236">
        <v>113.08029116424261</v>
      </c>
      <c r="I21" s="233">
        <v>113.29629468871623</v>
      </c>
      <c r="J21" s="237" t="s">
        <v>67</v>
      </c>
      <c r="K21" s="238">
        <v>111.66965888689408</v>
      </c>
      <c r="L21" s="232">
        <v>109.74358974358975</v>
      </c>
      <c r="M21" s="233">
        <v>101.63631846093777</v>
      </c>
      <c r="N21" s="239">
        <v>126.89989296377668</v>
      </c>
      <c r="O21" s="240">
        <v>112.36275133445805</v>
      </c>
      <c r="P21" s="238">
        <v>107.95197350262214</v>
      </c>
      <c r="Q21" s="239">
        <v>130.18541753798968</v>
      </c>
      <c r="R21" s="241" t="s">
        <v>67</v>
      </c>
      <c r="S21" s="242" t="s">
        <v>67</v>
      </c>
      <c r="T21" s="243" t="s">
        <v>67</v>
      </c>
      <c r="U21" s="43"/>
    </row>
    <row r="22" spans="1:21" s="44" customFormat="1" ht="18" customHeight="1" x14ac:dyDescent="0.2">
      <c r="A22" s="30">
        <v>1997</v>
      </c>
      <c r="B22" s="31" t="s">
        <v>16</v>
      </c>
      <c r="C22" s="218">
        <v>108.27910017532912</v>
      </c>
      <c r="D22" s="219">
        <v>113.30581210933856</v>
      </c>
      <c r="E22" s="220">
        <v>113.33985048335529</v>
      </c>
      <c r="F22" s="221">
        <v>112.9284819829836</v>
      </c>
      <c r="G22" s="222">
        <v>121.83242506811989</v>
      </c>
      <c r="H22" s="223">
        <v>105.56938493566686</v>
      </c>
      <c r="I22" s="220">
        <v>100.73928110348575</v>
      </c>
      <c r="J22" s="224" t="s">
        <v>67</v>
      </c>
      <c r="K22" s="225">
        <v>105.64102564102565</v>
      </c>
      <c r="L22" s="219">
        <v>103.26195010360151</v>
      </c>
      <c r="M22" s="220">
        <v>100.71404375189429</v>
      </c>
      <c r="N22" s="226">
        <v>108.47686469128594</v>
      </c>
      <c r="O22" s="227">
        <v>109.59256244376847</v>
      </c>
      <c r="P22" s="225">
        <v>109.05919153031762</v>
      </c>
      <c r="Q22" s="226">
        <v>111.74283250700583</v>
      </c>
      <c r="R22" s="228" t="s">
        <v>67</v>
      </c>
      <c r="S22" s="229" t="s">
        <v>67</v>
      </c>
      <c r="T22" s="230" t="s">
        <v>67</v>
      </c>
      <c r="U22" s="43"/>
    </row>
    <row r="23" spans="1:21" s="44" customFormat="1" ht="18" customHeight="1" x14ac:dyDescent="0.2">
      <c r="A23" s="45"/>
      <c r="B23" s="46" t="s">
        <v>17</v>
      </c>
      <c r="C23" s="244">
        <v>107.19823727572482</v>
      </c>
      <c r="D23" s="219">
        <v>113.25481646331208</v>
      </c>
      <c r="E23" s="220">
        <v>111.81068093208812</v>
      </c>
      <c r="F23" s="221">
        <v>117.17165790461885</v>
      </c>
      <c r="G23" s="222">
        <v>108.71121718377088</v>
      </c>
      <c r="H23" s="245">
        <v>98.63965874033542</v>
      </c>
      <c r="I23" s="220">
        <v>101.49047641070024</v>
      </c>
      <c r="J23" s="246" t="s">
        <v>67</v>
      </c>
      <c r="K23" s="225">
        <v>102.4793388429752</v>
      </c>
      <c r="L23" s="219">
        <v>108.95592782154525</v>
      </c>
      <c r="M23" s="220">
        <v>114.22164218884987</v>
      </c>
      <c r="N23" s="226">
        <v>99.852228489711607</v>
      </c>
      <c r="O23" s="227">
        <v>111.53454430911383</v>
      </c>
      <c r="P23" s="225">
        <v>112.31359294442281</v>
      </c>
      <c r="Q23" s="226">
        <v>108.50834679590737</v>
      </c>
      <c r="R23" s="228" t="s">
        <v>67</v>
      </c>
      <c r="S23" s="229" t="s">
        <v>67</v>
      </c>
      <c r="T23" s="230" t="s">
        <v>67</v>
      </c>
      <c r="U23" s="43"/>
    </row>
    <row r="24" spans="1:21" s="44" customFormat="1" ht="18" customHeight="1" x14ac:dyDescent="0.2">
      <c r="A24" s="45"/>
      <c r="B24" s="46" t="s">
        <v>18</v>
      </c>
      <c r="C24" s="244">
        <v>107.19993010200739</v>
      </c>
      <c r="D24" s="219">
        <v>111.56993441101595</v>
      </c>
      <c r="E24" s="220">
        <v>111.25346153676823</v>
      </c>
      <c r="F24" s="221">
        <v>112.47440987185142</v>
      </c>
      <c r="G24" s="222">
        <v>109.19506462984725</v>
      </c>
      <c r="H24" s="245">
        <v>91.861943037181575</v>
      </c>
      <c r="I24" s="220">
        <v>96.660618870371408</v>
      </c>
      <c r="J24" s="246" t="s">
        <v>67</v>
      </c>
      <c r="K24" s="225">
        <v>101.62074554294975</v>
      </c>
      <c r="L24" s="219">
        <v>116.98724912802332</v>
      </c>
      <c r="M24" s="220">
        <v>120.31676969198526</v>
      </c>
      <c r="N24" s="226">
        <v>110.89611881380337</v>
      </c>
      <c r="O24" s="227">
        <v>109.8281594546678</v>
      </c>
      <c r="P24" s="225">
        <v>112.95815846369071</v>
      </c>
      <c r="Q24" s="226">
        <v>99.210509286222731</v>
      </c>
      <c r="R24" s="228" t="s">
        <v>67</v>
      </c>
      <c r="S24" s="229" t="s">
        <v>67</v>
      </c>
      <c r="T24" s="230" t="s">
        <v>67</v>
      </c>
      <c r="U24" s="43"/>
    </row>
    <row r="25" spans="1:21" s="44" customFormat="1" ht="18" customHeight="1" x14ac:dyDescent="0.2">
      <c r="A25" s="83"/>
      <c r="B25" s="84" t="s">
        <v>19</v>
      </c>
      <c r="C25" s="247">
        <v>108.23228882106311</v>
      </c>
      <c r="D25" s="219">
        <v>109.26919342747239</v>
      </c>
      <c r="E25" s="220">
        <v>110.92798697017878</v>
      </c>
      <c r="F25" s="234">
        <v>104.96875069504681</v>
      </c>
      <c r="G25" s="222">
        <v>109.76663785652549</v>
      </c>
      <c r="H25" s="245">
        <v>95.065287227155579</v>
      </c>
      <c r="I25" s="220">
        <v>107.00767492050518</v>
      </c>
      <c r="J25" s="246" t="s">
        <v>67</v>
      </c>
      <c r="K25" s="225">
        <v>102.89389067524115</v>
      </c>
      <c r="L25" s="219">
        <v>124.54012321952183</v>
      </c>
      <c r="M25" s="220">
        <v>130.3179786268073</v>
      </c>
      <c r="N25" s="226">
        <v>114.74740300097666</v>
      </c>
      <c r="O25" s="227">
        <v>113.90060797006916</v>
      </c>
      <c r="P25" s="225">
        <v>119.46447291043441</v>
      </c>
      <c r="Q25" s="226">
        <v>95.258186802595787</v>
      </c>
      <c r="R25" s="241" t="s">
        <v>67</v>
      </c>
      <c r="S25" s="229" t="s">
        <v>67</v>
      </c>
      <c r="T25" s="230" t="s">
        <v>67</v>
      </c>
      <c r="U25" s="43"/>
    </row>
    <row r="26" spans="1:21" s="44" customFormat="1" ht="18" customHeight="1" x14ac:dyDescent="0.2">
      <c r="A26" s="30">
        <v>1998</v>
      </c>
      <c r="B26" s="31" t="s">
        <v>16</v>
      </c>
      <c r="C26" s="244">
        <v>109.75593279021115</v>
      </c>
      <c r="D26" s="248">
        <v>107.24063199310724</v>
      </c>
      <c r="E26" s="207">
        <v>109.30473841230688</v>
      </c>
      <c r="F26" s="208">
        <v>102.15142910440026</v>
      </c>
      <c r="G26" s="209">
        <v>106.03857981548784</v>
      </c>
      <c r="H26" s="249">
        <v>97.8929086183294</v>
      </c>
      <c r="I26" s="207">
        <v>113.181076231974</v>
      </c>
      <c r="J26" s="250" t="s">
        <v>67</v>
      </c>
      <c r="K26" s="212">
        <v>106.31067961165049</v>
      </c>
      <c r="L26" s="206">
        <v>135.61789216681262</v>
      </c>
      <c r="M26" s="207">
        <v>141.27758255959074</v>
      </c>
      <c r="N26" s="213">
        <v>124.86291923167492</v>
      </c>
      <c r="O26" s="214">
        <v>117.75508209538702</v>
      </c>
      <c r="P26" s="212">
        <v>118.00147085861371</v>
      </c>
      <c r="Q26" s="213">
        <v>116.78562816493852</v>
      </c>
      <c r="R26" s="215" t="s">
        <v>67</v>
      </c>
      <c r="S26" s="216" t="s">
        <v>67</v>
      </c>
      <c r="T26" s="217" t="s">
        <v>67</v>
      </c>
      <c r="U26" s="43"/>
    </row>
    <row r="27" spans="1:21" s="44" customFormat="1" ht="18" customHeight="1" x14ac:dyDescent="0.2">
      <c r="A27" s="45"/>
      <c r="B27" s="46" t="s">
        <v>17</v>
      </c>
      <c r="C27" s="244">
        <v>112.01219524893426</v>
      </c>
      <c r="D27" s="219">
        <v>105.98557657979293</v>
      </c>
      <c r="E27" s="220">
        <v>107.90084011807065</v>
      </c>
      <c r="F27" s="221">
        <v>101.31498562829873</v>
      </c>
      <c r="G27" s="222">
        <v>104.3358946212953</v>
      </c>
      <c r="H27" s="245">
        <v>103.30778487814609</v>
      </c>
      <c r="I27" s="220">
        <v>105.67124732288744</v>
      </c>
      <c r="J27" s="246" t="s">
        <v>67</v>
      </c>
      <c r="K27" s="225">
        <v>107.58064516129033</v>
      </c>
      <c r="L27" s="219">
        <v>126.06000363399279</v>
      </c>
      <c r="M27" s="220">
        <v>125.73704538139685</v>
      </c>
      <c r="N27" s="226">
        <v>126.69870468794755</v>
      </c>
      <c r="O27" s="227">
        <v>108.08657055038573</v>
      </c>
      <c r="P27" s="225">
        <v>107.66915879061456</v>
      </c>
      <c r="Q27" s="226">
        <v>109.76485879711686</v>
      </c>
      <c r="R27" s="228" t="s">
        <v>67</v>
      </c>
      <c r="S27" s="229" t="s">
        <v>67</v>
      </c>
      <c r="T27" s="230" t="s">
        <v>67</v>
      </c>
      <c r="U27" s="43"/>
    </row>
    <row r="28" spans="1:21" s="44" customFormat="1" ht="18" customHeight="1" x14ac:dyDescent="0.2">
      <c r="A28" s="45"/>
      <c r="B28" s="46" t="s">
        <v>18</v>
      </c>
      <c r="C28" s="244">
        <v>110.73757264065596</v>
      </c>
      <c r="D28" s="219">
        <v>105.35830202411628</v>
      </c>
      <c r="E28" s="220">
        <v>106.8476454293629</v>
      </c>
      <c r="F28" s="221">
        <v>101.6502081615414</v>
      </c>
      <c r="G28" s="222">
        <v>103.30912025827278</v>
      </c>
      <c r="H28" s="245">
        <v>108.95384715320407</v>
      </c>
      <c r="I28" s="220">
        <v>104.75060148484516</v>
      </c>
      <c r="J28" s="246" t="s">
        <v>67</v>
      </c>
      <c r="K28" s="225">
        <v>106.85805422647528</v>
      </c>
      <c r="L28" s="219">
        <v>109.97854339464024</v>
      </c>
      <c r="M28" s="220">
        <v>110.85459343050135</v>
      </c>
      <c r="N28" s="226">
        <v>108.23972223032708</v>
      </c>
      <c r="O28" s="227">
        <v>100.25533132705216</v>
      </c>
      <c r="P28" s="225">
        <v>100.70930769317377</v>
      </c>
      <c r="Q28" s="226">
        <v>98.501945948296481</v>
      </c>
      <c r="R28" s="228" t="s">
        <v>67</v>
      </c>
      <c r="S28" s="229" t="s">
        <v>67</v>
      </c>
      <c r="T28" s="230" t="s">
        <v>67</v>
      </c>
      <c r="U28" s="43"/>
    </row>
    <row r="29" spans="1:21" s="44" customFormat="1" ht="18" customHeight="1" x14ac:dyDescent="0.2">
      <c r="A29" s="45"/>
      <c r="B29" s="46" t="s">
        <v>19</v>
      </c>
      <c r="C29" s="231">
        <v>106.47970540873355</v>
      </c>
      <c r="D29" s="232">
        <v>108.75620351755262</v>
      </c>
      <c r="E29" s="233">
        <v>107.20619938239236</v>
      </c>
      <c r="F29" s="234">
        <v>113.0183282127344</v>
      </c>
      <c r="G29" s="235">
        <v>107.9002624671916</v>
      </c>
      <c r="H29" s="236">
        <v>101.73392951213557</v>
      </c>
      <c r="I29" s="233">
        <v>94.864818096653124</v>
      </c>
      <c r="J29" s="237" t="s">
        <v>67</v>
      </c>
      <c r="K29" s="225">
        <v>104.06249999999999</v>
      </c>
      <c r="L29" s="219">
        <v>92.583055929102088</v>
      </c>
      <c r="M29" s="233">
        <v>93.136184267826167</v>
      </c>
      <c r="N29" s="239">
        <v>91.518363767667381</v>
      </c>
      <c r="O29" s="240">
        <v>93.163822761613332</v>
      </c>
      <c r="P29" s="238">
        <v>91.166162818694986</v>
      </c>
      <c r="Q29" s="239">
        <v>101.55810868538795</v>
      </c>
      <c r="R29" s="241" t="s">
        <v>67</v>
      </c>
      <c r="S29" s="242" t="s">
        <v>67</v>
      </c>
      <c r="T29" s="243" t="s">
        <v>67</v>
      </c>
      <c r="U29" s="43"/>
    </row>
    <row r="30" spans="1:21" s="44" customFormat="1" ht="18" customHeight="1" x14ac:dyDescent="0.2">
      <c r="A30" s="30">
        <v>1999</v>
      </c>
      <c r="B30" s="31" t="s">
        <v>16</v>
      </c>
      <c r="C30" s="218">
        <v>103.99639925907832</v>
      </c>
      <c r="D30" s="219">
        <v>106.22144835339604</v>
      </c>
      <c r="E30" s="207">
        <v>104.91523937680833</v>
      </c>
      <c r="F30" s="208">
        <v>109.92086841838287</v>
      </c>
      <c r="G30" s="209">
        <v>100.42182968626416</v>
      </c>
      <c r="H30" s="210">
        <v>97.669518934003591</v>
      </c>
      <c r="I30" s="207">
        <v>96.62455303933254</v>
      </c>
      <c r="J30" s="211" t="s">
        <v>67</v>
      </c>
      <c r="K30" s="212">
        <v>99.391171993911726</v>
      </c>
      <c r="L30" s="206">
        <v>94.868077827667307</v>
      </c>
      <c r="M30" s="207">
        <v>88.846216497299736</v>
      </c>
      <c r="N30" s="213">
        <v>107.81561506546689</v>
      </c>
      <c r="O30" s="214">
        <v>94.243362354444884</v>
      </c>
      <c r="P30" s="212">
        <v>91.684974265488748</v>
      </c>
      <c r="Q30" s="213">
        <v>104.41452788503231</v>
      </c>
      <c r="R30" s="215" t="s">
        <v>67</v>
      </c>
      <c r="S30" s="229" t="s">
        <v>67</v>
      </c>
      <c r="T30" s="230" t="s">
        <v>67</v>
      </c>
      <c r="U30" s="43"/>
    </row>
    <row r="31" spans="1:21" s="44" customFormat="1" ht="18" customHeight="1" x14ac:dyDescent="0.2">
      <c r="A31" s="45"/>
      <c r="B31" s="46" t="s">
        <v>17</v>
      </c>
      <c r="C31" s="218">
        <v>103.11358920776101</v>
      </c>
      <c r="D31" s="219">
        <v>106.3274424520726</v>
      </c>
      <c r="E31" s="220">
        <v>105.61968750704575</v>
      </c>
      <c r="F31" s="221">
        <v>108.44981317095352</v>
      </c>
      <c r="G31" s="222">
        <v>99.395055234087323</v>
      </c>
      <c r="H31" s="223">
        <v>100.68709470444961</v>
      </c>
      <c r="I31" s="220">
        <v>99.99322363841334</v>
      </c>
      <c r="J31" s="224" t="s">
        <v>67</v>
      </c>
      <c r="K31" s="225">
        <v>98.350824587706143</v>
      </c>
      <c r="L31" s="219">
        <v>100.32727673537217</v>
      </c>
      <c r="M31" s="220">
        <v>100.60921761611613</v>
      </c>
      <c r="N31" s="226">
        <v>99.773926149208748</v>
      </c>
      <c r="O31" s="227">
        <v>103.7486227904769</v>
      </c>
      <c r="P31" s="225">
        <v>102.19069351035024</v>
      </c>
      <c r="Q31" s="226">
        <v>109.89299631838441</v>
      </c>
      <c r="R31" s="228" t="s">
        <v>67</v>
      </c>
      <c r="S31" s="229" t="s">
        <v>67</v>
      </c>
      <c r="T31" s="230" t="s">
        <v>67</v>
      </c>
    </row>
    <row r="32" spans="1:21" s="44" customFormat="1" ht="18" customHeight="1" x14ac:dyDescent="0.2">
      <c r="A32" s="45"/>
      <c r="B32" s="46" t="s">
        <v>18</v>
      </c>
      <c r="C32" s="218">
        <v>103.49274751641768</v>
      </c>
      <c r="D32" s="219">
        <v>106.5106007302755</v>
      </c>
      <c r="E32" s="220">
        <v>104.98140768284914</v>
      </c>
      <c r="F32" s="221">
        <v>110.95139637723454</v>
      </c>
      <c r="G32" s="222">
        <v>97.135416666666657</v>
      </c>
      <c r="H32" s="223">
        <v>94.522116032409414</v>
      </c>
      <c r="I32" s="220">
        <v>100.72537839135951</v>
      </c>
      <c r="J32" s="224" t="s">
        <v>67</v>
      </c>
      <c r="K32" s="225">
        <v>100.59701492537314</v>
      </c>
      <c r="L32" s="219">
        <v>109.87223074017287</v>
      </c>
      <c r="M32" s="220">
        <v>104.6777305547636</v>
      </c>
      <c r="N32" s="226">
        <v>120.43157128608782</v>
      </c>
      <c r="O32" s="227">
        <v>108.23097028572448</v>
      </c>
      <c r="P32" s="225">
        <v>107.3606189001554</v>
      </c>
      <c r="Q32" s="226">
        <v>111.66784389899347</v>
      </c>
      <c r="R32" s="228" t="s">
        <v>67</v>
      </c>
      <c r="S32" s="229" t="s">
        <v>67</v>
      </c>
      <c r="T32" s="230" t="s">
        <v>67</v>
      </c>
    </row>
    <row r="33" spans="1:21" s="44" customFormat="1" ht="18" customHeight="1" x14ac:dyDescent="0.2">
      <c r="A33" s="83"/>
      <c r="B33" s="84" t="s">
        <v>19</v>
      </c>
      <c r="C33" s="231">
        <v>106.41157512171706</v>
      </c>
      <c r="D33" s="232">
        <v>105.91283035063317</v>
      </c>
      <c r="E33" s="233">
        <v>105.55621981398349</v>
      </c>
      <c r="F33" s="234">
        <v>107.45795759200585</v>
      </c>
      <c r="G33" s="235">
        <v>89.759182680612994</v>
      </c>
      <c r="H33" s="236">
        <v>108.11710249625845</v>
      </c>
      <c r="I33" s="233">
        <v>105.17539611153394</v>
      </c>
      <c r="J33" s="237" t="s">
        <v>67</v>
      </c>
      <c r="K33" s="238">
        <v>106.006006006006</v>
      </c>
      <c r="L33" s="232">
        <v>119.8292242705362</v>
      </c>
      <c r="M33" s="233">
        <v>116.88222938366806</v>
      </c>
      <c r="N33" s="239">
        <v>125.60204038496765</v>
      </c>
      <c r="O33" s="240">
        <v>119.84041195982465</v>
      </c>
      <c r="P33" s="238">
        <v>122.05064999853275</v>
      </c>
      <c r="Q33" s="239">
        <v>111.50321009519593</v>
      </c>
      <c r="R33" s="241" t="s">
        <v>67</v>
      </c>
      <c r="S33" s="242" t="s">
        <v>67</v>
      </c>
      <c r="T33" s="243" t="s">
        <v>67</v>
      </c>
    </row>
    <row r="34" spans="1:21" s="44" customFormat="1" ht="18" customHeight="1" x14ac:dyDescent="0.2">
      <c r="A34" s="89" t="s">
        <v>22</v>
      </c>
      <c r="B34" s="31" t="s">
        <v>16</v>
      </c>
      <c r="C34" s="205">
        <v>105.68239406662106</v>
      </c>
      <c r="D34" s="206">
        <v>105.17503530134572</v>
      </c>
      <c r="E34" s="207">
        <v>105.65436503755163</v>
      </c>
      <c r="F34" s="208">
        <v>103.67239199254261</v>
      </c>
      <c r="G34" s="209">
        <v>113.28432659490679</v>
      </c>
      <c r="H34" s="210">
        <v>110.58065899687153</v>
      </c>
      <c r="I34" s="207">
        <v>107.0564217693788</v>
      </c>
      <c r="J34" s="211" t="s">
        <v>67</v>
      </c>
      <c r="K34" s="212">
        <v>115.62021439509952</v>
      </c>
      <c r="L34" s="206">
        <v>118.18669455350262</v>
      </c>
      <c r="M34" s="207">
        <v>121.49903745125555</v>
      </c>
      <c r="N34" s="213">
        <v>112.31789899797595</v>
      </c>
      <c r="O34" s="214">
        <v>120.45160324435716</v>
      </c>
      <c r="P34" s="212">
        <v>125.83766208017764</v>
      </c>
      <c r="Q34" s="213">
        <v>101.6492317427673</v>
      </c>
      <c r="R34" s="215" t="s">
        <v>67</v>
      </c>
      <c r="S34" s="216" t="s">
        <v>67</v>
      </c>
      <c r="T34" s="217" t="s">
        <v>67</v>
      </c>
      <c r="U34" s="43"/>
    </row>
    <row r="35" spans="1:21" s="44" customFormat="1" ht="18" customHeight="1" x14ac:dyDescent="0.2">
      <c r="A35" s="90"/>
      <c r="B35" s="46" t="s">
        <v>17</v>
      </c>
      <c r="C35" s="218">
        <v>106.54291715874977</v>
      </c>
      <c r="D35" s="219">
        <v>105.22072576679963</v>
      </c>
      <c r="E35" s="220">
        <v>105.02040395199823</v>
      </c>
      <c r="F35" s="221">
        <v>105.65308540698204</v>
      </c>
      <c r="G35" s="222">
        <v>107.56813971950253</v>
      </c>
      <c r="H35" s="223">
        <v>115.31051635175767</v>
      </c>
      <c r="I35" s="220">
        <v>109.88799763427346</v>
      </c>
      <c r="J35" s="224" t="s">
        <v>67</v>
      </c>
      <c r="K35" s="225">
        <v>116.3109756097561</v>
      </c>
      <c r="L35" s="219">
        <v>118.68941679554463</v>
      </c>
      <c r="M35" s="220">
        <v>119.83424289839586</v>
      </c>
      <c r="N35" s="226">
        <v>116.42371601208458</v>
      </c>
      <c r="O35" s="227">
        <v>122.36745453095421</v>
      </c>
      <c r="P35" s="225">
        <v>127.95717880094233</v>
      </c>
      <c r="Q35" s="226">
        <v>101.86708984757651</v>
      </c>
      <c r="R35" s="228" t="s">
        <v>67</v>
      </c>
      <c r="S35" s="229" t="s">
        <v>67</v>
      </c>
      <c r="T35" s="230" t="s">
        <v>67</v>
      </c>
      <c r="U35" s="43"/>
    </row>
    <row r="36" spans="1:21" s="44" customFormat="1" ht="18" customHeight="1" x14ac:dyDescent="0.2">
      <c r="A36" s="90"/>
      <c r="B36" s="46" t="s">
        <v>18</v>
      </c>
      <c r="C36" s="218">
        <v>107.15315645273988</v>
      </c>
      <c r="D36" s="219">
        <v>106.04351712964237</v>
      </c>
      <c r="E36" s="220">
        <v>106.76653001898015</v>
      </c>
      <c r="F36" s="221">
        <v>104.27184292885612</v>
      </c>
      <c r="G36" s="222">
        <v>104.36997319034853</v>
      </c>
      <c r="H36" s="223">
        <v>119.58042399127041</v>
      </c>
      <c r="I36" s="220">
        <v>112.82706509512397</v>
      </c>
      <c r="J36" s="224" t="s">
        <v>67</v>
      </c>
      <c r="K36" s="225">
        <v>108.45697329376856</v>
      </c>
      <c r="L36" s="219">
        <v>119.21983262481344</v>
      </c>
      <c r="M36" s="220">
        <v>122.56644455142009</v>
      </c>
      <c r="N36" s="226">
        <v>113.30677201660828</v>
      </c>
      <c r="O36" s="227">
        <v>125.74055452986946</v>
      </c>
      <c r="P36" s="225">
        <v>130.31926525256944</v>
      </c>
      <c r="Q36" s="226">
        <v>108.35738288199248</v>
      </c>
      <c r="R36" s="228" t="s">
        <v>67</v>
      </c>
      <c r="S36" s="229" t="s">
        <v>67</v>
      </c>
      <c r="T36" s="230" t="s">
        <v>67</v>
      </c>
      <c r="U36" s="43"/>
    </row>
    <row r="37" spans="1:21" s="44" customFormat="1" ht="18" customHeight="1" x14ac:dyDescent="0.2">
      <c r="A37" s="90"/>
      <c r="B37" s="46" t="s">
        <v>19</v>
      </c>
      <c r="C37" s="218">
        <v>106.24888969392129</v>
      </c>
      <c r="D37" s="219">
        <v>103.47584314644482</v>
      </c>
      <c r="E37" s="220">
        <v>104.08983565142174</v>
      </c>
      <c r="F37" s="221">
        <v>101.98108763543104</v>
      </c>
      <c r="G37" s="222">
        <v>101.43631436314362</v>
      </c>
      <c r="H37" s="223">
        <v>115.62925279333686</v>
      </c>
      <c r="I37" s="220">
        <v>115.47266627195579</v>
      </c>
      <c r="J37" s="224" t="s">
        <v>67</v>
      </c>
      <c r="K37" s="225">
        <v>93.201133144475918</v>
      </c>
      <c r="L37" s="219">
        <v>123.64309815158512</v>
      </c>
      <c r="M37" s="220">
        <v>127.65178324153</v>
      </c>
      <c r="N37" s="226">
        <v>116.33571172141446</v>
      </c>
      <c r="O37" s="227">
        <v>125.01141985583884</v>
      </c>
      <c r="P37" s="225">
        <v>128.03092961972723</v>
      </c>
      <c r="Q37" s="226">
        <v>112.54417662708971</v>
      </c>
      <c r="R37" s="228" t="s">
        <v>67</v>
      </c>
      <c r="S37" s="229" t="s">
        <v>67</v>
      </c>
      <c r="T37" s="230" t="s">
        <v>67</v>
      </c>
      <c r="U37" s="43"/>
    </row>
    <row r="38" spans="1:21" s="44" customFormat="1" ht="18" customHeight="1" x14ac:dyDescent="0.2">
      <c r="A38" s="89" t="s">
        <v>23</v>
      </c>
      <c r="B38" s="31" t="s">
        <v>16</v>
      </c>
      <c r="C38" s="205">
        <v>108.48120295488395</v>
      </c>
      <c r="D38" s="206">
        <v>105.88204974645703</v>
      </c>
      <c r="E38" s="207">
        <v>105.98006073257378</v>
      </c>
      <c r="F38" s="208">
        <v>106.40267787194644</v>
      </c>
      <c r="G38" s="209">
        <v>85.72421784472769</v>
      </c>
      <c r="H38" s="210">
        <v>119.17704299020642</v>
      </c>
      <c r="I38" s="207">
        <v>113.77025758020936</v>
      </c>
      <c r="J38" s="211" t="s">
        <v>67</v>
      </c>
      <c r="K38" s="212">
        <v>72.05298013245033</v>
      </c>
      <c r="L38" s="206">
        <v>118.74551861965858</v>
      </c>
      <c r="M38" s="207">
        <v>125.00710973366067</v>
      </c>
      <c r="N38" s="213">
        <v>106.74438524088679</v>
      </c>
      <c r="O38" s="214">
        <v>121.30339099536462</v>
      </c>
      <c r="P38" s="212">
        <v>124.90400414143915</v>
      </c>
      <c r="Q38" s="213">
        <v>105.74285547536135</v>
      </c>
      <c r="R38" s="215" t="s">
        <v>67</v>
      </c>
      <c r="S38" s="216" t="s">
        <v>67</v>
      </c>
      <c r="T38" s="217" t="s">
        <v>67</v>
      </c>
      <c r="U38" s="43"/>
    </row>
    <row r="39" spans="1:21" s="44" customFormat="1" ht="18" customHeight="1" x14ac:dyDescent="0.2">
      <c r="A39" s="90"/>
      <c r="B39" s="46" t="s">
        <v>17</v>
      </c>
      <c r="C39" s="218">
        <v>107.65523275393763</v>
      </c>
      <c r="D39" s="219">
        <v>106.77761157719536</v>
      </c>
      <c r="E39" s="220">
        <v>106.76628814569895</v>
      </c>
      <c r="F39" s="221">
        <v>107.3952653737318</v>
      </c>
      <c r="G39" s="222">
        <v>89.987699876998775</v>
      </c>
      <c r="H39" s="223">
        <v>108.98750409108224</v>
      </c>
      <c r="I39" s="220">
        <v>108.61028884104773</v>
      </c>
      <c r="J39" s="224" t="s">
        <v>67</v>
      </c>
      <c r="K39" s="225">
        <v>66.448230668414155</v>
      </c>
      <c r="L39" s="219">
        <v>111.2792287317365</v>
      </c>
      <c r="M39" s="220">
        <v>114.76902988837638</v>
      </c>
      <c r="N39" s="226">
        <v>104.17031582817044</v>
      </c>
      <c r="O39" s="227">
        <v>110.74891862503303</v>
      </c>
      <c r="P39" s="225">
        <v>112.63213265868444</v>
      </c>
      <c r="Q39" s="226">
        <v>102.07327627656507</v>
      </c>
      <c r="R39" s="228" t="s">
        <v>67</v>
      </c>
      <c r="S39" s="229" t="s">
        <v>67</v>
      </c>
      <c r="T39" s="230" t="s">
        <v>67</v>
      </c>
      <c r="U39" s="43"/>
    </row>
    <row r="40" spans="1:21" s="44" customFormat="1" ht="18" customHeight="1" x14ac:dyDescent="0.2">
      <c r="A40" s="90"/>
      <c r="B40" s="46" t="s">
        <v>18</v>
      </c>
      <c r="C40" s="218">
        <v>107.68561966138141</v>
      </c>
      <c r="D40" s="219">
        <v>107.1244548032805</v>
      </c>
      <c r="E40" s="220">
        <v>106.44078325634266</v>
      </c>
      <c r="F40" s="221">
        <v>109.30701874401423</v>
      </c>
      <c r="G40" s="222">
        <v>94.708451066015925</v>
      </c>
      <c r="H40" s="223">
        <v>103.62794328635327</v>
      </c>
      <c r="I40" s="220">
        <v>106.64777468329738</v>
      </c>
      <c r="J40" s="224" t="s">
        <v>67</v>
      </c>
      <c r="K40" s="225">
        <v>74.692202462380294</v>
      </c>
      <c r="L40" s="219">
        <v>108.98807787043761</v>
      </c>
      <c r="M40" s="220">
        <v>112.88507154927831</v>
      </c>
      <c r="N40" s="226">
        <v>101.53985954584515</v>
      </c>
      <c r="O40" s="227">
        <v>105.64373666495148</v>
      </c>
      <c r="P40" s="225">
        <v>107.39515539414859</v>
      </c>
      <c r="Q40" s="226">
        <v>97.646758364041006</v>
      </c>
      <c r="R40" s="228" t="s">
        <v>67</v>
      </c>
      <c r="S40" s="229" t="s">
        <v>67</v>
      </c>
      <c r="T40" s="230" t="s">
        <v>67</v>
      </c>
      <c r="U40" s="43"/>
    </row>
    <row r="41" spans="1:21" s="44" customFormat="1" ht="18" customHeight="1" x14ac:dyDescent="0.2">
      <c r="A41" s="91"/>
      <c r="B41" s="84" t="s">
        <v>19</v>
      </c>
      <c r="C41" s="231">
        <v>108.17300363087969</v>
      </c>
      <c r="D41" s="232">
        <v>107.78966489342881</v>
      </c>
      <c r="E41" s="233">
        <v>107.28218251128618</v>
      </c>
      <c r="F41" s="234">
        <v>109.37342286471923</v>
      </c>
      <c r="G41" s="235">
        <v>99.438952711728561</v>
      </c>
      <c r="H41" s="236">
        <v>102.76809617618832</v>
      </c>
      <c r="I41" s="233">
        <v>101.83703381447357</v>
      </c>
      <c r="J41" s="237" t="s">
        <v>67</v>
      </c>
      <c r="K41" s="238">
        <v>100.45592705167172</v>
      </c>
      <c r="L41" s="232">
        <v>101.63028105633984</v>
      </c>
      <c r="M41" s="233">
        <v>106.39924788467565</v>
      </c>
      <c r="N41" s="239">
        <v>92.091381621454815</v>
      </c>
      <c r="O41" s="240">
        <v>98.053150508466175</v>
      </c>
      <c r="P41" s="238">
        <v>99.694270003906141</v>
      </c>
      <c r="Q41" s="239">
        <v>90.344718086232447</v>
      </c>
      <c r="R41" s="241" t="s">
        <v>67</v>
      </c>
      <c r="S41" s="242" t="s">
        <v>67</v>
      </c>
      <c r="T41" s="243" t="s">
        <v>67</v>
      </c>
      <c r="U41" s="43"/>
    </row>
    <row r="42" spans="1:21" s="44" customFormat="1" ht="18" customHeight="1" x14ac:dyDescent="0.2">
      <c r="A42" s="92" t="s">
        <v>15</v>
      </c>
      <c r="B42" s="46" t="s">
        <v>16</v>
      </c>
      <c r="C42" s="218">
        <v>105.93575261271202</v>
      </c>
      <c r="D42" s="219">
        <v>108.21180784949154</v>
      </c>
      <c r="E42" s="220">
        <v>106.65083135391924</v>
      </c>
      <c r="F42" s="221">
        <v>112.3485609103079</v>
      </c>
      <c r="G42" s="222">
        <v>104.59583671262503</v>
      </c>
      <c r="H42" s="223">
        <v>92.678759452474395</v>
      </c>
      <c r="I42" s="220">
        <v>101.55408929557066</v>
      </c>
      <c r="J42" s="224" t="s">
        <v>67</v>
      </c>
      <c r="K42" s="225">
        <v>156.8014705882353</v>
      </c>
      <c r="L42" s="219">
        <v>100.36872161518053</v>
      </c>
      <c r="M42" s="220">
        <v>101.57995412886632</v>
      </c>
      <c r="N42" s="226">
        <v>97.650062526052523</v>
      </c>
      <c r="O42" s="227">
        <v>95.323711737884352</v>
      </c>
      <c r="P42" s="225">
        <v>93.831721135410206</v>
      </c>
      <c r="Q42" s="226">
        <v>102.93993192898539</v>
      </c>
      <c r="R42" s="228" t="s">
        <v>67</v>
      </c>
      <c r="S42" s="229" t="s">
        <v>67</v>
      </c>
      <c r="T42" s="230" t="s">
        <v>67</v>
      </c>
      <c r="U42" s="43"/>
    </row>
    <row r="43" spans="1:21" s="44" customFormat="1" ht="18" customHeight="1" x14ac:dyDescent="0.2">
      <c r="A43" s="90"/>
      <c r="B43" s="46" t="s">
        <v>17</v>
      </c>
      <c r="C43" s="244">
        <v>104.96621802187576</v>
      </c>
      <c r="D43" s="219">
        <v>106.51163210383963</v>
      </c>
      <c r="E43" s="220">
        <v>104.76048445695321</v>
      </c>
      <c r="F43" s="221">
        <v>110.90742585392502</v>
      </c>
      <c r="G43" s="222">
        <v>107.79114270092947</v>
      </c>
      <c r="H43" s="245">
        <v>97.310615757241592</v>
      </c>
      <c r="I43" s="220">
        <v>100.43411829078181</v>
      </c>
      <c r="J43" s="246" t="s">
        <v>67</v>
      </c>
      <c r="K43" s="225">
        <v>181.45956607495069</v>
      </c>
      <c r="L43" s="219">
        <v>97.021467191349146</v>
      </c>
      <c r="M43" s="220">
        <v>101.90125146837106</v>
      </c>
      <c r="N43" s="226">
        <v>86.069708544382621</v>
      </c>
      <c r="O43" s="227">
        <v>94.580054078664944</v>
      </c>
      <c r="P43" s="225">
        <v>94.926794914563189</v>
      </c>
      <c r="Q43" s="226">
        <v>92.817440129632772</v>
      </c>
      <c r="R43" s="228" t="s">
        <v>67</v>
      </c>
      <c r="S43" s="229" t="s">
        <v>67</v>
      </c>
      <c r="T43" s="230" t="s">
        <v>67</v>
      </c>
      <c r="U43" s="43"/>
    </row>
    <row r="44" spans="1:21" s="44" customFormat="1" ht="18" customHeight="1" x14ac:dyDescent="0.2">
      <c r="A44" s="90"/>
      <c r="B44" s="46" t="s">
        <v>18</v>
      </c>
      <c r="C44" s="244">
        <v>103.41323011876659</v>
      </c>
      <c r="D44" s="219">
        <v>104.99006923977331</v>
      </c>
      <c r="E44" s="220">
        <v>102.51299181065794</v>
      </c>
      <c r="F44" s="221">
        <v>111.20098882873862</v>
      </c>
      <c r="G44" s="222">
        <v>106.07540005424465</v>
      </c>
      <c r="H44" s="245">
        <v>106.07700216835825</v>
      </c>
      <c r="I44" s="220">
        <v>97.628374155984702</v>
      </c>
      <c r="J44" s="246" t="s">
        <v>67</v>
      </c>
      <c r="K44" s="225">
        <v>180.40293040293039</v>
      </c>
      <c r="L44" s="219">
        <v>90.576768626376705</v>
      </c>
      <c r="M44" s="220">
        <v>98.145910014832722</v>
      </c>
      <c r="N44" s="226">
        <v>74.493686893251095</v>
      </c>
      <c r="O44" s="227">
        <v>94.463248091283347</v>
      </c>
      <c r="P44" s="225">
        <v>94.439546294952919</v>
      </c>
      <c r="Q44" s="226">
        <v>94.582274697354649</v>
      </c>
      <c r="R44" s="228" t="s">
        <v>67</v>
      </c>
      <c r="S44" s="229" t="s">
        <v>67</v>
      </c>
      <c r="T44" s="230" t="s">
        <v>67</v>
      </c>
      <c r="U44" s="43"/>
    </row>
    <row r="45" spans="1:21" s="44" customFormat="1" ht="18" customHeight="1" x14ac:dyDescent="0.2">
      <c r="A45" s="91"/>
      <c r="B45" s="84" t="s">
        <v>19</v>
      </c>
      <c r="C45" s="247">
        <v>102.89936111919309</v>
      </c>
      <c r="D45" s="219">
        <v>106.26746769092719</v>
      </c>
      <c r="E45" s="220">
        <v>103.38978882980359</v>
      </c>
      <c r="F45" s="234">
        <v>113.6231748042827</v>
      </c>
      <c r="G45" s="222">
        <v>105.10478237506717</v>
      </c>
      <c r="H45" s="245">
        <v>102.32735315802408</v>
      </c>
      <c r="I45" s="220">
        <v>100.19630778619744</v>
      </c>
      <c r="J45" s="246" t="s">
        <v>67</v>
      </c>
      <c r="K45" s="225">
        <v>159.15279878971256</v>
      </c>
      <c r="L45" s="219">
        <v>96.054828833843587</v>
      </c>
      <c r="M45" s="220">
        <v>102.00056187921409</v>
      </c>
      <c r="N45" s="226">
        <v>82.3144424897378</v>
      </c>
      <c r="O45" s="227">
        <v>100.55740655939618</v>
      </c>
      <c r="P45" s="225">
        <v>100.26221207531816</v>
      </c>
      <c r="Q45" s="226">
        <v>102.08744215110035</v>
      </c>
      <c r="R45" s="241" t="s">
        <v>67</v>
      </c>
      <c r="S45" s="229" t="s">
        <v>67</v>
      </c>
      <c r="T45" s="230" t="s">
        <v>67</v>
      </c>
      <c r="U45" s="43"/>
    </row>
    <row r="46" spans="1:21" s="44" customFormat="1" ht="18" customHeight="1" x14ac:dyDescent="0.2">
      <c r="A46" s="92" t="s">
        <v>20</v>
      </c>
      <c r="B46" s="46" t="s">
        <v>16</v>
      </c>
      <c r="C46" s="244">
        <v>104.48856082491811</v>
      </c>
      <c r="D46" s="248">
        <v>106.19023341102276</v>
      </c>
      <c r="E46" s="207">
        <v>104.21306607275427</v>
      </c>
      <c r="F46" s="208">
        <v>111.24598783130646</v>
      </c>
      <c r="G46" s="209">
        <v>98.681829930214519</v>
      </c>
      <c r="H46" s="249">
        <v>101.99439174150369</v>
      </c>
      <c r="I46" s="207">
        <v>97.536749306899097</v>
      </c>
      <c r="J46" s="250" t="s">
        <v>67</v>
      </c>
      <c r="K46" s="212">
        <v>150.76201641266121</v>
      </c>
      <c r="L46" s="206">
        <v>103.22086184054733</v>
      </c>
      <c r="M46" s="207">
        <v>111.29627175040793</v>
      </c>
      <c r="N46" s="213">
        <v>84.365828931220321</v>
      </c>
      <c r="O46" s="214">
        <v>104.22059651097355</v>
      </c>
      <c r="P46" s="212">
        <v>106.84839429543736</v>
      </c>
      <c r="Q46" s="213">
        <v>91.993280074348121</v>
      </c>
      <c r="R46" s="215" t="s">
        <v>67</v>
      </c>
      <c r="S46" s="216" t="s">
        <v>67</v>
      </c>
      <c r="T46" s="217" t="s">
        <v>67</v>
      </c>
      <c r="U46" s="43"/>
    </row>
    <row r="47" spans="1:21" s="44" customFormat="1" ht="18" customHeight="1" x14ac:dyDescent="0.2">
      <c r="A47" s="90"/>
      <c r="B47" s="46" t="s">
        <v>17</v>
      </c>
      <c r="C47" s="244">
        <v>104.6422955386159</v>
      </c>
      <c r="D47" s="219">
        <v>106.47887920536255</v>
      </c>
      <c r="E47" s="220">
        <v>104.92700508844197</v>
      </c>
      <c r="F47" s="221">
        <v>110.45472324028336</v>
      </c>
      <c r="G47" s="222">
        <v>97.210246005579506</v>
      </c>
      <c r="H47" s="245">
        <v>102.72981600554462</v>
      </c>
      <c r="I47" s="220">
        <v>102.76973998673979</v>
      </c>
      <c r="J47" s="246" t="s">
        <v>67</v>
      </c>
      <c r="K47" s="225">
        <v>151.19565217391303</v>
      </c>
      <c r="L47" s="219">
        <v>106.59500098925014</v>
      </c>
      <c r="M47" s="220">
        <v>110.39770896399605</v>
      </c>
      <c r="N47" s="226">
        <v>96.490720306790635</v>
      </c>
      <c r="O47" s="227">
        <v>108.18334839732253</v>
      </c>
      <c r="P47" s="225">
        <v>108.72461470580197</v>
      </c>
      <c r="Q47" s="226">
        <v>105.36935912791053</v>
      </c>
      <c r="R47" s="228" t="s">
        <v>67</v>
      </c>
      <c r="S47" s="229" t="s">
        <v>67</v>
      </c>
      <c r="T47" s="230" t="s">
        <v>67</v>
      </c>
      <c r="U47" s="43"/>
    </row>
    <row r="48" spans="1:21" s="44" customFormat="1" ht="18" customHeight="1" x14ac:dyDescent="0.2">
      <c r="A48" s="90"/>
      <c r="B48" s="46" t="s">
        <v>18</v>
      </c>
      <c r="C48" s="244">
        <v>104.77057494829816</v>
      </c>
      <c r="D48" s="219">
        <v>105.92322131192287</v>
      </c>
      <c r="E48" s="220">
        <v>105.47451555170628</v>
      </c>
      <c r="F48" s="221">
        <v>107.0870794816597</v>
      </c>
      <c r="G48" s="222">
        <v>101.50856558424954</v>
      </c>
      <c r="H48" s="245">
        <v>98.89779799521115</v>
      </c>
      <c r="I48" s="220">
        <v>105.66301864601711</v>
      </c>
      <c r="J48" s="246" t="s">
        <v>67</v>
      </c>
      <c r="K48" s="225">
        <v>141.5228426395939</v>
      </c>
      <c r="L48" s="219">
        <v>113.20218444015988</v>
      </c>
      <c r="M48" s="220">
        <v>114.91561949007864</v>
      </c>
      <c r="N48" s="226">
        <v>108.40547916585052</v>
      </c>
      <c r="O48" s="227">
        <v>110.61118591743571</v>
      </c>
      <c r="P48" s="225">
        <v>111.51806887206435</v>
      </c>
      <c r="Q48" s="226">
        <v>106.06383819230464</v>
      </c>
      <c r="R48" s="228" t="s">
        <v>67</v>
      </c>
      <c r="S48" s="229" t="s">
        <v>67</v>
      </c>
      <c r="T48" s="230" t="s">
        <v>67</v>
      </c>
      <c r="U48" s="43"/>
    </row>
    <row r="49" spans="1:21" s="44" customFormat="1" ht="18" customHeight="1" x14ac:dyDescent="0.2">
      <c r="A49" s="91"/>
      <c r="B49" s="84" t="s">
        <v>19</v>
      </c>
      <c r="C49" s="231">
        <v>105.00694365697302</v>
      </c>
      <c r="D49" s="232">
        <v>106.0574356608561</v>
      </c>
      <c r="E49" s="233">
        <v>105.00092163706528</v>
      </c>
      <c r="F49" s="234">
        <v>108.46009829159841</v>
      </c>
      <c r="G49" s="235">
        <v>107.66871165644172</v>
      </c>
      <c r="H49" s="236">
        <v>100.94963614093236</v>
      </c>
      <c r="I49" s="233">
        <v>106.21066309335284</v>
      </c>
      <c r="J49" s="237" t="s">
        <v>67</v>
      </c>
      <c r="K49" s="225">
        <v>122.9087452471483</v>
      </c>
      <c r="L49" s="219">
        <v>113.10789898258207</v>
      </c>
      <c r="M49" s="233">
        <v>115.58086742513427</v>
      </c>
      <c r="N49" s="239">
        <v>106.02618087447684</v>
      </c>
      <c r="O49" s="240">
        <v>111.68305015545994</v>
      </c>
      <c r="P49" s="238">
        <v>113.64145342501786</v>
      </c>
      <c r="Q49" s="239">
        <v>101.71384850803366</v>
      </c>
      <c r="R49" s="241" t="s">
        <v>67</v>
      </c>
      <c r="S49" s="242" t="s">
        <v>67</v>
      </c>
      <c r="T49" s="243" t="s">
        <v>67</v>
      </c>
      <c r="U49" s="43"/>
    </row>
    <row r="50" spans="1:21" s="44" customFormat="1" ht="18" customHeight="1" x14ac:dyDescent="0.2">
      <c r="A50" s="92" t="s">
        <v>21</v>
      </c>
      <c r="B50" s="46" t="s">
        <v>16</v>
      </c>
      <c r="C50" s="218">
        <v>108.24504715640535</v>
      </c>
      <c r="D50" s="219">
        <v>105.00612249426584</v>
      </c>
      <c r="E50" s="207">
        <v>105.57201874370466</v>
      </c>
      <c r="F50" s="208">
        <v>103.46833578792342</v>
      </c>
      <c r="G50" s="209">
        <v>114.4054478784704</v>
      </c>
      <c r="H50" s="210">
        <v>111.56527682843473</v>
      </c>
      <c r="I50" s="207">
        <v>105.33362643654655</v>
      </c>
      <c r="J50" s="211" t="s">
        <v>67</v>
      </c>
      <c r="K50" s="212">
        <v>80.404354587869364</v>
      </c>
      <c r="L50" s="206">
        <v>112.86586329942739</v>
      </c>
      <c r="M50" s="207">
        <v>113.74638609632697</v>
      </c>
      <c r="N50" s="213">
        <v>110.15369046866105</v>
      </c>
      <c r="O50" s="214">
        <v>109.88515300798407</v>
      </c>
      <c r="P50" s="212">
        <v>110.88743740631166</v>
      </c>
      <c r="Q50" s="213">
        <v>104.46836205389233</v>
      </c>
      <c r="R50" s="215" t="s">
        <v>67</v>
      </c>
      <c r="S50" s="229" t="s">
        <v>67</v>
      </c>
      <c r="T50" s="230" t="s">
        <v>67</v>
      </c>
      <c r="U50" s="43"/>
    </row>
    <row r="51" spans="1:21" s="44" customFormat="1" ht="18" customHeight="1" x14ac:dyDescent="0.2">
      <c r="A51" s="90"/>
      <c r="B51" s="46" t="s">
        <v>17</v>
      </c>
      <c r="C51" s="218">
        <v>106.73938929025314</v>
      </c>
      <c r="D51" s="219">
        <v>105.39923939246871</v>
      </c>
      <c r="E51" s="220">
        <v>105.66930406694628</v>
      </c>
      <c r="F51" s="221">
        <v>104.42503409925506</v>
      </c>
      <c r="G51" s="222">
        <v>119.74954343855988</v>
      </c>
      <c r="H51" s="223">
        <v>108.22642996084997</v>
      </c>
      <c r="I51" s="220">
        <v>109.33155294164716</v>
      </c>
      <c r="J51" s="224" t="s">
        <v>67</v>
      </c>
      <c r="K51" s="225">
        <v>60.747663551401864</v>
      </c>
      <c r="L51" s="219">
        <v>138.29084947101404</v>
      </c>
      <c r="M51" s="220">
        <v>149.64747766673381</v>
      </c>
      <c r="N51" s="226">
        <v>103.76563808381138</v>
      </c>
      <c r="O51" s="227">
        <v>136.48793865955508</v>
      </c>
      <c r="P51" s="225">
        <v>141.24806516141314</v>
      </c>
      <c r="Q51" s="226">
        <v>110.95249104149809</v>
      </c>
      <c r="R51" s="228" t="s">
        <v>67</v>
      </c>
      <c r="S51" s="229" t="s">
        <v>67</v>
      </c>
      <c r="T51" s="230" t="s">
        <v>67</v>
      </c>
    </row>
    <row r="52" spans="1:21" s="44" customFormat="1" ht="18" customHeight="1" x14ac:dyDescent="0.2">
      <c r="A52" s="90"/>
      <c r="B52" s="46" t="s">
        <v>18</v>
      </c>
      <c r="C52" s="218">
        <v>109.03617027933343</v>
      </c>
      <c r="D52" s="219">
        <v>106.41916870338105</v>
      </c>
      <c r="E52" s="220">
        <v>107.40829000370371</v>
      </c>
      <c r="F52" s="221">
        <v>103.82407042438575</v>
      </c>
      <c r="G52" s="222">
        <v>119.14357682619648</v>
      </c>
      <c r="H52" s="223">
        <v>107.2773939370415</v>
      </c>
      <c r="I52" s="220">
        <v>107.57137720952912</v>
      </c>
      <c r="J52" s="224" t="s">
        <v>67</v>
      </c>
      <c r="K52" s="225">
        <v>52.152080344332852</v>
      </c>
      <c r="L52" s="219">
        <v>141.24888806579614</v>
      </c>
      <c r="M52" s="220">
        <v>157.67140357927124</v>
      </c>
      <c r="N52" s="226">
        <v>92.513671733840852</v>
      </c>
      <c r="O52" s="227">
        <v>135.54305225653206</v>
      </c>
      <c r="P52" s="225">
        <v>140.34023072956037</v>
      </c>
      <c r="Q52" s="226">
        <v>110.2517784647473</v>
      </c>
      <c r="R52" s="228" t="s">
        <v>67</v>
      </c>
      <c r="S52" s="229" t="s">
        <v>67</v>
      </c>
      <c r="T52" s="230" t="s">
        <v>67</v>
      </c>
    </row>
    <row r="53" spans="1:21" s="44" customFormat="1" ht="18" customHeight="1" x14ac:dyDescent="0.2">
      <c r="A53" s="91"/>
      <c r="B53" s="84" t="s">
        <v>19</v>
      </c>
      <c r="C53" s="231">
        <v>111.89421011000846</v>
      </c>
      <c r="D53" s="232">
        <v>105.9283755757684</v>
      </c>
      <c r="E53" s="233">
        <v>107.13179435923428</v>
      </c>
      <c r="F53" s="234">
        <v>102.99416778255157</v>
      </c>
      <c r="G53" s="235">
        <v>114.79107312440647</v>
      </c>
      <c r="H53" s="236">
        <v>111.41024542971611</v>
      </c>
      <c r="I53" s="233">
        <v>102.60355934471355</v>
      </c>
      <c r="J53" s="237" t="s">
        <v>67</v>
      </c>
      <c r="K53" s="238">
        <v>52.436194895591647</v>
      </c>
      <c r="L53" s="232">
        <v>137.73986958546809</v>
      </c>
      <c r="M53" s="233">
        <v>152.52636676711148</v>
      </c>
      <c r="N53" s="239">
        <v>91.580677673257824</v>
      </c>
      <c r="O53" s="240">
        <v>127.93594105902532</v>
      </c>
      <c r="P53" s="238">
        <v>130.61229888173949</v>
      </c>
      <c r="Q53" s="239">
        <v>112.71438242816308</v>
      </c>
      <c r="R53" s="241" t="s">
        <v>67</v>
      </c>
      <c r="S53" s="242" t="s">
        <v>67</v>
      </c>
      <c r="T53" s="243" t="s">
        <v>67</v>
      </c>
    </row>
    <row r="54" spans="1:21" s="44" customFormat="1" ht="18" customHeight="1" x14ac:dyDescent="0.2">
      <c r="A54" s="89" t="s">
        <v>61</v>
      </c>
      <c r="B54" s="31" t="s">
        <v>16</v>
      </c>
      <c r="C54" s="205">
        <v>107.98877596634944</v>
      </c>
      <c r="D54" s="206">
        <v>104.99914510046511</v>
      </c>
      <c r="E54" s="207">
        <v>104.43694690265485</v>
      </c>
      <c r="F54" s="208">
        <v>105.93746158474649</v>
      </c>
      <c r="G54" s="209">
        <v>118.33791208791209</v>
      </c>
      <c r="H54" s="210">
        <v>105.27894638910446</v>
      </c>
      <c r="I54" s="207">
        <v>106.2128411335608</v>
      </c>
      <c r="J54" s="211" t="s">
        <v>67</v>
      </c>
      <c r="K54" s="212">
        <v>70.696324951644101</v>
      </c>
      <c r="L54" s="206">
        <v>127.69194004268539</v>
      </c>
      <c r="M54" s="207">
        <v>141.43159901363651</v>
      </c>
      <c r="N54" s="213">
        <v>83.990951057623846</v>
      </c>
      <c r="O54" s="214">
        <v>121.84638488528418</v>
      </c>
      <c r="P54" s="212">
        <v>124.09115959412584</v>
      </c>
      <c r="Q54" s="213">
        <v>108.96918527885742</v>
      </c>
      <c r="R54" s="215" t="s">
        <v>67</v>
      </c>
      <c r="S54" s="216" t="s">
        <v>67</v>
      </c>
      <c r="T54" s="217" t="s">
        <v>67</v>
      </c>
      <c r="U54" s="43"/>
    </row>
    <row r="55" spans="1:21" s="44" customFormat="1" ht="18" customHeight="1" x14ac:dyDescent="0.2">
      <c r="A55" s="90"/>
      <c r="B55" s="46" t="s">
        <v>17</v>
      </c>
      <c r="C55" s="218">
        <v>107.85701069161647</v>
      </c>
      <c r="D55" s="219">
        <v>104.0279221967877</v>
      </c>
      <c r="E55" s="220">
        <v>104.12219620998341</v>
      </c>
      <c r="F55" s="221">
        <v>103.4663786390696</v>
      </c>
      <c r="G55" s="222">
        <v>115.9912854030501</v>
      </c>
      <c r="H55" s="223">
        <v>107.19752468489784</v>
      </c>
      <c r="I55" s="220">
        <v>107.13903437550032</v>
      </c>
      <c r="J55" s="224" t="s">
        <v>67</v>
      </c>
      <c r="K55" s="225">
        <v>86.15384615384616</v>
      </c>
      <c r="L55" s="219">
        <v>111.00284315238716</v>
      </c>
      <c r="M55" s="220">
        <v>114.8121083587674</v>
      </c>
      <c r="N55" s="226">
        <v>94.30178498301737</v>
      </c>
      <c r="O55" s="227">
        <v>106.15446714512566</v>
      </c>
      <c r="P55" s="225">
        <v>105.70173988878746</v>
      </c>
      <c r="Q55" s="226">
        <v>109.24623639110278</v>
      </c>
      <c r="R55" s="228" t="s">
        <v>67</v>
      </c>
      <c r="S55" s="229" t="s">
        <v>67</v>
      </c>
      <c r="T55" s="230" t="s">
        <v>67</v>
      </c>
    </row>
    <row r="56" spans="1:21" s="44" customFormat="1" ht="18" customHeight="1" x14ac:dyDescent="0.2">
      <c r="A56" s="90"/>
      <c r="B56" s="46" t="s">
        <v>18</v>
      </c>
      <c r="C56" s="218">
        <v>106.00849860573824</v>
      </c>
      <c r="D56" s="219">
        <v>104.71191510841484</v>
      </c>
      <c r="E56" s="220">
        <v>103.83879262874831</v>
      </c>
      <c r="F56" s="221">
        <v>106.42238406489454</v>
      </c>
      <c r="G56" s="222">
        <v>116.61733615221988</v>
      </c>
      <c r="H56" s="223">
        <v>107.1152358855375</v>
      </c>
      <c r="I56" s="220">
        <v>107.21702821247723</v>
      </c>
      <c r="J56" s="224" t="s">
        <v>67</v>
      </c>
      <c r="K56" s="225">
        <v>99.174690508940856</v>
      </c>
      <c r="L56" s="219">
        <v>112.07960502700716</v>
      </c>
      <c r="M56" s="220">
        <v>113.64521012037771</v>
      </c>
      <c r="N56" s="226">
        <v>104.16129578271682</v>
      </c>
      <c r="O56" s="227">
        <v>111.20700796698422</v>
      </c>
      <c r="P56" s="225">
        <v>111.30740537520198</v>
      </c>
      <c r="Q56" s="226">
        <v>110.53325000422277</v>
      </c>
      <c r="R56" s="228" t="s">
        <v>67</v>
      </c>
      <c r="S56" s="229" t="s">
        <v>67</v>
      </c>
      <c r="T56" s="230" t="s">
        <v>67</v>
      </c>
    </row>
    <row r="57" spans="1:21" s="44" customFormat="1" ht="18" customHeight="1" x14ac:dyDescent="0.2">
      <c r="A57" s="91"/>
      <c r="B57" s="84" t="s">
        <v>19</v>
      </c>
      <c r="C57" s="231">
        <v>104.80832140538399</v>
      </c>
      <c r="D57" s="232">
        <v>104.54524622680768</v>
      </c>
      <c r="E57" s="233">
        <v>104.84185988735804</v>
      </c>
      <c r="F57" s="234">
        <v>103.41054032571122</v>
      </c>
      <c r="G57" s="235">
        <v>119.42088934850052</v>
      </c>
      <c r="H57" s="236">
        <v>104.40288372013565</v>
      </c>
      <c r="I57" s="233">
        <v>108.45645086166743</v>
      </c>
      <c r="J57" s="237" t="s">
        <v>67</v>
      </c>
      <c r="K57" s="238">
        <v>104.86725663716814</v>
      </c>
      <c r="L57" s="232">
        <v>114.85615980928388</v>
      </c>
      <c r="M57" s="233">
        <v>116.11467680685017</v>
      </c>
      <c r="N57" s="239">
        <v>108.31291679222295</v>
      </c>
      <c r="O57" s="240">
        <v>114.7342692541867</v>
      </c>
      <c r="P57" s="238">
        <v>114.37030398768657</v>
      </c>
      <c r="Q57" s="239">
        <v>117.13298963912109</v>
      </c>
      <c r="R57" s="241" t="s">
        <v>67</v>
      </c>
      <c r="S57" s="242" t="s">
        <v>67</v>
      </c>
      <c r="T57" s="243" t="s">
        <v>67</v>
      </c>
    </row>
    <row r="58" spans="1:21" s="44" customFormat="1" ht="18" customHeight="1" x14ac:dyDescent="0.2">
      <c r="A58" s="89" t="s">
        <v>62</v>
      </c>
      <c r="B58" s="31" t="s">
        <v>16</v>
      </c>
      <c r="C58" s="205">
        <v>106.00044387699121</v>
      </c>
      <c r="D58" s="206">
        <v>105.49299150490987</v>
      </c>
      <c r="E58" s="207">
        <v>105.12546207539376</v>
      </c>
      <c r="F58" s="208">
        <v>106.09937827504916</v>
      </c>
      <c r="G58" s="209">
        <v>113.13600309537628</v>
      </c>
      <c r="H58" s="210">
        <v>103.67447053397075</v>
      </c>
      <c r="I58" s="207">
        <v>107.31212472925674</v>
      </c>
      <c r="J58" s="211" t="s">
        <v>67</v>
      </c>
      <c r="K58" s="212">
        <v>95.485636114911074</v>
      </c>
      <c r="L58" s="206">
        <v>118.33077349991609</v>
      </c>
      <c r="M58" s="207">
        <v>116.12986396346491</v>
      </c>
      <c r="N58" s="213">
        <v>130.11853816600811</v>
      </c>
      <c r="O58" s="214">
        <v>117.13625447460238</v>
      </c>
      <c r="P58" s="212">
        <v>116.42806386891824</v>
      </c>
      <c r="Q58" s="213">
        <v>121.76257765035157</v>
      </c>
      <c r="R58" s="215" t="s">
        <v>67</v>
      </c>
      <c r="S58" s="216" t="s">
        <v>67</v>
      </c>
      <c r="T58" s="217" t="s">
        <v>67</v>
      </c>
      <c r="U58" s="43"/>
    </row>
    <row r="59" spans="1:21" s="44" customFormat="1" ht="18" customHeight="1" x14ac:dyDescent="0.2">
      <c r="A59" s="90"/>
      <c r="B59" s="46" t="s">
        <v>17</v>
      </c>
      <c r="C59" s="218">
        <v>107.70408879971458</v>
      </c>
      <c r="D59" s="219">
        <v>106.11996480693702</v>
      </c>
      <c r="E59" s="220">
        <v>106.30343926518468</v>
      </c>
      <c r="F59" s="221">
        <v>105.45143356558471</v>
      </c>
      <c r="G59" s="222">
        <v>113.67392937640872</v>
      </c>
      <c r="H59" s="223">
        <v>113.68448308063228</v>
      </c>
      <c r="I59" s="220">
        <v>104.23871369896935</v>
      </c>
      <c r="J59" s="224" t="s">
        <v>67</v>
      </c>
      <c r="K59" s="225">
        <v>96.291208791208788</v>
      </c>
      <c r="L59" s="219">
        <v>112.26578212346794</v>
      </c>
      <c r="M59" s="220">
        <v>112.75019082097285</v>
      </c>
      <c r="N59" s="226">
        <v>109.68005619771377</v>
      </c>
      <c r="O59" s="227">
        <v>113.55250897330365</v>
      </c>
      <c r="P59" s="225">
        <v>113.66092089501258</v>
      </c>
      <c r="Q59" s="226">
        <v>112.83616250238413</v>
      </c>
      <c r="R59" s="228" t="s">
        <v>67</v>
      </c>
      <c r="S59" s="229" t="s">
        <v>67</v>
      </c>
      <c r="T59" s="230" t="s">
        <v>67</v>
      </c>
    </row>
    <row r="60" spans="1:21" s="44" customFormat="1" ht="18" customHeight="1" x14ac:dyDescent="0.2">
      <c r="A60" s="90"/>
      <c r="B60" s="46" t="s">
        <v>18</v>
      </c>
      <c r="C60" s="218">
        <v>109.28403926268054</v>
      </c>
      <c r="D60" s="219">
        <v>106.12697226817511</v>
      </c>
      <c r="E60" s="220">
        <v>106.39623336070616</v>
      </c>
      <c r="F60" s="221">
        <v>105.27436069706464</v>
      </c>
      <c r="G60" s="222">
        <v>113.16171138506164</v>
      </c>
      <c r="H60" s="223">
        <v>113.73107859902463</v>
      </c>
      <c r="I60" s="220">
        <v>105.09699927832365</v>
      </c>
      <c r="J60" s="224" t="s">
        <v>67</v>
      </c>
      <c r="K60" s="225">
        <v>100</v>
      </c>
      <c r="L60" s="219">
        <v>110.51708035524224</v>
      </c>
      <c r="M60" s="220">
        <v>110.75483409144451</v>
      </c>
      <c r="N60" s="226">
        <v>109.20511506393831</v>
      </c>
      <c r="O60" s="227">
        <v>109.12915870545828</v>
      </c>
      <c r="P60" s="225">
        <v>109.43307909214867</v>
      </c>
      <c r="Q60" s="226">
        <v>107.07529149284065</v>
      </c>
      <c r="R60" s="228" t="s">
        <v>67</v>
      </c>
      <c r="S60" s="229" t="s">
        <v>67</v>
      </c>
      <c r="T60" s="230" t="s">
        <v>67</v>
      </c>
    </row>
    <row r="61" spans="1:21" s="44" customFormat="1" ht="18" customHeight="1" x14ac:dyDescent="0.2">
      <c r="A61" s="91"/>
      <c r="B61" s="84" t="s">
        <v>19</v>
      </c>
      <c r="C61" s="231">
        <v>108.32339761949466</v>
      </c>
      <c r="D61" s="232">
        <v>104.88175252109903</v>
      </c>
      <c r="E61" s="233">
        <v>105.0291539677378</v>
      </c>
      <c r="F61" s="234">
        <v>104.3848986450252</v>
      </c>
      <c r="G61" s="235">
        <v>109.1963976446138</v>
      </c>
      <c r="H61" s="236">
        <v>114.6074264372001</v>
      </c>
      <c r="I61" s="233">
        <v>111.60545573229808</v>
      </c>
      <c r="J61" s="237" t="s">
        <v>67</v>
      </c>
      <c r="K61" s="238">
        <v>106.61040787623067</v>
      </c>
      <c r="L61" s="232">
        <v>112.46554471550701</v>
      </c>
      <c r="M61" s="233">
        <v>113.40427009501157</v>
      </c>
      <c r="N61" s="239">
        <v>107.23340429649699</v>
      </c>
      <c r="O61" s="240">
        <v>111.81868513966823</v>
      </c>
      <c r="P61" s="238">
        <v>113.08487962087825</v>
      </c>
      <c r="Q61" s="239">
        <v>103.67062644218443</v>
      </c>
      <c r="R61" s="241" t="s">
        <v>67</v>
      </c>
      <c r="S61" s="242" t="s">
        <v>67</v>
      </c>
      <c r="T61" s="243" t="s">
        <v>67</v>
      </c>
    </row>
    <row r="62" spans="1:21" s="44" customFormat="1" ht="18" customHeight="1" x14ac:dyDescent="0.2">
      <c r="A62" s="92" t="s">
        <v>63</v>
      </c>
      <c r="B62" s="46" t="s">
        <v>16</v>
      </c>
      <c r="C62" s="218">
        <v>110.90338281877648</v>
      </c>
      <c r="D62" s="219">
        <v>106.49666217460756</v>
      </c>
      <c r="E62" s="220">
        <v>107.47581863979849</v>
      </c>
      <c r="F62" s="221">
        <v>104.19974096992372</v>
      </c>
      <c r="G62" s="222">
        <v>108.2592339261286</v>
      </c>
      <c r="H62" s="223">
        <v>125.83793133557586</v>
      </c>
      <c r="I62" s="220">
        <v>121.05440207116214</v>
      </c>
      <c r="J62" s="224" t="s">
        <v>67</v>
      </c>
      <c r="K62" s="225">
        <v>116.3323782234957</v>
      </c>
      <c r="L62" s="219">
        <v>112.55742252617304</v>
      </c>
      <c r="M62" s="220">
        <v>115.55551647655957</v>
      </c>
      <c r="N62" s="226">
        <v>98.226331827256487</v>
      </c>
      <c r="O62" s="227">
        <v>114.69606356476396</v>
      </c>
      <c r="P62" s="225">
        <v>116.19882962205051</v>
      </c>
      <c r="Q62" s="226">
        <v>105.30918876492683</v>
      </c>
      <c r="R62" s="228" t="s">
        <v>67</v>
      </c>
      <c r="S62" s="229" t="s">
        <v>67</v>
      </c>
      <c r="T62" s="230" t="s">
        <v>67</v>
      </c>
      <c r="U62" s="43"/>
    </row>
    <row r="63" spans="1:21" s="44" customFormat="1" ht="18" customHeight="1" x14ac:dyDescent="0.2">
      <c r="A63" s="90"/>
      <c r="B63" s="46" t="s">
        <v>17</v>
      </c>
      <c r="C63" s="218">
        <v>109.03346068167916</v>
      </c>
      <c r="D63" s="219">
        <v>105.79506001049607</v>
      </c>
      <c r="E63" s="220">
        <v>106.83666392716378</v>
      </c>
      <c r="F63" s="221">
        <v>103.35892624866183</v>
      </c>
      <c r="G63" s="222">
        <v>105.99801718440185</v>
      </c>
      <c r="H63" s="223">
        <v>113.92167331897083</v>
      </c>
      <c r="I63" s="220">
        <v>115.03706737661274</v>
      </c>
      <c r="J63" s="224" t="s">
        <v>67</v>
      </c>
      <c r="K63" s="225">
        <v>121.8259629101284</v>
      </c>
      <c r="L63" s="219">
        <v>112.34158810393976</v>
      </c>
      <c r="M63" s="220">
        <v>112.02203650964097</v>
      </c>
      <c r="N63" s="226">
        <v>114.0950695204602</v>
      </c>
      <c r="O63" s="227">
        <v>111.34753730382145</v>
      </c>
      <c r="P63" s="225">
        <v>112.20017015224816</v>
      </c>
      <c r="Q63" s="226">
        <v>105.67247013748029</v>
      </c>
      <c r="R63" s="228" t="s">
        <v>67</v>
      </c>
      <c r="S63" s="229" t="s">
        <v>67</v>
      </c>
      <c r="T63" s="230" t="s">
        <v>67</v>
      </c>
    </row>
    <row r="64" spans="1:21" s="44" customFormat="1" ht="18" customHeight="1" x14ac:dyDescent="0.2">
      <c r="A64" s="90"/>
      <c r="B64" s="46" t="s">
        <v>18</v>
      </c>
      <c r="C64" s="218">
        <v>108.91717450556774</v>
      </c>
      <c r="D64" s="219">
        <v>105.63345814881984</v>
      </c>
      <c r="E64" s="220">
        <v>106.81014250804482</v>
      </c>
      <c r="F64" s="221">
        <v>102.96223921564199</v>
      </c>
      <c r="G64" s="222">
        <v>103.49247036206344</v>
      </c>
      <c r="H64" s="223">
        <v>118.45742607339756</v>
      </c>
      <c r="I64" s="220">
        <v>114.25320889185049</v>
      </c>
      <c r="J64" s="224" t="s">
        <v>67</v>
      </c>
      <c r="K64" s="225">
        <v>122.33009708737863</v>
      </c>
      <c r="L64" s="219">
        <v>112.42347576211893</v>
      </c>
      <c r="M64" s="220">
        <v>112.25423122155749</v>
      </c>
      <c r="N64" s="226">
        <v>113.37064890170896</v>
      </c>
      <c r="O64" s="227">
        <v>113.66657280656153</v>
      </c>
      <c r="P64" s="225">
        <v>114.01455118019122</v>
      </c>
      <c r="Q64" s="226">
        <v>111.26318343347272</v>
      </c>
      <c r="R64" s="228" t="s">
        <v>67</v>
      </c>
      <c r="S64" s="229" t="s">
        <v>67</v>
      </c>
      <c r="T64" s="230" t="s">
        <v>67</v>
      </c>
    </row>
    <row r="65" spans="1:21" s="44" customFormat="1" ht="18" customHeight="1" x14ac:dyDescent="0.2">
      <c r="A65" s="91"/>
      <c r="B65" s="84" t="s">
        <v>19</v>
      </c>
      <c r="C65" s="231">
        <v>108.19807685938552</v>
      </c>
      <c r="D65" s="232">
        <v>107.75922170375188</v>
      </c>
      <c r="E65" s="233">
        <v>107.84135830471129</v>
      </c>
      <c r="F65" s="234">
        <v>107.7306847047407</v>
      </c>
      <c r="G65" s="235">
        <v>103.12450436161775</v>
      </c>
      <c r="H65" s="236">
        <v>109.3182799767275</v>
      </c>
      <c r="I65" s="233">
        <v>110.77343389256581</v>
      </c>
      <c r="J65" s="237" t="s">
        <v>67</v>
      </c>
      <c r="K65" s="238">
        <v>118.60158311345646</v>
      </c>
      <c r="L65" s="232">
        <v>108.35548909282187</v>
      </c>
      <c r="M65" s="233">
        <v>107.66719420688125</v>
      </c>
      <c r="N65" s="239">
        <v>112.41257952443262</v>
      </c>
      <c r="O65" s="240">
        <v>108.45087796545705</v>
      </c>
      <c r="P65" s="238">
        <v>108.52913313081332</v>
      </c>
      <c r="Q65" s="239">
        <v>107.90157042166439</v>
      </c>
      <c r="R65" s="241" t="s">
        <v>67</v>
      </c>
      <c r="S65" s="242" t="s">
        <v>67</v>
      </c>
      <c r="T65" s="243" t="s">
        <v>67</v>
      </c>
    </row>
    <row r="66" spans="1:21" s="44" customFormat="1" ht="18" customHeight="1" x14ac:dyDescent="0.2">
      <c r="A66" s="92" t="s">
        <v>65</v>
      </c>
      <c r="B66" s="46" t="s">
        <v>16</v>
      </c>
      <c r="C66" s="218">
        <v>105.27998269066781</v>
      </c>
      <c r="D66" s="219">
        <v>106.01402860767617</v>
      </c>
      <c r="E66" s="220">
        <v>107.65282566050824</v>
      </c>
      <c r="F66" s="221">
        <v>102.20858353450704</v>
      </c>
      <c r="G66" s="222">
        <v>104.37529616174379</v>
      </c>
      <c r="H66" s="223">
        <v>106.13129617636562</v>
      </c>
      <c r="I66" s="220">
        <v>109.06366408830451</v>
      </c>
      <c r="J66" s="224" t="s">
        <v>67</v>
      </c>
      <c r="K66" s="225">
        <v>109.23645320197043</v>
      </c>
      <c r="L66" s="219">
        <v>106.20011434736402</v>
      </c>
      <c r="M66" s="220">
        <v>105.64483606120787</v>
      </c>
      <c r="N66" s="226">
        <v>109.32265034979996</v>
      </c>
      <c r="O66" s="227">
        <v>107.43528213464823</v>
      </c>
      <c r="P66" s="225">
        <v>107.55028859095394</v>
      </c>
      <c r="Q66" s="226">
        <v>106.64262137989779</v>
      </c>
      <c r="R66" s="228" t="s">
        <v>67</v>
      </c>
      <c r="S66" s="229" t="s">
        <v>67</v>
      </c>
      <c r="T66" s="230" t="s">
        <v>67</v>
      </c>
      <c r="U66" s="43"/>
    </row>
    <row r="67" spans="1:21" s="44" customFormat="1" ht="18" customHeight="1" x14ac:dyDescent="0.2">
      <c r="A67" s="90"/>
      <c r="B67" s="46" t="s">
        <v>17</v>
      </c>
      <c r="C67" s="218">
        <v>106.5150769328485</v>
      </c>
      <c r="D67" s="219">
        <v>108.01753487342478</v>
      </c>
      <c r="E67" s="220">
        <v>108.9513587935798</v>
      </c>
      <c r="F67" s="221">
        <v>105.95995144279493</v>
      </c>
      <c r="G67" s="222">
        <v>102.60327357755261</v>
      </c>
      <c r="H67" s="223">
        <v>102.42729742751047</v>
      </c>
      <c r="I67" s="220">
        <v>104.75534335245298</v>
      </c>
      <c r="J67" s="224" t="s">
        <v>67</v>
      </c>
      <c r="K67" s="225">
        <v>103.62997658079624</v>
      </c>
      <c r="L67" s="219">
        <v>104.83138024370213</v>
      </c>
      <c r="M67" s="220">
        <v>105.05069449180478</v>
      </c>
      <c r="N67" s="226">
        <v>103.64979893445468</v>
      </c>
      <c r="O67" s="227">
        <v>104.2494443847749</v>
      </c>
      <c r="P67" s="225">
        <v>104.08796490155913</v>
      </c>
      <c r="Q67" s="226">
        <v>105.39063437262558</v>
      </c>
      <c r="R67" s="228" t="s">
        <v>67</v>
      </c>
      <c r="S67" s="229" t="s">
        <v>67</v>
      </c>
      <c r="T67" s="230" t="s">
        <v>67</v>
      </c>
    </row>
    <row r="68" spans="1:21" s="44" customFormat="1" ht="18" customHeight="1" x14ac:dyDescent="0.2">
      <c r="A68" s="90"/>
      <c r="B68" s="46" t="s">
        <v>18</v>
      </c>
      <c r="C68" s="218">
        <v>105.10477576549413</v>
      </c>
      <c r="D68" s="219">
        <v>107.38435857726776</v>
      </c>
      <c r="E68" s="220">
        <v>108.06896254901383</v>
      </c>
      <c r="F68" s="221">
        <v>105.93394658460728</v>
      </c>
      <c r="G68" s="222">
        <v>101.53250773993807</v>
      </c>
      <c r="H68" s="223">
        <v>98.112332364896844</v>
      </c>
      <c r="I68" s="220">
        <v>100.98758143901676</v>
      </c>
      <c r="J68" s="224" t="s">
        <v>67</v>
      </c>
      <c r="K68" s="225">
        <v>101.13378684807257</v>
      </c>
      <c r="L68" s="219">
        <v>97.077095710182235</v>
      </c>
      <c r="M68" s="220">
        <v>96.443948043050881</v>
      </c>
      <c r="N68" s="226">
        <v>100.58559831993861</v>
      </c>
      <c r="O68" s="227">
        <v>95.584146246571947</v>
      </c>
      <c r="P68" s="225">
        <v>95.23823332185512</v>
      </c>
      <c r="Q68" s="226">
        <v>98.032349508087378</v>
      </c>
      <c r="R68" s="228" t="s">
        <v>67</v>
      </c>
      <c r="S68" s="229" t="s">
        <v>67</v>
      </c>
      <c r="T68" s="230" t="s">
        <v>67</v>
      </c>
    </row>
    <row r="69" spans="1:21" s="44" customFormat="1" ht="18" customHeight="1" x14ac:dyDescent="0.2">
      <c r="A69" s="91"/>
      <c r="B69" s="84" t="s">
        <v>19</v>
      </c>
      <c r="C69" s="231">
        <v>101.67539224279108</v>
      </c>
      <c r="D69" s="232">
        <v>105.77003337279318</v>
      </c>
      <c r="E69" s="233">
        <v>106.39985577789797</v>
      </c>
      <c r="F69" s="234">
        <v>104.42753592471705</v>
      </c>
      <c r="G69" s="235">
        <v>101.21501076591819</v>
      </c>
      <c r="H69" s="236">
        <v>98.223107439635612</v>
      </c>
      <c r="I69" s="233">
        <v>95.622103807863056</v>
      </c>
      <c r="J69" s="237" t="s">
        <v>67</v>
      </c>
      <c r="K69" s="238">
        <v>101.11234705228031</v>
      </c>
      <c r="L69" s="232">
        <v>90.156763384228839</v>
      </c>
      <c r="M69" s="233">
        <v>88.255577516458828</v>
      </c>
      <c r="N69" s="239">
        <v>100.89006181263547</v>
      </c>
      <c r="O69" s="240">
        <v>92.123126989518241</v>
      </c>
      <c r="P69" s="238">
        <v>91.062291806063797</v>
      </c>
      <c r="Q69" s="239">
        <v>99.612906511829266</v>
      </c>
      <c r="R69" s="241" t="s">
        <v>67</v>
      </c>
      <c r="S69" s="242" t="s">
        <v>67</v>
      </c>
      <c r="T69" s="243" t="s">
        <v>67</v>
      </c>
    </row>
    <row r="70" spans="1:21" s="44" customFormat="1" ht="18" customHeight="1" x14ac:dyDescent="0.2">
      <c r="A70" s="92" t="s">
        <v>85</v>
      </c>
      <c r="B70" s="46" t="s">
        <v>16</v>
      </c>
      <c r="C70" s="218">
        <v>100.21921650248935</v>
      </c>
      <c r="D70" s="219">
        <v>104.60075058490628</v>
      </c>
      <c r="E70" s="220">
        <v>103.539705485357</v>
      </c>
      <c r="F70" s="221">
        <v>107.39059231754578</v>
      </c>
      <c r="G70" s="222">
        <v>100.24213075060533</v>
      </c>
      <c r="H70" s="223">
        <v>88.046699875466999</v>
      </c>
      <c r="I70" s="220">
        <v>88.619475191578303</v>
      </c>
      <c r="J70" s="224" t="s">
        <v>67</v>
      </c>
      <c r="K70" s="225">
        <v>101.2401352874859</v>
      </c>
      <c r="L70" s="219">
        <v>87.103436214461155</v>
      </c>
      <c r="M70" s="220">
        <v>85.078273834175434</v>
      </c>
      <c r="N70" s="226">
        <v>98.108555045647122</v>
      </c>
      <c r="O70" s="227">
        <v>85.02200637902456</v>
      </c>
      <c r="P70" s="225">
        <v>82.721950010862528</v>
      </c>
      <c r="Q70" s="226">
        <v>101.00964718509367</v>
      </c>
      <c r="R70" s="228" t="s">
        <v>67</v>
      </c>
      <c r="S70" s="229" t="s">
        <v>67</v>
      </c>
      <c r="T70" s="230" t="s">
        <v>67</v>
      </c>
      <c r="U70" s="43"/>
    </row>
    <row r="71" spans="1:21" s="44" customFormat="1" ht="18" customHeight="1" x14ac:dyDescent="0.2">
      <c r="A71" s="90"/>
      <c r="B71" s="46" t="s">
        <v>17</v>
      </c>
      <c r="C71" s="218">
        <v>96.919399721725313</v>
      </c>
      <c r="D71" s="219">
        <v>102.38578908002991</v>
      </c>
      <c r="E71" s="220">
        <v>100.8930672790072</v>
      </c>
      <c r="F71" s="221">
        <v>106.08298079196994</v>
      </c>
      <c r="G71" s="222">
        <v>102.461257976299</v>
      </c>
      <c r="H71" s="223">
        <v>82.179643477676549</v>
      </c>
      <c r="I71" s="220">
        <v>89.824926330386546</v>
      </c>
      <c r="J71" s="224" t="s">
        <v>67</v>
      </c>
      <c r="K71" s="225">
        <v>104.06779661016949</v>
      </c>
      <c r="L71" s="219">
        <v>85.284178983451781</v>
      </c>
      <c r="M71" s="220">
        <v>83.393654795330804</v>
      </c>
      <c r="N71" s="226">
        <v>95.607263130945114</v>
      </c>
      <c r="O71" s="227">
        <v>83.310561703719429</v>
      </c>
      <c r="P71" s="225">
        <v>80.697631011943699</v>
      </c>
      <c r="Q71" s="226">
        <v>101.54813250192885</v>
      </c>
      <c r="R71" s="228" t="s">
        <v>67</v>
      </c>
      <c r="S71" s="229" t="s">
        <v>67</v>
      </c>
      <c r="T71" s="230" t="s">
        <v>67</v>
      </c>
    </row>
    <row r="72" spans="1:21" s="44" customFormat="1" ht="18" customHeight="1" x14ac:dyDescent="0.2">
      <c r="A72" s="90"/>
      <c r="B72" s="46" t="s">
        <v>18</v>
      </c>
      <c r="C72" s="218">
        <v>95.522470258144651</v>
      </c>
      <c r="D72" s="219">
        <v>100.46559942786386</v>
      </c>
      <c r="E72" s="220">
        <v>98.123158058011484</v>
      </c>
      <c r="F72" s="221">
        <v>106.17061488673139</v>
      </c>
      <c r="G72" s="222">
        <v>102.86629059307822</v>
      </c>
      <c r="H72" s="223">
        <v>80.337839564539621</v>
      </c>
      <c r="I72" s="220">
        <v>92.528057640094517</v>
      </c>
      <c r="J72" s="224" t="s">
        <v>67</v>
      </c>
      <c r="K72" s="225">
        <v>109.64125560538116</v>
      </c>
      <c r="L72" s="219">
        <v>91.606592616854229</v>
      </c>
      <c r="M72" s="220">
        <v>90.641235391689747</v>
      </c>
      <c r="N72" s="226">
        <v>96.735726331004585</v>
      </c>
      <c r="O72" s="227">
        <v>89.091295730517032</v>
      </c>
      <c r="P72" s="225">
        <v>88.194962473548799</v>
      </c>
      <c r="Q72" s="226">
        <v>95.254294948120432</v>
      </c>
      <c r="R72" s="228" t="s">
        <v>67</v>
      </c>
      <c r="S72" s="229" t="s">
        <v>67</v>
      </c>
      <c r="T72" s="230" t="s">
        <v>67</v>
      </c>
    </row>
    <row r="73" spans="1:21" s="44" customFormat="1" ht="18" customHeight="1" x14ac:dyDescent="0.2">
      <c r="A73" s="91"/>
      <c r="B73" s="84" t="s">
        <v>19</v>
      </c>
      <c r="C73" s="231">
        <v>98.680467120058523</v>
      </c>
      <c r="D73" s="232">
        <v>100.51516222769526</v>
      </c>
      <c r="E73" s="233">
        <v>98.772753324882544</v>
      </c>
      <c r="F73" s="234">
        <v>104.58231008098069</v>
      </c>
      <c r="G73" s="235">
        <v>105.28795015955022</v>
      </c>
      <c r="H73" s="236">
        <v>83.143243701445698</v>
      </c>
      <c r="I73" s="233">
        <v>95.744619017346295</v>
      </c>
      <c r="J73" s="237" t="s">
        <v>67</v>
      </c>
      <c r="K73" s="238">
        <v>117.49174917491749</v>
      </c>
      <c r="L73" s="232">
        <v>100.90774649420599</v>
      </c>
      <c r="M73" s="233">
        <v>101.9464695694204</v>
      </c>
      <c r="N73" s="239">
        <v>95.777925862566264</v>
      </c>
      <c r="O73" s="240">
        <v>95.09074945468015</v>
      </c>
      <c r="P73" s="238">
        <v>95.144519660773923</v>
      </c>
      <c r="Q73" s="239">
        <v>94.743704461204132</v>
      </c>
      <c r="R73" s="241" t="s">
        <v>67</v>
      </c>
      <c r="S73" s="242" t="s">
        <v>67</v>
      </c>
      <c r="T73" s="243" t="s">
        <v>67</v>
      </c>
    </row>
    <row r="74" spans="1:21" s="44" customFormat="1" ht="18" customHeight="1" x14ac:dyDescent="0.2">
      <c r="A74" s="92" t="s">
        <v>86</v>
      </c>
      <c r="B74" s="46" t="s">
        <v>16</v>
      </c>
      <c r="C74" s="218">
        <v>98.421494930649516</v>
      </c>
      <c r="D74" s="219">
        <v>100.7977582874632</v>
      </c>
      <c r="E74" s="220">
        <v>100.39340525787914</v>
      </c>
      <c r="F74" s="221">
        <v>101.70514311022532</v>
      </c>
      <c r="G74" s="222">
        <v>102.6117149758454</v>
      </c>
      <c r="H74" s="223">
        <v>88.487160809883804</v>
      </c>
      <c r="I74" s="220">
        <v>92.78159915565746</v>
      </c>
      <c r="J74" s="224" t="s">
        <v>67</v>
      </c>
      <c r="K74" s="225">
        <v>106.68151447661469</v>
      </c>
      <c r="L74" s="219">
        <v>105.89398920651661</v>
      </c>
      <c r="M74" s="220">
        <v>107.64271760824062</v>
      </c>
      <c r="N74" s="226">
        <v>97.653195563711805</v>
      </c>
      <c r="O74" s="227">
        <v>104.12321268680826</v>
      </c>
      <c r="P74" s="225">
        <v>105.12687501763509</v>
      </c>
      <c r="Q74" s="226">
        <v>98.409854700009873</v>
      </c>
      <c r="R74" s="228" t="s">
        <v>67</v>
      </c>
      <c r="S74" s="229" t="s">
        <v>67</v>
      </c>
      <c r="T74" s="230" t="s">
        <v>67</v>
      </c>
      <c r="U74" s="43"/>
    </row>
    <row r="75" spans="1:21" s="44" customFormat="1" ht="18" customHeight="1" x14ac:dyDescent="0.2">
      <c r="A75" s="90"/>
      <c r="B75" s="46" t="s">
        <v>17</v>
      </c>
      <c r="C75" s="218">
        <v>101.40340011259195</v>
      </c>
      <c r="D75" s="219">
        <v>100.66666764068614</v>
      </c>
      <c r="E75" s="220">
        <v>100.73910622156374</v>
      </c>
      <c r="F75" s="221">
        <v>100.49291588229465</v>
      </c>
      <c r="G75" s="222">
        <v>100.75622775800713</v>
      </c>
      <c r="H75" s="223">
        <v>103.80411716836626</v>
      </c>
      <c r="I75" s="220">
        <v>98.445599775996854</v>
      </c>
      <c r="J75" s="224" t="s">
        <v>67</v>
      </c>
      <c r="K75" s="225">
        <v>96.09120521172639</v>
      </c>
      <c r="L75" s="219">
        <v>115.5452295209415</v>
      </c>
      <c r="M75" s="220">
        <v>116.87800848538843</v>
      </c>
      <c r="N75" s="226">
        <v>109.19736747242335</v>
      </c>
      <c r="O75" s="227">
        <v>116.671740156162</v>
      </c>
      <c r="P75" s="225">
        <v>118.94723132302316</v>
      </c>
      <c r="Q75" s="226">
        <v>104.05046894266819</v>
      </c>
      <c r="R75" s="228" t="s">
        <v>67</v>
      </c>
      <c r="S75" s="229" t="s">
        <v>67</v>
      </c>
      <c r="T75" s="230" t="s">
        <v>67</v>
      </c>
    </row>
    <row r="76" spans="1:21" s="44" customFormat="1" ht="18" customHeight="1" x14ac:dyDescent="0.2">
      <c r="A76" s="90"/>
      <c r="B76" s="46" t="s">
        <v>18</v>
      </c>
      <c r="C76" s="218">
        <v>102.12456656206501</v>
      </c>
      <c r="D76" s="219">
        <v>101.14220495857558</v>
      </c>
      <c r="E76" s="220">
        <v>102.11461065871437</v>
      </c>
      <c r="F76" s="221">
        <v>98.928024502297092</v>
      </c>
      <c r="G76" s="222">
        <v>100.96339113680155</v>
      </c>
      <c r="H76" s="223">
        <v>115.38076152304609</v>
      </c>
      <c r="I76" s="220">
        <v>105.49874215512025</v>
      </c>
      <c r="J76" s="224" t="s">
        <v>67</v>
      </c>
      <c r="K76" s="225">
        <v>86.809815950920239</v>
      </c>
      <c r="L76" s="219">
        <v>116.79163282166635</v>
      </c>
      <c r="M76" s="220">
        <v>118.4535124139196</v>
      </c>
      <c r="N76" s="226">
        <v>108.51803428381687</v>
      </c>
      <c r="O76" s="227">
        <v>122.85416989115375</v>
      </c>
      <c r="P76" s="225">
        <v>123.3383175714893</v>
      </c>
      <c r="Q76" s="226">
        <v>119.77197802197803</v>
      </c>
      <c r="R76" s="228" t="s">
        <v>67</v>
      </c>
      <c r="S76" s="229" t="s">
        <v>67</v>
      </c>
      <c r="T76" s="230" t="s">
        <v>67</v>
      </c>
    </row>
    <row r="77" spans="1:21" s="44" customFormat="1" ht="18" customHeight="1" x14ac:dyDescent="0.2">
      <c r="A77" s="91"/>
      <c r="B77" s="84" t="s">
        <v>19</v>
      </c>
      <c r="C77" s="231">
        <v>100.74633392315984</v>
      </c>
      <c r="D77" s="232">
        <v>101.09334115542168</v>
      </c>
      <c r="E77" s="233">
        <v>102.52141594044832</v>
      </c>
      <c r="F77" s="234">
        <v>97.952114111054513</v>
      </c>
      <c r="G77" s="235">
        <v>97.214605282147488</v>
      </c>
      <c r="H77" s="236">
        <v>106.36789623931486</v>
      </c>
      <c r="I77" s="233">
        <v>103.07746593767666</v>
      </c>
      <c r="J77" s="237" t="s">
        <v>67</v>
      </c>
      <c r="K77" s="238">
        <v>79.49438202247191</v>
      </c>
      <c r="L77" s="232">
        <v>113.73038806445777</v>
      </c>
      <c r="M77" s="233">
        <v>113.75825999348091</v>
      </c>
      <c r="N77" s="239">
        <v>113.58387505451826</v>
      </c>
      <c r="O77" s="240">
        <v>117.81842183093003</v>
      </c>
      <c r="P77" s="238">
        <v>117.32605048314106</v>
      </c>
      <c r="Q77" s="239">
        <v>121.0097412234545</v>
      </c>
      <c r="R77" s="241" t="s">
        <v>67</v>
      </c>
      <c r="S77" s="242" t="s">
        <v>67</v>
      </c>
      <c r="T77" s="243" t="s">
        <v>67</v>
      </c>
    </row>
    <row r="78" spans="1:21" s="44" customFormat="1" ht="18" customHeight="1" x14ac:dyDescent="0.2">
      <c r="A78" s="92" t="s">
        <v>87</v>
      </c>
      <c r="B78" s="46" t="s">
        <v>16</v>
      </c>
      <c r="C78" s="218">
        <v>101.87253791496059</v>
      </c>
      <c r="D78" s="219">
        <v>100.42792202115569</v>
      </c>
      <c r="E78" s="220">
        <v>101.3789579065978</v>
      </c>
      <c r="F78" s="221">
        <v>98.273464600828376</v>
      </c>
      <c r="G78" s="222">
        <v>97.675445049286452</v>
      </c>
      <c r="H78" s="223">
        <v>109.03747097867307</v>
      </c>
      <c r="I78" s="220">
        <v>101.93381868390499</v>
      </c>
      <c r="J78" s="224" t="s">
        <v>67</v>
      </c>
      <c r="K78" s="225">
        <v>92.379958246346561</v>
      </c>
      <c r="L78" s="219">
        <v>116.12732497844227</v>
      </c>
      <c r="M78" s="220">
        <v>117.87514746362564</v>
      </c>
      <c r="N78" s="226">
        <v>107.04823768524476</v>
      </c>
      <c r="O78" s="227">
        <v>118.62290535976128</v>
      </c>
      <c r="P78" s="225">
        <v>119.7838340043357</v>
      </c>
      <c r="Q78" s="226">
        <v>111.56323368780525</v>
      </c>
      <c r="R78" s="228" t="s">
        <v>67</v>
      </c>
      <c r="S78" s="229" t="s">
        <v>67</v>
      </c>
      <c r="T78" s="230" t="s">
        <v>67</v>
      </c>
      <c r="U78" s="43"/>
    </row>
    <row r="79" spans="1:21" s="44" customFormat="1" ht="18" customHeight="1" x14ac:dyDescent="0.2">
      <c r="A79" s="90"/>
      <c r="B79" s="46" t="s">
        <v>17</v>
      </c>
      <c r="C79" s="218">
        <v>101.44070770329128</v>
      </c>
      <c r="D79" s="219">
        <v>100.69548861268018</v>
      </c>
      <c r="E79" s="220">
        <v>101.84557808086583</v>
      </c>
      <c r="F79" s="221">
        <v>98.0335707771561</v>
      </c>
      <c r="G79" s="222">
        <v>99.028697571743933</v>
      </c>
      <c r="H79" s="223">
        <v>101.88861840155741</v>
      </c>
      <c r="I79" s="220">
        <v>101.78649672911206</v>
      </c>
      <c r="J79" s="224" t="s">
        <v>67</v>
      </c>
      <c r="K79" s="225">
        <v>102.93785310734462</v>
      </c>
      <c r="L79" s="219">
        <v>109.51670182949842</v>
      </c>
      <c r="M79" s="220">
        <v>110.99625712081378</v>
      </c>
      <c r="N79" s="226">
        <v>101.97409995944275</v>
      </c>
      <c r="O79" s="227">
        <v>109.31240175071262</v>
      </c>
      <c r="P79" s="225">
        <v>110.03781407106328</v>
      </c>
      <c r="Q79" s="226">
        <v>104.71276888638839</v>
      </c>
      <c r="R79" s="228" t="s">
        <v>67</v>
      </c>
      <c r="S79" s="229" t="s">
        <v>67</v>
      </c>
      <c r="T79" s="230" t="s">
        <v>67</v>
      </c>
    </row>
    <row r="80" spans="1:21" s="44" customFormat="1" ht="18" customHeight="1" x14ac:dyDescent="0.2">
      <c r="A80" s="90"/>
      <c r="B80" s="46" t="s">
        <v>18</v>
      </c>
      <c r="C80" s="218">
        <v>101.57479283021151</v>
      </c>
      <c r="D80" s="219">
        <v>100.5950450719013</v>
      </c>
      <c r="E80" s="220">
        <v>102.07709670873577</v>
      </c>
      <c r="F80" s="221">
        <v>97.179113012955767</v>
      </c>
      <c r="G80" s="222">
        <v>98.311802701115681</v>
      </c>
      <c r="H80" s="223">
        <v>96.978750973540386</v>
      </c>
      <c r="I80" s="220">
        <v>97.315286130180851</v>
      </c>
      <c r="J80" s="224" t="s">
        <v>67</v>
      </c>
      <c r="K80" s="225">
        <v>108.95170789163721</v>
      </c>
      <c r="L80" s="219">
        <v>107.78062778829607</v>
      </c>
      <c r="M80" s="220">
        <v>107.9724310732843</v>
      </c>
      <c r="N80" s="226">
        <v>106.73831766764516</v>
      </c>
      <c r="O80" s="227">
        <v>104.86628345569875</v>
      </c>
      <c r="P80" s="225">
        <v>105.3554340695386</v>
      </c>
      <c r="Q80" s="226">
        <v>101.65951785673326</v>
      </c>
      <c r="R80" s="228" t="s">
        <v>67</v>
      </c>
      <c r="S80" s="229" t="s">
        <v>67</v>
      </c>
      <c r="T80" s="230" t="s">
        <v>67</v>
      </c>
    </row>
    <row r="81" spans="1:21" s="44" customFormat="1" ht="18" customHeight="1" x14ac:dyDescent="0.2">
      <c r="A81" s="91"/>
      <c r="B81" s="84" t="s">
        <v>19</v>
      </c>
      <c r="C81" s="231">
        <v>102.11016888416935</v>
      </c>
      <c r="D81" s="232">
        <v>101.06693651648331</v>
      </c>
      <c r="E81" s="233">
        <v>102.42077582983715</v>
      </c>
      <c r="F81" s="234">
        <v>97.87561789850119</v>
      </c>
      <c r="G81" s="235">
        <v>99.421021377672218</v>
      </c>
      <c r="H81" s="236">
        <v>98.086009299318519</v>
      </c>
      <c r="I81" s="233">
        <v>100.46342648487882</v>
      </c>
      <c r="J81" s="237" t="s">
        <v>67</v>
      </c>
      <c r="K81" s="238">
        <v>109.18727915194346</v>
      </c>
      <c r="L81" s="232">
        <v>107.65539695488661</v>
      </c>
      <c r="M81" s="233">
        <v>108.01615003907268</v>
      </c>
      <c r="N81" s="239">
        <v>105.75613234715988</v>
      </c>
      <c r="O81" s="240">
        <v>105.18136539103229</v>
      </c>
      <c r="P81" s="238">
        <v>105.12426547818434</v>
      </c>
      <c r="Q81" s="239">
        <v>105.54019400156093</v>
      </c>
      <c r="R81" s="241" t="s">
        <v>67</v>
      </c>
      <c r="S81" s="242" t="s">
        <v>67</v>
      </c>
      <c r="T81" s="243" t="s">
        <v>67</v>
      </c>
    </row>
    <row r="82" spans="1:21" s="44" customFormat="1" ht="18" customHeight="1" x14ac:dyDescent="0.2">
      <c r="A82" s="92" t="s">
        <v>90</v>
      </c>
      <c r="B82" s="46" t="s">
        <v>16</v>
      </c>
      <c r="C82" s="218">
        <v>101.90148110198879</v>
      </c>
      <c r="D82" s="219">
        <v>101.06822075885312</v>
      </c>
      <c r="E82" s="220">
        <v>101.79652347090979</v>
      </c>
      <c r="F82" s="221">
        <v>99.24770383499839</v>
      </c>
      <c r="G82" s="222">
        <v>102.425064015665</v>
      </c>
      <c r="H82" s="223">
        <v>97.164511128295146</v>
      </c>
      <c r="I82" s="220">
        <v>101.44959325190675</v>
      </c>
      <c r="J82" s="224" t="s">
        <v>67</v>
      </c>
      <c r="K82" s="225">
        <v>148.47457627118644</v>
      </c>
      <c r="L82" s="219">
        <v>111.52266354310865</v>
      </c>
      <c r="M82" s="220">
        <v>111.10334554880379</v>
      </c>
      <c r="N82" s="226">
        <v>113.92111590275921</v>
      </c>
      <c r="O82" s="227">
        <v>109.23976730559973</v>
      </c>
      <c r="P82" s="225">
        <v>109.10728351715781</v>
      </c>
      <c r="Q82" s="226">
        <v>110.10477272983042</v>
      </c>
      <c r="R82" s="228" t="s">
        <v>67</v>
      </c>
      <c r="S82" s="229" t="s">
        <v>67</v>
      </c>
      <c r="T82" s="230" t="s">
        <v>67</v>
      </c>
      <c r="U82" s="43"/>
    </row>
    <row r="83" spans="1:21" s="44" customFormat="1" ht="18" customHeight="1" x14ac:dyDescent="0.2">
      <c r="A83" s="90"/>
      <c r="B83" s="46" t="s">
        <v>17</v>
      </c>
      <c r="C83" s="218">
        <v>100.94443824167412</v>
      </c>
      <c r="D83" s="219">
        <v>100.24689970078005</v>
      </c>
      <c r="E83" s="220">
        <v>101.03889932385515</v>
      </c>
      <c r="F83" s="221">
        <v>98.267174881578541</v>
      </c>
      <c r="G83" s="222">
        <v>101.29291127953634</v>
      </c>
      <c r="H83" s="223">
        <v>100.77936325617011</v>
      </c>
      <c r="I83" s="220">
        <v>101.40433951862005</v>
      </c>
      <c r="J83" s="224" t="s">
        <v>67</v>
      </c>
      <c r="K83" s="225">
        <v>169.48408342480789</v>
      </c>
      <c r="L83" s="219">
        <v>108.94832658468484</v>
      </c>
      <c r="M83" s="220">
        <v>109.24245783236961</v>
      </c>
      <c r="N83" s="226">
        <v>107.31621591623812</v>
      </c>
      <c r="O83" s="227">
        <v>108.60962223816763</v>
      </c>
      <c r="P83" s="225">
        <v>108.25179672206524</v>
      </c>
      <c r="Q83" s="226">
        <v>110.99387260505739</v>
      </c>
      <c r="R83" s="228" t="s">
        <v>67</v>
      </c>
      <c r="S83" s="229" t="s">
        <v>67</v>
      </c>
      <c r="T83" s="230" t="s">
        <v>67</v>
      </c>
    </row>
    <row r="84" spans="1:21" s="44" customFormat="1" ht="18" customHeight="1" x14ac:dyDescent="0.2">
      <c r="A84" s="90"/>
      <c r="B84" s="46" t="s">
        <v>18</v>
      </c>
      <c r="C84" s="218">
        <v>100.12793270084887</v>
      </c>
      <c r="D84" s="219">
        <v>100.20686036275011</v>
      </c>
      <c r="E84" s="220">
        <v>100.67404170902057</v>
      </c>
      <c r="F84" s="221">
        <v>99.015837907488773</v>
      </c>
      <c r="G84" s="222">
        <v>101.22442884873823</v>
      </c>
      <c r="H84" s="223">
        <v>92.874834317066501</v>
      </c>
      <c r="I84" s="220">
        <v>98.272148637477429</v>
      </c>
      <c r="J84" s="224" t="s">
        <v>67</v>
      </c>
      <c r="K84" s="225">
        <v>174.91891891891891</v>
      </c>
      <c r="L84" s="219">
        <v>107.59564182677062</v>
      </c>
      <c r="M84" s="220">
        <v>107.74130990988056</v>
      </c>
      <c r="N84" s="226">
        <v>106.79489017092484</v>
      </c>
      <c r="O84" s="227">
        <v>105.09191913489917</v>
      </c>
      <c r="P84" s="225">
        <v>103.74984640623805</v>
      </c>
      <c r="Q84" s="226">
        <v>114.21012849584278</v>
      </c>
      <c r="R84" s="228" t="s">
        <v>67</v>
      </c>
      <c r="S84" s="229" t="s">
        <v>67</v>
      </c>
      <c r="T84" s="230" t="s">
        <v>67</v>
      </c>
    </row>
    <row r="85" spans="1:21" s="44" customFormat="1" ht="18" customHeight="1" x14ac:dyDescent="0.2">
      <c r="A85" s="91"/>
      <c r="B85" s="84" t="s">
        <v>19</v>
      </c>
      <c r="C85" s="231">
        <v>99.869313868151337</v>
      </c>
      <c r="D85" s="232">
        <v>99.382107689802638</v>
      </c>
      <c r="E85" s="233">
        <v>99.474204348352231</v>
      </c>
      <c r="F85" s="234">
        <v>99.030388907163285</v>
      </c>
      <c r="G85" s="235">
        <v>102.94161564879798</v>
      </c>
      <c r="H85" s="236">
        <v>102.10462580810811</v>
      </c>
      <c r="I85" s="233">
        <v>94.459771883736181</v>
      </c>
      <c r="J85" s="237" t="s">
        <v>67</v>
      </c>
      <c r="K85" s="238">
        <v>165.48004314994606</v>
      </c>
      <c r="L85" s="232">
        <v>103.05007821756141</v>
      </c>
      <c r="M85" s="233">
        <v>103.12132743633151</v>
      </c>
      <c r="N85" s="239">
        <v>102.66695483034363</v>
      </c>
      <c r="O85" s="240">
        <v>103.63634776104416</v>
      </c>
      <c r="P85" s="238">
        <v>103.20954441582815</v>
      </c>
      <c r="Q85" s="239">
        <v>106.30790521767608</v>
      </c>
      <c r="R85" s="241" t="s">
        <v>67</v>
      </c>
      <c r="S85" s="242" t="s">
        <v>67</v>
      </c>
      <c r="T85" s="243" t="s">
        <v>67</v>
      </c>
    </row>
    <row r="86" spans="1:21" s="44" customFormat="1" ht="18" customHeight="1" x14ac:dyDescent="0.2">
      <c r="A86" s="89" t="s">
        <v>95</v>
      </c>
      <c r="B86" s="31" t="s">
        <v>16</v>
      </c>
      <c r="C86" s="205">
        <v>99.372293754716395</v>
      </c>
      <c r="D86" s="206">
        <v>100.46336701883325</v>
      </c>
      <c r="E86" s="207">
        <v>100.38640911470911</v>
      </c>
      <c r="F86" s="208">
        <v>100.64434951141057</v>
      </c>
      <c r="G86" s="209">
        <v>100.79411764705884</v>
      </c>
      <c r="H86" s="210">
        <v>94.731561597127396</v>
      </c>
      <c r="I86" s="207">
        <v>94.927797354655908</v>
      </c>
      <c r="J86" s="211" t="s">
        <v>67</v>
      </c>
      <c r="K86" s="212">
        <v>98.401826484018258</v>
      </c>
      <c r="L86" s="206">
        <v>96.389605363331057</v>
      </c>
      <c r="M86" s="207">
        <v>96.064580928088105</v>
      </c>
      <c r="N86" s="213">
        <v>98.202725224659346</v>
      </c>
      <c r="O86" s="214">
        <v>95.523151841214798</v>
      </c>
      <c r="P86" s="212">
        <v>94.875128552268436</v>
      </c>
      <c r="Q86" s="213">
        <v>99.715856824546705</v>
      </c>
      <c r="R86" s="215" t="s">
        <v>67</v>
      </c>
      <c r="S86" s="216" t="s">
        <v>67</v>
      </c>
      <c r="T86" s="217" t="s">
        <v>67</v>
      </c>
      <c r="U86" s="43"/>
    </row>
    <row r="87" spans="1:21" s="44" customFormat="1" ht="18" customHeight="1" x14ac:dyDescent="0.2">
      <c r="A87" s="90"/>
      <c r="B87" s="46" t="s">
        <v>17</v>
      </c>
      <c r="C87" s="218">
        <v>100.07258470684665</v>
      </c>
      <c r="D87" s="219">
        <v>101.33555326469374</v>
      </c>
      <c r="E87" s="220">
        <v>101.24087487659163</v>
      </c>
      <c r="F87" s="221">
        <v>101.57609251867771</v>
      </c>
      <c r="G87" s="222">
        <v>101.29107981220658</v>
      </c>
      <c r="H87" s="223">
        <v>89.530190064621237</v>
      </c>
      <c r="I87" s="220">
        <v>93.502668121441417</v>
      </c>
      <c r="J87" s="224" t="s">
        <v>67</v>
      </c>
      <c r="K87" s="225">
        <v>72.92746113989638</v>
      </c>
      <c r="L87" s="219">
        <v>101.22802537201791</v>
      </c>
      <c r="M87" s="220">
        <v>101.34106427617775</v>
      </c>
      <c r="N87" s="226">
        <v>100.58952303793977</v>
      </c>
      <c r="O87" s="227">
        <v>98.539400074444714</v>
      </c>
      <c r="P87" s="225">
        <v>97.975795766477958</v>
      </c>
      <c r="Q87" s="226">
        <v>102.20201250347604</v>
      </c>
      <c r="R87" s="228" t="s">
        <v>67</v>
      </c>
      <c r="S87" s="229" t="s">
        <v>67</v>
      </c>
      <c r="T87" s="230" t="s">
        <v>67</v>
      </c>
    </row>
    <row r="88" spans="1:21" s="44" customFormat="1" ht="18" customHeight="1" x14ac:dyDescent="0.2">
      <c r="A88" s="90"/>
      <c r="B88" s="46" t="s">
        <v>18</v>
      </c>
      <c r="C88" s="218">
        <v>101.09907320216087</v>
      </c>
      <c r="D88" s="219">
        <v>102.22460408365815</v>
      </c>
      <c r="E88" s="220">
        <v>101.81418081959772</v>
      </c>
      <c r="F88" s="221">
        <v>103.25542314352758</v>
      </c>
      <c r="G88" s="222">
        <v>102.28647293111078</v>
      </c>
      <c r="H88" s="223">
        <v>98.219696969696969</v>
      </c>
      <c r="I88" s="220">
        <v>96.326990976853665</v>
      </c>
      <c r="J88" s="224" t="s">
        <v>67</v>
      </c>
      <c r="K88" s="225">
        <v>63.782447466007419</v>
      </c>
      <c r="L88" s="219">
        <v>101.31172582418569</v>
      </c>
      <c r="M88" s="220">
        <v>102.05359587254001</v>
      </c>
      <c r="N88" s="226">
        <v>97.197453297878582</v>
      </c>
      <c r="O88" s="227">
        <v>101.36573111239046</v>
      </c>
      <c r="P88" s="225">
        <v>101.75506264994294</v>
      </c>
      <c r="Q88" s="226">
        <v>98.962829795430522</v>
      </c>
      <c r="R88" s="228" t="s">
        <v>67</v>
      </c>
      <c r="S88" s="229" t="s">
        <v>67</v>
      </c>
      <c r="T88" s="230" t="s">
        <v>67</v>
      </c>
    </row>
    <row r="89" spans="1:21" s="44" customFormat="1" ht="18" customHeight="1" x14ac:dyDescent="0.2">
      <c r="A89" s="91"/>
      <c r="B89" s="84" t="s">
        <v>19</v>
      </c>
      <c r="C89" s="231">
        <v>103.24569270149723</v>
      </c>
      <c r="D89" s="232">
        <v>102.79032934940702</v>
      </c>
      <c r="E89" s="233">
        <v>102.30914432506847</v>
      </c>
      <c r="F89" s="234">
        <v>104.03241878695277</v>
      </c>
      <c r="G89" s="235">
        <v>101.95822454308095</v>
      </c>
      <c r="H89" s="236">
        <v>101.06665265480915</v>
      </c>
      <c r="I89" s="233">
        <v>101.7218106357395</v>
      </c>
      <c r="J89" s="237" t="s">
        <v>67</v>
      </c>
      <c r="K89" s="238">
        <v>66.036505867014341</v>
      </c>
      <c r="L89" s="232">
        <v>108.72023425845781</v>
      </c>
      <c r="M89" s="233">
        <v>109.78351360874052</v>
      </c>
      <c r="N89" s="239">
        <v>102.97743347928596</v>
      </c>
      <c r="O89" s="240">
        <v>107.82926894339904</v>
      </c>
      <c r="P89" s="238">
        <v>108.6860682451094</v>
      </c>
      <c r="Q89" s="239">
        <v>102.62247838616713</v>
      </c>
      <c r="R89" s="241" t="s">
        <v>67</v>
      </c>
      <c r="S89" s="242" t="s">
        <v>67</v>
      </c>
      <c r="T89" s="243" t="s">
        <v>67</v>
      </c>
    </row>
    <row r="90" spans="1:21" s="44" customFormat="1" ht="18" customHeight="1" x14ac:dyDescent="0.2">
      <c r="A90" s="92" t="s">
        <v>96</v>
      </c>
      <c r="B90" s="46" t="s">
        <v>16</v>
      </c>
      <c r="C90" s="218">
        <v>104.92891717878574</v>
      </c>
      <c r="D90" s="219">
        <v>101.64059508364434</v>
      </c>
      <c r="E90" s="220">
        <v>101.22329908661951</v>
      </c>
      <c r="F90" s="221">
        <v>102.62038231972899</v>
      </c>
      <c r="G90" s="222">
        <v>103.39947475926465</v>
      </c>
      <c r="H90" s="223">
        <v>103.31663733586029</v>
      </c>
      <c r="I90" s="220">
        <v>103.99662752086823</v>
      </c>
      <c r="J90" s="224" t="s">
        <v>67</v>
      </c>
      <c r="K90" s="225">
        <v>82.598607888631093</v>
      </c>
      <c r="L90" s="219">
        <v>116.48067751210833</v>
      </c>
      <c r="M90" s="220">
        <v>117.97548236662053</v>
      </c>
      <c r="N90" s="226">
        <v>108.32359688547379</v>
      </c>
      <c r="O90" s="227">
        <v>113.58027874464642</v>
      </c>
      <c r="P90" s="225">
        <v>114.02600862513945</v>
      </c>
      <c r="Q90" s="226">
        <v>110.83640836408364</v>
      </c>
      <c r="R90" s="228" t="s">
        <v>67</v>
      </c>
      <c r="S90" s="229" t="s">
        <v>67</v>
      </c>
      <c r="T90" s="230" t="s">
        <v>67</v>
      </c>
      <c r="U90" s="43"/>
    </row>
    <row r="91" spans="1:21" s="44" customFormat="1" ht="18" customHeight="1" x14ac:dyDescent="0.2">
      <c r="A91" s="90"/>
      <c r="B91" s="46" t="s">
        <v>17</v>
      </c>
      <c r="C91" s="218">
        <v>105.02464609782453</v>
      </c>
      <c r="D91" s="219">
        <v>102.40207943746222</v>
      </c>
      <c r="E91" s="220">
        <v>101.59190391708484</v>
      </c>
      <c r="F91" s="221">
        <v>104.38236775818639</v>
      </c>
      <c r="G91" s="222">
        <v>104.07010428736965</v>
      </c>
      <c r="H91" s="223">
        <v>111.50647930539235</v>
      </c>
      <c r="I91" s="220">
        <v>105.78271795709159</v>
      </c>
      <c r="J91" s="224" t="s">
        <v>67</v>
      </c>
      <c r="K91" s="225">
        <v>98.490230905861452</v>
      </c>
      <c r="L91" s="219">
        <v>112.7786300990941</v>
      </c>
      <c r="M91" s="220">
        <v>113.42876157093731</v>
      </c>
      <c r="N91" s="226">
        <v>109.07891354639705</v>
      </c>
      <c r="O91" s="227">
        <v>113.10231202512327</v>
      </c>
      <c r="P91" s="225">
        <v>113.13879830214562</v>
      </c>
      <c r="Q91" s="226">
        <v>112.87500881780895</v>
      </c>
      <c r="R91" s="228" t="s">
        <v>67</v>
      </c>
      <c r="S91" s="229" t="s">
        <v>67</v>
      </c>
      <c r="T91" s="230" t="s">
        <v>67</v>
      </c>
    </row>
    <row r="92" spans="1:21" s="44" customFormat="1" ht="18" customHeight="1" x14ac:dyDescent="0.2">
      <c r="A92" s="90"/>
      <c r="B92" s="46" t="s">
        <v>18</v>
      </c>
      <c r="C92" s="218">
        <v>105.05540532855919</v>
      </c>
      <c r="D92" s="219">
        <v>102.25663011220351</v>
      </c>
      <c r="E92" s="220">
        <v>102.14054499323207</v>
      </c>
      <c r="F92" s="221">
        <v>102.51518339155288</v>
      </c>
      <c r="G92" s="222">
        <v>103.11508508797232</v>
      </c>
      <c r="H92" s="223">
        <v>107.40026567253717</v>
      </c>
      <c r="I92" s="220">
        <v>106.33343645612648</v>
      </c>
      <c r="J92" s="224" t="s">
        <v>67</v>
      </c>
      <c r="K92" s="225">
        <v>110.17441860465115</v>
      </c>
      <c r="L92" s="219">
        <v>111.6722869986921</v>
      </c>
      <c r="M92" s="220">
        <v>111.81218597619717</v>
      </c>
      <c r="N92" s="226">
        <v>110.85767053300192</v>
      </c>
      <c r="O92" s="227">
        <v>110.28636881194171</v>
      </c>
      <c r="P92" s="225">
        <v>108.98335448821696</v>
      </c>
      <c r="Q92" s="226">
        <v>118.55530158603412</v>
      </c>
      <c r="R92" s="228" t="s">
        <v>67</v>
      </c>
      <c r="S92" s="229" t="s">
        <v>67</v>
      </c>
      <c r="T92" s="230" t="s">
        <v>67</v>
      </c>
    </row>
    <row r="93" spans="1:21" s="44" customFormat="1" ht="18" customHeight="1" thickBot="1" x14ac:dyDescent="0.25">
      <c r="A93" s="93"/>
      <c r="B93" s="94" t="s">
        <v>19</v>
      </c>
      <c r="C93" s="379"/>
      <c r="D93" s="380"/>
      <c r="E93" s="381"/>
      <c r="F93" s="382"/>
      <c r="G93" s="383"/>
      <c r="H93" s="384"/>
      <c r="I93" s="381"/>
      <c r="J93" s="385"/>
      <c r="K93" s="386"/>
      <c r="L93" s="380"/>
      <c r="M93" s="381"/>
      <c r="N93" s="387"/>
      <c r="O93" s="388"/>
      <c r="P93" s="386"/>
      <c r="Q93" s="387"/>
      <c r="R93" s="389"/>
      <c r="S93" s="390"/>
      <c r="T93" s="391"/>
    </row>
    <row r="94" spans="1:21" s="44" customFormat="1" ht="14.25" customHeight="1" thickTop="1" thickBot="1" x14ac:dyDescent="0.25">
      <c r="A94" s="7"/>
      <c r="B94" s="105"/>
      <c r="C94" s="43"/>
      <c r="D94" s="43"/>
      <c r="E94" s="43"/>
      <c r="F94" s="43"/>
      <c r="G94" s="43"/>
      <c r="H94" s="7"/>
      <c r="I94" s="43"/>
      <c r="J94" s="106"/>
      <c r="K94" s="43"/>
      <c r="L94" s="43"/>
      <c r="M94" s="43"/>
      <c r="N94" s="43"/>
      <c r="O94" s="43"/>
      <c r="P94" s="43"/>
      <c r="Q94" s="43"/>
      <c r="R94" s="254"/>
      <c r="S94" s="254"/>
      <c r="T94" s="255"/>
    </row>
    <row r="95" spans="1:21" s="44" customFormat="1" ht="21" customHeight="1" thickTop="1" x14ac:dyDescent="0.2">
      <c r="A95" s="519">
        <v>1995</v>
      </c>
      <c r="B95" s="520"/>
      <c r="C95" s="256" t="s">
        <v>66</v>
      </c>
      <c r="D95" s="257" t="s">
        <v>66</v>
      </c>
      <c r="E95" s="258" t="s">
        <v>66</v>
      </c>
      <c r="F95" s="259" t="s">
        <v>66</v>
      </c>
      <c r="G95" s="260" t="s">
        <v>66</v>
      </c>
      <c r="H95" s="261" t="s">
        <v>66</v>
      </c>
      <c r="I95" s="258" t="s">
        <v>66</v>
      </c>
      <c r="J95" s="259" t="s">
        <v>66</v>
      </c>
      <c r="K95" s="260" t="s">
        <v>66</v>
      </c>
      <c r="L95" s="261" t="s">
        <v>66</v>
      </c>
      <c r="M95" s="258" t="s">
        <v>66</v>
      </c>
      <c r="N95" s="262" t="s">
        <v>66</v>
      </c>
      <c r="O95" s="263" t="s">
        <v>66</v>
      </c>
      <c r="P95" s="260" t="s">
        <v>66</v>
      </c>
      <c r="Q95" s="262" t="s">
        <v>66</v>
      </c>
      <c r="R95" s="264" t="s">
        <v>66</v>
      </c>
      <c r="S95" s="265" t="s">
        <v>66</v>
      </c>
      <c r="T95" s="266" t="s">
        <v>66</v>
      </c>
      <c r="U95" s="43"/>
    </row>
    <row r="96" spans="1:21" s="44" customFormat="1" ht="21" customHeight="1" x14ac:dyDescent="0.2">
      <c r="A96" s="521">
        <v>1996</v>
      </c>
      <c r="B96" s="522"/>
      <c r="C96" s="267">
        <v>114.70806707671927</v>
      </c>
      <c r="D96" s="268">
        <v>114.6158754769902</v>
      </c>
      <c r="E96" s="269">
        <v>115.90460874844484</v>
      </c>
      <c r="F96" s="270">
        <v>111.23654954357693</v>
      </c>
      <c r="G96" s="271">
        <v>120.95010566939264</v>
      </c>
      <c r="H96" s="272">
        <v>120.88220157388953</v>
      </c>
      <c r="I96" s="269">
        <v>116.67696577032874</v>
      </c>
      <c r="J96" s="273" t="s">
        <v>67</v>
      </c>
      <c r="K96" s="271">
        <v>114.19840150446639</v>
      </c>
      <c r="L96" s="272">
        <v>108.70457173213337</v>
      </c>
      <c r="M96" s="269">
        <v>107.10867997688777</v>
      </c>
      <c r="N96" s="274">
        <v>111.72635785780807</v>
      </c>
      <c r="O96" s="275">
        <v>113.77333627455532</v>
      </c>
      <c r="P96" s="271">
        <v>112.49579149222706</v>
      </c>
      <c r="Q96" s="274">
        <v>118.67142776967113</v>
      </c>
      <c r="R96" s="276" t="s">
        <v>67</v>
      </c>
      <c r="S96" s="277" t="s">
        <v>67</v>
      </c>
      <c r="T96" s="278" t="s">
        <v>67</v>
      </c>
      <c r="U96" s="43"/>
    </row>
    <row r="97" spans="1:21" s="44" customFormat="1" ht="21" customHeight="1" x14ac:dyDescent="0.2">
      <c r="A97" s="521">
        <v>1997</v>
      </c>
      <c r="B97" s="522"/>
      <c r="C97" s="267">
        <v>107.72696834342767</v>
      </c>
      <c r="D97" s="268">
        <v>111.80366782801792</v>
      </c>
      <c r="E97" s="269">
        <v>111.80212909861578</v>
      </c>
      <c r="F97" s="270">
        <v>111.79863494919742</v>
      </c>
      <c r="G97" s="271">
        <v>112.04132796474968</v>
      </c>
      <c r="H97" s="272">
        <v>97.660265540431752</v>
      </c>
      <c r="I97" s="269">
        <v>101.45613402346581</v>
      </c>
      <c r="J97" s="273" t="s">
        <v>67</v>
      </c>
      <c r="K97" s="271">
        <v>103.12885961300947</v>
      </c>
      <c r="L97" s="272">
        <v>113.68747403809807</v>
      </c>
      <c r="M97" s="269">
        <v>116.49000555061424</v>
      </c>
      <c r="N97" s="274">
        <v>108.60026220805076</v>
      </c>
      <c r="O97" s="275">
        <v>111.24187141723706</v>
      </c>
      <c r="P97" s="271">
        <v>113.5061149669081</v>
      </c>
      <c r="Q97" s="274">
        <v>103.01255032247767</v>
      </c>
      <c r="R97" s="276" t="s">
        <v>67</v>
      </c>
      <c r="S97" s="277" t="s">
        <v>67</v>
      </c>
      <c r="T97" s="278" t="s">
        <v>67</v>
      </c>
      <c r="U97" s="43"/>
    </row>
    <row r="98" spans="1:21" s="44" customFormat="1" ht="21" customHeight="1" x14ac:dyDescent="0.2">
      <c r="A98" s="521">
        <v>1998</v>
      </c>
      <c r="B98" s="522"/>
      <c r="C98" s="267">
        <v>109.7072527283312</v>
      </c>
      <c r="D98" s="268">
        <v>106.83379277675044</v>
      </c>
      <c r="E98" s="269">
        <v>107.79244622396473</v>
      </c>
      <c r="F98" s="270">
        <v>104.4385211763952</v>
      </c>
      <c r="G98" s="271">
        <v>105.41090317331164</v>
      </c>
      <c r="H98" s="272">
        <v>102.87390122302101</v>
      </c>
      <c r="I98" s="269">
        <v>104.32556121166314</v>
      </c>
      <c r="J98" s="273" t="s">
        <v>67</v>
      </c>
      <c r="K98" s="271">
        <v>106.18762475049901</v>
      </c>
      <c r="L98" s="272">
        <v>114.38443712000243</v>
      </c>
      <c r="M98" s="269">
        <v>115.91050436972444</v>
      </c>
      <c r="N98" s="274">
        <v>111.41303942828613</v>
      </c>
      <c r="O98" s="275">
        <v>104.38805908537383</v>
      </c>
      <c r="P98" s="271">
        <v>103.89359150176473</v>
      </c>
      <c r="Q98" s="274">
        <v>106.36825342170957</v>
      </c>
      <c r="R98" s="276" t="s">
        <v>67</v>
      </c>
      <c r="S98" s="277" t="s">
        <v>67</v>
      </c>
      <c r="T98" s="278" t="s">
        <v>67</v>
      </c>
      <c r="U98" s="43"/>
    </row>
    <row r="99" spans="1:21" s="44" customFormat="1" ht="21" customHeight="1" x14ac:dyDescent="0.2">
      <c r="A99" s="521">
        <v>1999</v>
      </c>
      <c r="B99" s="522"/>
      <c r="C99" s="267">
        <v>104.25546325884565</v>
      </c>
      <c r="D99" s="268">
        <v>106.24039639796059</v>
      </c>
      <c r="E99" s="269">
        <v>105.27099547115444</v>
      </c>
      <c r="F99" s="270">
        <v>109.16653783009768</v>
      </c>
      <c r="G99" s="271">
        <v>96.539302714524638</v>
      </c>
      <c r="H99" s="272">
        <v>100.15193915037352</v>
      </c>
      <c r="I99" s="269">
        <v>100.57266964436462</v>
      </c>
      <c r="J99" s="273" t="s">
        <v>67</v>
      </c>
      <c r="K99" s="271">
        <v>101.09022556390977</v>
      </c>
      <c r="L99" s="272">
        <v>105.81640570598651</v>
      </c>
      <c r="M99" s="269">
        <v>102.25732479028986</v>
      </c>
      <c r="N99" s="274">
        <v>113.02601524328048</v>
      </c>
      <c r="O99" s="275">
        <v>106.14667571801108</v>
      </c>
      <c r="P99" s="271">
        <v>105.34365043240783</v>
      </c>
      <c r="Q99" s="274">
        <v>109.2877336095645</v>
      </c>
      <c r="R99" s="276" t="s">
        <v>67</v>
      </c>
      <c r="S99" s="277" t="s">
        <v>67</v>
      </c>
      <c r="T99" s="278" t="s">
        <v>67</v>
      </c>
      <c r="U99" s="43"/>
    </row>
    <row r="100" spans="1:21" s="44" customFormat="1" ht="21" customHeight="1" x14ac:dyDescent="0.2">
      <c r="A100" s="515" t="s">
        <v>22</v>
      </c>
      <c r="B100" s="516"/>
      <c r="C100" s="267">
        <v>106.41260234544347</v>
      </c>
      <c r="D100" s="268">
        <v>104.96683080504911</v>
      </c>
      <c r="E100" s="269">
        <v>105.37256427485235</v>
      </c>
      <c r="F100" s="270">
        <v>103.8761728778049</v>
      </c>
      <c r="G100" s="271">
        <v>106.71641791044777</v>
      </c>
      <c r="H100" s="272">
        <v>115.28226116658718</v>
      </c>
      <c r="I100" s="269">
        <v>111.34620696812318</v>
      </c>
      <c r="J100" s="273" t="s">
        <v>67</v>
      </c>
      <c r="K100" s="271">
        <v>108.10710301227222</v>
      </c>
      <c r="L100" s="272">
        <v>120.01186600191987</v>
      </c>
      <c r="M100" s="269">
        <v>122.96259222783708</v>
      </c>
      <c r="N100" s="274">
        <v>114.60408856485988</v>
      </c>
      <c r="O100" s="275">
        <v>123.47102768340477</v>
      </c>
      <c r="P100" s="271">
        <v>128.08136672637193</v>
      </c>
      <c r="Q100" s="274">
        <v>106.08835595136424</v>
      </c>
      <c r="R100" s="276" t="s">
        <v>67</v>
      </c>
      <c r="S100" s="277" t="s">
        <v>67</v>
      </c>
      <c r="T100" s="278" t="s">
        <v>67</v>
      </c>
      <c r="U100" s="43"/>
    </row>
    <row r="101" spans="1:21" s="44" customFormat="1" ht="21" customHeight="1" x14ac:dyDescent="0.2">
      <c r="A101" s="515" t="s">
        <v>23</v>
      </c>
      <c r="B101" s="516"/>
      <c r="C101" s="267">
        <v>107.99465268786643</v>
      </c>
      <c r="D101" s="268">
        <v>106.9039667583459</v>
      </c>
      <c r="E101" s="269">
        <v>106.62307609695196</v>
      </c>
      <c r="F101" s="270">
        <v>108.13825907996079</v>
      </c>
      <c r="G101" s="271">
        <v>92.195304695304685</v>
      </c>
      <c r="H101" s="272">
        <v>108.37232767526099</v>
      </c>
      <c r="I101" s="269">
        <v>107.54893871318802</v>
      </c>
      <c r="J101" s="273" t="s">
        <v>67</v>
      </c>
      <c r="K101" s="271">
        <v>77.674578603371174</v>
      </c>
      <c r="L101" s="272">
        <v>109.78256517735447</v>
      </c>
      <c r="M101" s="269">
        <v>114.32712987350615</v>
      </c>
      <c r="N101" s="274">
        <v>100.84631987689893</v>
      </c>
      <c r="O101" s="275">
        <v>108.42695310797536</v>
      </c>
      <c r="P101" s="271">
        <v>110.5576023487463</v>
      </c>
      <c r="Q101" s="274">
        <v>98.728245695672399</v>
      </c>
      <c r="R101" s="276" t="s">
        <v>67</v>
      </c>
      <c r="S101" s="277" t="s">
        <v>67</v>
      </c>
      <c r="T101" s="278" t="s">
        <v>67</v>
      </c>
      <c r="U101" s="43"/>
    </row>
    <row r="102" spans="1:21" s="44" customFormat="1" ht="21" customHeight="1" x14ac:dyDescent="0.2">
      <c r="A102" s="515" t="s">
        <v>15</v>
      </c>
      <c r="B102" s="516"/>
      <c r="C102" s="267">
        <v>104.27580022612968</v>
      </c>
      <c r="D102" s="268">
        <v>106.47333756804385</v>
      </c>
      <c r="E102" s="269">
        <v>104.29828806603791</v>
      </c>
      <c r="F102" s="270">
        <v>112.02213350143589</v>
      </c>
      <c r="G102" s="271">
        <v>105.88514154137884</v>
      </c>
      <c r="H102" s="272">
        <v>99.496788114051498</v>
      </c>
      <c r="I102" s="269">
        <v>99.952591051943386</v>
      </c>
      <c r="J102" s="273" t="s">
        <v>67</v>
      </c>
      <c r="K102" s="271">
        <v>168.73339238263952</v>
      </c>
      <c r="L102" s="272">
        <v>95.964047701726258</v>
      </c>
      <c r="M102" s="269">
        <v>100.90486668749196</v>
      </c>
      <c r="N102" s="274">
        <v>84.949897849985405</v>
      </c>
      <c r="O102" s="275">
        <v>96.204744957748048</v>
      </c>
      <c r="P102" s="271">
        <v>95.834215594807574</v>
      </c>
      <c r="Q102" s="274">
        <v>98.09348296389166</v>
      </c>
      <c r="R102" s="276" t="s">
        <v>67</v>
      </c>
      <c r="S102" s="277" t="s">
        <v>67</v>
      </c>
      <c r="T102" s="278" t="s">
        <v>67</v>
      </c>
      <c r="U102" s="43"/>
    </row>
    <row r="103" spans="1:21" s="44" customFormat="1" ht="21" customHeight="1" x14ac:dyDescent="0.2">
      <c r="A103" s="515" t="s">
        <v>20</v>
      </c>
      <c r="B103" s="516"/>
      <c r="C103" s="267">
        <v>104.72932097496046</v>
      </c>
      <c r="D103" s="268">
        <v>106.16110702221316</v>
      </c>
      <c r="E103" s="269">
        <v>104.9051348001029</v>
      </c>
      <c r="F103" s="270">
        <v>109.27168171156316</v>
      </c>
      <c r="G103" s="271">
        <v>101.26638951071314</v>
      </c>
      <c r="H103" s="272">
        <v>101.10632777900182</v>
      </c>
      <c r="I103" s="269">
        <v>103.00488339772278</v>
      </c>
      <c r="J103" s="273" t="s">
        <v>67</v>
      </c>
      <c r="K103" s="271">
        <v>140.78740157480314</v>
      </c>
      <c r="L103" s="272">
        <v>108.94631746873635</v>
      </c>
      <c r="M103" s="269">
        <v>113.05179174040963</v>
      </c>
      <c r="N103" s="274">
        <v>98.075439400149477</v>
      </c>
      <c r="O103" s="275">
        <v>108.66556320656933</v>
      </c>
      <c r="P103" s="271">
        <v>110.20002933094568</v>
      </c>
      <c r="Q103" s="274">
        <v>101.02391866309183</v>
      </c>
      <c r="R103" s="276" t="s">
        <v>67</v>
      </c>
      <c r="S103" s="277" t="s">
        <v>67</v>
      </c>
      <c r="T103" s="278" t="s">
        <v>67</v>
      </c>
      <c r="U103" s="43"/>
    </row>
    <row r="104" spans="1:21" s="44" customFormat="1" ht="21" customHeight="1" x14ac:dyDescent="0.2">
      <c r="A104" s="515" t="s">
        <v>21</v>
      </c>
      <c r="B104" s="516"/>
      <c r="C104" s="267">
        <v>108.99699006697109</v>
      </c>
      <c r="D104" s="268">
        <v>105.69268782440551</v>
      </c>
      <c r="E104" s="269">
        <v>106.45243883143223</v>
      </c>
      <c r="F104" s="270">
        <v>103.6732284944962</v>
      </c>
      <c r="G104" s="271">
        <v>116.98983136487084</v>
      </c>
      <c r="H104" s="272">
        <v>109.61343525505731</v>
      </c>
      <c r="I104" s="269">
        <v>106.17844494755879</v>
      </c>
      <c r="J104" s="273" t="s">
        <v>67</v>
      </c>
      <c r="K104" s="271">
        <v>61.222967934377323</v>
      </c>
      <c r="L104" s="272">
        <v>132.66720759524387</v>
      </c>
      <c r="M104" s="269">
        <v>143.59059287821282</v>
      </c>
      <c r="N104" s="274">
        <v>99.326429646928688</v>
      </c>
      <c r="O104" s="275">
        <v>127.51942999913489</v>
      </c>
      <c r="P104" s="271">
        <v>130.81224620589302</v>
      </c>
      <c r="Q104" s="274">
        <v>109.63172939268406</v>
      </c>
      <c r="R104" s="276" t="s">
        <v>67</v>
      </c>
      <c r="S104" s="277" t="s">
        <v>67</v>
      </c>
      <c r="T104" s="278" t="s">
        <v>67</v>
      </c>
      <c r="U104" s="43"/>
    </row>
    <row r="105" spans="1:21" s="44" customFormat="1" ht="21" customHeight="1" x14ac:dyDescent="0.2">
      <c r="A105" s="515" t="s">
        <v>61</v>
      </c>
      <c r="B105" s="516"/>
      <c r="C105" s="267">
        <v>106.62814806080436</v>
      </c>
      <c r="D105" s="268">
        <v>104.5694478046658</v>
      </c>
      <c r="E105" s="269">
        <v>104.31142813903587</v>
      </c>
      <c r="F105" s="270">
        <v>104.79107826857603</v>
      </c>
      <c r="G105" s="271">
        <v>117.59974086271123</v>
      </c>
      <c r="H105" s="272">
        <v>105.97423165155546</v>
      </c>
      <c r="I105" s="269">
        <v>107.26616692120265</v>
      </c>
      <c r="J105" s="273" t="s">
        <v>67</v>
      </c>
      <c r="K105" s="271">
        <v>88.032886723507914</v>
      </c>
      <c r="L105" s="272">
        <v>115.80420563712448</v>
      </c>
      <c r="M105" s="269">
        <v>120.0261380901666</v>
      </c>
      <c r="N105" s="274">
        <v>97.175146486489822</v>
      </c>
      <c r="O105" s="275">
        <v>113.05128096593</v>
      </c>
      <c r="P105" s="271">
        <v>113.28090018492824</v>
      </c>
      <c r="Q105" s="274">
        <v>111.56292298615209</v>
      </c>
      <c r="R105" s="276" t="s">
        <v>67</v>
      </c>
      <c r="S105" s="277" t="s">
        <v>67</v>
      </c>
      <c r="T105" s="278" t="s">
        <v>67</v>
      </c>
      <c r="U105" s="43"/>
    </row>
    <row r="106" spans="1:21" s="44" customFormat="1" ht="21" customHeight="1" x14ac:dyDescent="0.2">
      <c r="A106" s="515" t="s">
        <v>62</v>
      </c>
      <c r="B106" s="516"/>
      <c r="C106" s="267">
        <v>107.83791521371049</v>
      </c>
      <c r="D106" s="268">
        <v>105.65146644797699</v>
      </c>
      <c r="E106" s="269">
        <v>105.71125638054575</v>
      </c>
      <c r="F106" s="270">
        <v>105.29691400847831</v>
      </c>
      <c r="G106" s="271">
        <v>112.22972042418399</v>
      </c>
      <c r="H106" s="272">
        <v>111.48660540673845</v>
      </c>
      <c r="I106" s="269">
        <v>107.05251728893801</v>
      </c>
      <c r="J106" s="273" t="s">
        <v>67</v>
      </c>
      <c r="K106" s="271">
        <v>99.550328606018681</v>
      </c>
      <c r="L106" s="272">
        <v>113.26092482496341</v>
      </c>
      <c r="M106" s="269">
        <v>113.18507294242998</v>
      </c>
      <c r="N106" s="274">
        <v>113.67432117081123</v>
      </c>
      <c r="O106" s="275">
        <v>112.74784208067072</v>
      </c>
      <c r="P106" s="271">
        <v>113.02830923320346</v>
      </c>
      <c r="Q106" s="274">
        <v>110.90190039547825</v>
      </c>
      <c r="R106" s="276" t="s">
        <v>67</v>
      </c>
      <c r="S106" s="277" t="s">
        <v>67</v>
      </c>
      <c r="T106" s="278" t="s">
        <v>67</v>
      </c>
      <c r="U106" s="43"/>
    </row>
    <row r="107" spans="1:21" s="44" customFormat="1" ht="21" customHeight="1" x14ac:dyDescent="0.2">
      <c r="A107" s="515" t="s">
        <v>63</v>
      </c>
      <c r="B107" s="516"/>
      <c r="C107" s="267">
        <v>109.2413241079135</v>
      </c>
      <c r="D107" s="268">
        <v>106.42440780971822</v>
      </c>
      <c r="E107" s="269">
        <v>107.24188636934558</v>
      </c>
      <c r="F107" s="270">
        <v>104.56183776892978</v>
      </c>
      <c r="G107" s="271">
        <v>105.15809710802961</v>
      </c>
      <c r="H107" s="272">
        <v>116.56662040905843</v>
      </c>
      <c r="I107" s="269">
        <v>115.15096138324668</v>
      </c>
      <c r="J107" s="273" t="s">
        <v>67</v>
      </c>
      <c r="K107" s="271">
        <v>119.77067407922168</v>
      </c>
      <c r="L107" s="272">
        <v>111.35216710710725</v>
      </c>
      <c r="M107" s="269">
        <v>111.73578005515033</v>
      </c>
      <c r="N107" s="274">
        <v>109.27045670323392</v>
      </c>
      <c r="O107" s="275">
        <v>111.95043628461379</v>
      </c>
      <c r="P107" s="271">
        <v>112.61031589170891</v>
      </c>
      <c r="Q107" s="274">
        <v>107.52405397065836</v>
      </c>
      <c r="R107" s="276" t="s">
        <v>67</v>
      </c>
      <c r="S107" s="277" t="s">
        <v>67</v>
      </c>
      <c r="T107" s="278" t="s">
        <v>67</v>
      </c>
      <c r="U107" s="43"/>
    </row>
    <row r="108" spans="1:21" s="44" customFormat="1" ht="21" customHeight="1" x14ac:dyDescent="0.2">
      <c r="A108" s="515" t="s">
        <v>65</v>
      </c>
      <c r="B108" s="516"/>
      <c r="C108" s="267">
        <v>104.61883460690507</v>
      </c>
      <c r="D108" s="268">
        <v>106.79015964202669</v>
      </c>
      <c r="E108" s="269">
        <v>107.75729335147091</v>
      </c>
      <c r="F108" s="270">
        <v>104.63002195074613</v>
      </c>
      <c r="G108" s="271">
        <v>102.41948031741093</v>
      </c>
      <c r="H108" s="272">
        <v>101.17566152755712</v>
      </c>
      <c r="I108" s="269">
        <v>102.58300403272023</v>
      </c>
      <c r="J108" s="273" t="s">
        <v>67</v>
      </c>
      <c r="K108" s="271">
        <v>103.65535248041775</v>
      </c>
      <c r="L108" s="272">
        <v>99.393386029171481</v>
      </c>
      <c r="M108" s="269">
        <v>98.648595593455354</v>
      </c>
      <c r="N108" s="274">
        <v>103.52624564281321</v>
      </c>
      <c r="O108" s="275">
        <v>99.680566357757556</v>
      </c>
      <c r="P108" s="271">
        <v>99.301015472541025</v>
      </c>
      <c r="Q108" s="274">
        <v>102.34697537909669</v>
      </c>
      <c r="R108" s="276" t="s">
        <v>67</v>
      </c>
      <c r="S108" s="277" t="s">
        <v>67</v>
      </c>
      <c r="T108" s="278" t="s">
        <v>67</v>
      </c>
      <c r="U108" s="43"/>
    </row>
    <row r="109" spans="1:21" s="44" customFormat="1" ht="21" customHeight="1" x14ac:dyDescent="0.2">
      <c r="A109" s="515" t="s">
        <v>85</v>
      </c>
      <c r="B109" s="516"/>
      <c r="C109" s="267">
        <v>97.819148246774546</v>
      </c>
      <c r="D109" s="268">
        <v>101.96273415316503</v>
      </c>
      <c r="E109" s="269">
        <v>100.29955914437426</v>
      </c>
      <c r="F109" s="270">
        <v>106.03477667916809</v>
      </c>
      <c r="G109" s="271">
        <v>102.71173566274211</v>
      </c>
      <c r="H109" s="272">
        <v>83.460351557803449</v>
      </c>
      <c r="I109" s="269">
        <v>91.563953833156148</v>
      </c>
      <c r="J109" s="273" t="s">
        <v>67</v>
      </c>
      <c r="K109" s="271">
        <v>108.17240414217744</v>
      </c>
      <c r="L109" s="272">
        <v>90.994094895118138</v>
      </c>
      <c r="M109" s="269">
        <v>89.941280553098707</v>
      </c>
      <c r="N109" s="274">
        <v>96.560935635450761</v>
      </c>
      <c r="O109" s="275">
        <v>87.973903582346438</v>
      </c>
      <c r="P109" s="271">
        <v>86.476269276976083</v>
      </c>
      <c r="Q109" s="274">
        <v>98.18191666640115</v>
      </c>
      <c r="R109" s="276" t="s">
        <v>67</v>
      </c>
      <c r="S109" s="277" t="s">
        <v>67</v>
      </c>
      <c r="T109" s="278" t="s">
        <v>67</v>
      </c>
      <c r="U109" s="43"/>
    </row>
    <row r="110" spans="1:21" s="44" customFormat="1" ht="21" customHeight="1" x14ac:dyDescent="0.2">
      <c r="A110" s="515" t="s">
        <v>86</v>
      </c>
      <c r="B110" s="516"/>
      <c r="C110" s="267">
        <v>100.66140946617136</v>
      </c>
      <c r="D110" s="268">
        <v>100.92484588038349</v>
      </c>
      <c r="E110" s="269">
        <v>101.43744829536594</v>
      </c>
      <c r="F110" s="270">
        <v>99.749171502137472</v>
      </c>
      <c r="G110" s="271">
        <v>100.35497707439728</v>
      </c>
      <c r="H110" s="272">
        <v>103.05596292123933</v>
      </c>
      <c r="I110" s="269">
        <v>99.870185213692224</v>
      </c>
      <c r="J110" s="273" t="s">
        <v>67</v>
      </c>
      <c r="K110" s="271">
        <v>91.617076326002589</v>
      </c>
      <c r="L110" s="272">
        <v>112.99082151170062</v>
      </c>
      <c r="M110" s="269">
        <v>114.17778980904983</v>
      </c>
      <c r="N110" s="274">
        <v>107.14488996915598</v>
      </c>
      <c r="O110" s="275">
        <v>115.35302703829846</v>
      </c>
      <c r="P110" s="271">
        <v>116.18430960658064</v>
      </c>
      <c r="Q110" s="274">
        <v>110.36246393696392</v>
      </c>
      <c r="R110" s="276" t="s">
        <v>67</v>
      </c>
      <c r="S110" s="277" t="s">
        <v>67</v>
      </c>
      <c r="T110" s="278" t="s">
        <v>67</v>
      </c>
      <c r="U110" s="43"/>
    </row>
    <row r="111" spans="1:21" s="44" customFormat="1" ht="21" customHeight="1" x14ac:dyDescent="0.2">
      <c r="A111" s="515" t="s">
        <v>87</v>
      </c>
      <c r="B111" s="516"/>
      <c r="C111" s="267">
        <v>101.74927549108277</v>
      </c>
      <c r="D111" s="268">
        <v>100.6971574468332</v>
      </c>
      <c r="E111" s="269">
        <v>101.93225663227976</v>
      </c>
      <c r="F111" s="270">
        <v>97.8399948621297</v>
      </c>
      <c r="G111" s="271">
        <v>98.607221812822402</v>
      </c>
      <c r="H111" s="272">
        <v>101.2852926622202</v>
      </c>
      <c r="I111" s="269">
        <v>100.31908464530852</v>
      </c>
      <c r="J111" s="273" t="s">
        <v>67</v>
      </c>
      <c r="K111" s="271">
        <v>103.02174526969783</v>
      </c>
      <c r="L111" s="272">
        <v>110.11635450631483</v>
      </c>
      <c r="M111" s="269">
        <v>111.02543970994827</v>
      </c>
      <c r="N111" s="274">
        <v>105.34513536925631</v>
      </c>
      <c r="O111" s="275">
        <v>109.16097046006709</v>
      </c>
      <c r="P111" s="271">
        <v>109.70025645511292</v>
      </c>
      <c r="Q111" s="274">
        <v>105.75260533063586</v>
      </c>
      <c r="R111" s="276" t="s">
        <v>67</v>
      </c>
      <c r="S111" s="277" t="s">
        <v>67</v>
      </c>
      <c r="T111" s="278" t="s">
        <v>67</v>
      </c>
      <c r="U111" s="43"/>
    </row>
    <row r="112" spans="1:21" s="44" customFormat="1" ht="21" customHeight="1" x14ac:dyDescent="0.2">
      <c r="A112" s="515" t="s">
        <v>90</v>
      </c>
      <c r="B112" s="516"/>
      <c r="C112" s="267">
        <v>100.70669206814216</v>
      </c>
      <c r="D112" s="268">
        <v>100.22274082567981</v>
      </c>
      <c r="E112" s="269">
        <v>100.73874235887337</v>
      </c>
      <c r="F112" s="270">
        <v>98.889653300681019</v>
      </c>
      <c r="G112" s="271">
        <v>101.96921007398549</v>
      </c>
      <c r="H112" s="272">
        <v>98.143358589692269</v>
      </c>
      <c r="I112" s="269">
        <v>98.8480160693139</v>
      </c>
      <c r="J112" s="273" t="s">
        <v>67</v>
      </c>
      <c r="K112" s="271">
        <v>164.74780701754386</v>
      </c>
      <c r="L112" s="272">
        <v>107.72448346475096</v>
      </c>
      <c r="M112" s="269">
        <v>107.75875627956523</v>
      </c>
      <c r="N112" s="274">
        <v>107.53490780976351</v>
      </c>
      <c r="O112" s="275">
        <v>106.61279953426532</v>
      </c>
      <c r="P112" s="271">
        <v>106.04527456196307</v>
      </c>
      <c r="Q112" s="274">
        <v>110.33353260945124</v>
      </c>
      <c r="R112" s="276" t="s">
        <v>67</v>
      </c>
      <c r="S112" s="277" t="s">
        <v>67</v>
      </c>
      <c r="T112" s="278" t="s">
        <v>67</v>
      </c>
      <c r="U112" s="43"/>
    </row>
    <row r="113" spans="1:174" s="44" customFormat="1" ht="21" customHeight="1" thickBot="1" x14ac:dyDescent="0.25">
      <c r="A113" s="508" t="s">
        <v>95</v>
      </c>
      <c r="B113" s="509"/>
      <c r="C113" s="495">
        <v>100.94446287549211</v>
      </c>
      <c r="D113" s="496">
        <v>101.7026379328013</v>
      </c>
      <c r="E113" s="497">
        <v>101.43751995075303</v>
      </c>
      <c r="F113" s="498">
        <v>102.37366110578525</v>
      </c>
      <c r="G113" s="499">
        <v>101.58305544358532</v>
      </c>
      <c r="H113" s="500">
        <v>95.833786454368521</v>
      </c>
      <c r="I113" s="497">
        <v>96.576752473746069</v>
      </c>
      <c r="J113" s="501" t="s">
        <v>67</v>
      </c>
      <c r="K113" s="499">
        <v>74.276206322795346</v>
      </c>
      <c r="L113" s="500">
        <v>101.86090659469266</v>
      </c>
      <c r="M113" s="497">
        <v>102.24492028050165</v>
      </c>
      <c r="N113" s="502">
        <v>99.732362769908022</v>
      </c>
      <c r="O113" s="503">
        <v>100.77041894982095</v>
      </c>
      <c r="P113" s="499">
        <v>100.75474127984059</v>
      </c>
      <c r="Q113" s="502">
        <v>100.86920801012103</v>
      </c>
      <c r="R113" s="504" t="s">
        <v>67</v>
      </c>
      <c r="S113" s="505" t="s">
        <v>67</v>
      </c>
      <c r="T113" s="506" t="s">
        <v>67</v>
      </c>
      <c r="U113" s="43"/>
    </row>
    <row r="114" spans="1:174" ht="13.5" thickTop="1" x14ac:dyDescent="0.2"/>
    <row r="115" spans="1:174" s="176" customFormat="1" ht="14.25" customHeight="1" x14ac:dyDescent="0.2">
      <c r="A115" s="170" t="s">
        <v>59</v>
      </c>
      <c r="B115" s="171"/>
      <c r="C115" s="172"/>
      <c r="D115" s="173"/>
      <c r="E115" s="173"/>
      <c r="F115" s="173"/>
      <c r="G115" s="172"/>
      <c r="H115" s="173"/>
      <c r="I115" s="174"/>
      <c r="J115" s="174"/>
      <c r="K115" s="172"/>
      <c r="L115" s="173"/>
      <c r="M115" s="173"/>
      <c r="N115" s="172"/>
      <c r="O115" s="173"/>
      <c r="P115" s="173"/>
      <c r="Q115" s="175"/>
      <c r="R115" s="175"/>
      <c r="S115" s="175"/>
      <c r="U115" s="177"/>
      <c r="V115" s="177"/>
      <c r="W115" s="177"/>
      <c r="X115" s="177"/>
      <c r="Y115" s="177"/>
      <c r="Z115" s="177"/>
      <c r="AA115" s="177"/>
      <c r="AB115" s="177"/>
      <c r="AC115" s="177"/>
      <c r="AD115" s="177"/>
      <c r="AE115" s="177"/>
      <c r="AF115" s="177"/>
      <c r="AG115" s="177"/>
      <c r="AH115" s="177"/>
      <c r="AI115" s="177"/>
      <c r="AJ115" s="177"/>
      <c r="AK115" s="177"/>
      <c r="AL115" s="177"/>
      <c r="AM115" s="177"/>
      <c r="AN115" s="177"/>
      <c r="AO115" s="177"/>
      <c r="AP115" s="177"/>
      <c r="AQ115" s="177"/>
      <c r="AR115" s="177"/>
      <c r="AS115" s="177"/>
      <c r="AT115" s="177"/>
      <c r="AU115" s="177"/>
      <c r="AV115" s="177"/>
      <c r="AW115" s="177"/>
      <c r="AX115" s="177"/>
      <c r="AY115" s="177"/>
      <c r="AZ115" s="177"/>
      <c r="BA115" s="177"/>
      <c r="BB115" s="177"/>
      <c r="BC115" s="177"/>
      <c r="BD115" s="177"/>
      <c r="BE115" s="177"/>
      <c r="BF115" s="177"/>
      <c r="BG115" s="177"/>
      <c r="BH115" s="177"/>
      <c r="BI115" s="177"/>
      <c r="BJ115" s="177"/>
      <c r="BK115" s="177"/>
      <c r="BL115" s="177"/>
      <c r="BM115" s="177"/>
      <c r="BN115" s="177"/>
      <c r="BO115" s="177"/>
      <c r="BP115" s="177"/>
      <c r="BQ115" s="177"/>
      <c r="BR115" s="177"/>
      <c r="BS115" s="177"/>
      <c r="BT115" s="177"/>
      <c r="BU115" s="177"/>
      <c r="BV115" s="177"/>
      <c r="BW115" s="177"/>
      <c r="BX115" s="177"/>
      <c r="BY115" s="177"/>
      <c r="BZ115" s="177"/>
      <c r="CA115" s="177"/>
      <c r="CB115" s="177"/>
      <c r="CC115" s="177"/>
      <c r="CD115" s="177"/>
      <c r="CE115" s="177"/>
      <c r="CF115" s="177"/>
      <c r="CG115" s="177"/>
      <c r="CH115" s="177"/>
      <c r="CI115" s="177"/>
      <c r="CJ115" s="177"/>
      <c r="CK115" s="177"/>
      <c r="CL115" s="177"/>
      <c r="CM115" s="177"/>
      <c r="CN115" s="177"/>
      <c r="CO115" s="177"/>
      <c r="CP115" s="177"/>
      <c r="CQ115" s="177"/>
      <c r="CR115" s="177"/>
      <c r="CS115" s="177"/>
      <c r="CT115" s="177"/>
      <c r="CU115" s="177"/>
      <c r="CV115" s="177"/>
      <c r="CW115" s="177"/>
      <c r="CX115" s="177"/>
      <c r="CY115" s="177"/>
      <c r="CZ115" s="177"/>
      <c r="DA115" s="177"/>
      <c r="DB115" s="177"/>
      <c r="DC115" s="177"/>
      <c r="DD115" s="177"/>
      <c r="DE115" s="177"/>
      <c r="DF115" s="177"/>
      <c r="DG115" s="177"/>
      <c r="DH115" s="177"/>
      <c r="DI115" s="177"/>
      <c r="DJ115" s="177"/>
      <c r="DK115" s="177"/>
      <c r="DL115" s="177"/>
      <c r="DM115" s="177"/>
      <c r="DN115" s="177"/>
      <c r="DO115" s="177"/>
      <c r="DP115" s="177"/>
      <c r="DQ115" s="177"/>
      <c r="DR115" s="177"/>
      <c r="DS115" s="177"/>
      <c r="DT115" s="177"/>
      <c r="DU115" s="177"/>
      <c r="DV115" s="177"/>
      <c r="DW115" s="177"/>
      <c r="DX115" s="177"/>
      <c r="DY115" s="177"/>
      <c r="DZ115" s="177"/>
      <c r="EA115" s="177"/>
      <c r="EB115" s="177"/>
      <c r="EC115" s="177"/>
      <c r="ED115" s="177"/>
      <c r="EE115" s="177"/>
      <c r="EF115" s="177"/>
      <c r="EG115" s="177"/>
      <c r="EH115" s="177"/>
      <c r="EI115" s="177"/>
      <c r="EJ115" s="177"/>
      <c r="EK115" s="177"/>
      <c r="EL115" s="177"/>
      <c r="EM115" s="177"/>
      <c r="EN115" s="177"/>
      <c r="EO115" s="177"/>
      <c r="EP115" s="177"/>
      <c r="EQ115" s="177"/>
      <c r="ER115" s="177"/>
      <c r="ES115" s="177"/>
      <c r="ET115" s="177"/>
      <c r="EU115" s="177"/>
      <c r="EV115" s="177"/>
      <c r="EW115" s="177"/>
      <c r="EX115" s="177"/>
      <c r="EY115" s="177"/>
      <c r="EZ115" s="177"/>
      <c r="FA115" s="177"/>
      <c r="FB115" s="177"/>
      <c r="FC115" s="177"/>
      <c r="FD115" s="177"/>
      <c r="FE115" s="177"/>
      <c r="FF115" s="177"/>
      <c r="FG115" s="177"/>
      <c r="FH115" s="177"/>
      <c r="FI115" s="177"/>
      <c r="FJ115" s="177"/>
      <c r="FK115" s="177"/>
      <c r="FL115" s="177"/>
      <c r="FM115" s="177"/>
      <c r="FN115" s="177"/>
      <c r="FO115" s="177"/>
      <c r="FP115" s="177"/>
      <c r="FQ115" s="177"/>
      <c r="FR115" s="177"/>
    </row>
    <row r="116" spans="1:174" s="176" customFormat="1" ht="14.25" customHeight="1" x14ac:dyDescent="0.2">
      <c r="A116" s="178" t="s">
        <v>60</v>
      </c>
      <c r="B116" s="171"/>
      <c r="C116" s="172"/>
      <c r="D116" s="173"/>
      <c r="E116" s="173"/>
      <c r="F116" s="173"/>
      <c r="G116" s="172"/>
      <c r="H116" s="173"/>
      <c r="I116" s="174"/>
      <c r="J116" s="174"/>
      <c r="K116" s="172"/>
      <c r="L116" s="173"/>
      <c r="M116" s="173"/>
      <c r="N116" s="172"/>
      <c r="O116" s="173"/>
      <c r="P116" s="173"/>
      <c r="Q116" s="175"/>
      <c r="R116" s="175"/>
      <c r="S116" s="175"/>
      <c r="U116" s="177"/>
      <c r="V116" s="177"/>
      <c r="W116" s="177"/>
      <c r="X116" s="177"/>
      <c r="Y116" s="177"/>
      <c r="Z116" s="177"/>
      <c r="AA116" s="177"/>
      <c r="AB116" s="177"/>
      <c r="AC116" s="177"/>
      <c r="AD116" s="177"/>
      <c r="AE116" s="177"/>
      <c r="AF116" s="177"/>
      <c r="AG116" s="177"/>
      <c r="AH116" s="177"/>
      <c r="AI116" s="177"/>
      <c r="AJ116" s="177"/>
      <c r="AK116" s="177"/>
      <c r="AL116" s="177"/>
      <c r="AM116" s="177"/>
      <c r="AN116" s="177"/>
      <c r="AO116" s="177"/>
      <c r="AP116" s="177"/>
      <c r="AQ116" s="177"/>
      <c r="AR116" s="177"/>
      <c r="AS116" s="177"/>
      <c r="AT116" s="177"/>
      <c r="AU116" s="177"/>
      <c r="AV116" s="177"/>
      <c r="AW116" s="177"/>
      <c r="AX116" s="177"/>
      <c r="AY116" s="177"/>
      <c r="AZ116" s="177"/>
      <c r="BA116" s="177"/>
      <c r="BB116" s="177"/>
      <c r="BC116" s="177"/>
      <c r="BD116" s="177"/>
      <c r="BE116" s="177"/>
      <c r="BF116" s="177"/>
      <c r="BG116" s="177"/>
      <c r="BH116" s="177"/>
      <c r="BI116" s="177"/>
      <c r="BJ116" s="177"/>
      <c r="BK116" s="177"/>
      <c r="BL116" s="177"/>
      <c r="BM116" s="177"/>
      <c r="BN116" s="177"/>
      <c r="BO116" s="177"/>
      <c r="BP116" s="177"/>
      <c r="BQ116" s="177"/>
      <c r="BR116" s="177"/>
      <c r="BS116" s="177"/>
      <c r="BT116" s="177"/>
      <c r="BU116" s="177"/>
      <c r="BV116" s="177"/>
      <c r="BW116" s="177"/>
      <c r="BX116" s="177"/>
      <c r="BY116" s="177"/>
      <c r="BZ116" s="177"/>
      <c r="CA116" s="177"/>
      <c r="CB116" s="177"/>
      <c r="CC116" s="177"/>
      <c r="CD116" s="177"/>
      <c r="CE116" s="177"/>
      <c r="CF116" s="177"/>
      <c r="CG116" s="177"/>
      <c r="CH116" s="177"/>
      <c r="CI116" s="177"/>
      <c r="CJ116" s="177"/>
      <c r="CK116" s="177"/>
      <c r="CL116" s="177"/>
      <c r="CM116" s="177"/>
      <c r="CN116" s="177"/>
      <c r="CO116" s="177"/>
      <c r="CP116" s="177"/>
      <c r="CQ116" s="177"/>
      <c r="CR116" s="177"/>
      <c r="CS116" s="177"/>
      <c r="CT116" s="177"/>
      <c r="CU116" s="177"/>
      <c r="CV116" s="177"/>
      <c r="CW116" s="177"/>
      <c r="CX116" s="177"/>
      <c r="CY116" s="177"/>
      <c r="CZ116" s="177"/>
      <c r="DA116" s="177"/>
      <c r="DB116" s="177"/>
      <c r="DC116" s="177"/>
      <c r="DD116" s="177"/>
      <c r="DE116" s="177"/>
      <c r="DF116" s="177"/>
      <c r="DG116" s="177"/>
      <c r="DH116" s="177"/>
      <c r="DI116" s="177"/>
      <c r="DJ116" s="177"/>
      <c r="DK116" s="177"/>
      <c r="DL116" s="177"/>
      <c r="DM116" s="177"/>
      <c r="DN116" s="177"/>
      <c r="DO116" s="177"/>
      <c r="DP116" s="177"/>
      <c r="DQ116" s="177"/>
      <c r="DR116" s="177"/>
      <c r="DS116" s="177"/>
      <c r="DT116" s="177"/>
      <c r="DU116" s="177"/>
      <c r="DV116" s="177"/>
      <c r="DW116" s="177"/>
      <c r="DX116" s="177"/>
      <c r="DY116" s="177"/>
      <c r="DZ116" s="177"/>
      <c r="EA116" s="177"/>
      <c r="EB116" s="177"/>
      <c r="EC116" s="177"/>
      <c r="ED116" s="177"/>
      <c r="EE116" s="177"/>
      <c r="EF116" s="177"/>
      <c r="EG116" s="177"/>
      <c r="EH116" s="177"/>
      <c r="EI116" s="177"/>
      <c r="EJ116" s="177"/>
      <c r="EK116" s="177"/>
      <c r="EL116" s="177"/>
      <c r="EM116" s="177"/>
      <c r="EN116" s="177"/>
      <c r="EO116" s="177"/>
      <c r="EP116" s="177"/>
      <c r="EQ116" s="177"/>
      <c r="ER116" s="177"/>
      <c r="ES116" s="177"/>
      <c r="ET116" s="177"/>
      <c r="EU116" s="177"/>
      <c r="EV116" s="177"/>
      <c r="EW116" s="177"/>
      <c r="EX116" s="177"/>
      <c r="EY116" s="177"/>
      <c r="EZ116" s="177"/>
      <c r="FA116" s="177"/>
      <c r="FB116" s="177"/>
      <c r="FC116" s="177"/>
      <c r="FD116" s="177"/>
      <c r="FE116" s="177"/>
      <c r="FF116" s="177"/>
      <c r="FG116" s="177"/>
      <c r="FH116" s="177"/>
      <c r="FI116" s="177"/>
      <c r="FJ116" s="177"/>
      <c r="FK116" s="177"/>
      <c r="FL116" s="177"/>
      <c r="FM116" s="177"/>
      <c r="FN116" s="177"/>
      <c r="FO116" s="177"/>
      <c r="FP116" s="177"/>
      <c r="FQ116" s="177"/>
      <c r="FR116" s="177"/>
    </row>
  </sheetData>
  <mergeCells count="53">
    <mergeCell ref="A112:B112"/>
    <mergeCell ref="A111:B111"/>
    <mergeCell ref="A110:B110"/>
    <mergeCell ref="A109:B109"/>
    <mergeCell ref="A105:B105"/>
    <mergeCell ref="A106:B106"/>
    <mergeCell ref="A107:B107"/>
    <mergeCell ref="A108:B108"/>
    <mergeCell ref="A104:B104"/>
    <mergeCell ref="A97:B97"/>
    <mergeCell ref="A98:B98"/>
    <mergeCell ref="A99:B99"/>
    <mergeCell ref="A100:B100"/>
    <mergeCell ref="H8:K8"/>
    <mergeCell ref="L8:T8"/>
    <mergeCell ref="J9:J10"/>
    <mergeCell ref="F9:F10"/>
    <mergeCell ref="A96:B96"/>
    <mergeCell ref="H9:H10"/>
    <mergeCell ref="I9:I10"/>
    <mergeCell ref="R9:T9"/>
    <mergeCell ref="K9:K10"/>
    <mergeCell ref="L9:N9"/>
    <mergeCell ref="O9:Q9"/>
    <mergeCell ref="H6:H7"/>
    <mergeCell ref="I6:I7"/>
    <mergeCell ref="A1:T1"/>
    <mergeCell ref="C5:C7"/>
    <mergeCell ref="D5:G5"/>
    <mergeCell ref="H5:K5"/>
    <mergeCell ref="L5:T5"/>
    <mergeCell ref="A6:B6"/>
    <mergeCell ref="L6:N6"/>
    <mergeCell ref="O6:Q6"/>
    <mergeCell ref="J6:J7"/>
    <mergeCell ref="K6:K7"/>
    <mergeCell ref="R6:T6"/>
    <mergeCell ref="A113:B113"/>
    <mergeCell ref="D6:D7"/>
    <mergeCell ref="E6:E7"/>
    <mergeCell ref="F6:F7"/>
    <mergeCell ref="G6:G7"/>
    <mergeCell ref="D9:D10"/>
    <mergeCell ref="E9:E10"/>
    <mergeCell ref="G9:G10"/>
    <mergeCell ref="A11:B11"/>
    <mergeCell ref="A95:B95"/>
    <mergeCell ref="A8:B10"/>
    <mergeCell ref="C8:C10"/>
    <mergeCell ref="D8:G8"/>
    <mergeCell ref="A101:B101"/>
    <mergeCell ref="A102:B102"/>
    <mergeCell ref="A103:B103"/>
  </mergeCells>
  <phoneticPr fontId="9" type="noConversion"/>
  <printOptions horizontalCentered="1" verticalCentered="1"/>
  <pageMargins left="0.27559055118110237" right="0.27559055118110237" top="0.59055118110236227" bottom="3.937007874015748E-2" header="0.15748031496062992" footer="0.15748031496062992"/>
  <pageSetup paperSize="9" scale="3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R116"/>
  <sheetViews>
    <sheetView zoomScale="75" workbookViewId="0">
      <pane xSplit="3" ySplit="13" topLeftCell="D83" activePane="bottomRight" state="frozen"/>
      <selection sqref="A1:T1"/>
      <selection pane="topRight" sqref="A1:T1"/>
      <selection pane="bottomLeft" sqref="A1:T1"/>
      <selection pane="bottomRight" sqref="A1:T1"/>
    </sheetView>
  </sheetViews>
  <sheetFormatPr defaultRowHeight="12.75" x14ac:dyDescent="0.2"/>
  <cols>
    <col min="1" max="1" width="9.7109375" customWidth="1"/>
    <col min="2" max="2" width="5.7109375" customWidth="1"/>
    <col min="3" max="20" width="13.7109375" customWidth="1"/>
  </cols>
  <sheetData>
    <row r="1" spans="1:21" s="128" customFormat="1" ht="23.25" x14ac:dyDescent="0.35">
      <c r="A1" s="530" t="s">
        <v>80</v>
      </c>
      <c r="B1" s="530"/>
      <c r="C1" s="530"/>
      <c r="D1" s="530"/>
      <c r="E1" s="530"/>
      <c r="F1" s="530"/>
      <c r="G1" s="530"/>
      <c r="H1" s="530"/>
      <c r="I1" s="530"/>
      <c r="J1" s="530"/>
      <c r="K1" s="530"/>
      <c r="L1" s="530"/>
      <c r="M1" s="530"/>
      <c r="N1" s="530"/>
      <c r="O1" s="530"/>
      <c r="P1" s="530"/>
      <c r="Q1" s="530"/>
      <c r="R1" s="530"/>
      <c r="S1" s="530"/>
      <c r="T1" s="530"/>
    </row>
    <row r="2" spans="1:21" s="128" customFormat="1" ht="23.25" x14ac:dyDescent="0.35">
      <c r="A2" s="129" t="s">
        <v>72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7"/>
      <c r="S2" s="127"/>
      <c r="T2" s="127"/>
    </row>
    <row r="3" spans="1:21" ht="15.75" x14ac:dyDescent="0.25">
      <c r="A3" s="3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  <c r="S3" s="2"/>
      <c r="T3" s="2"/>
    </row>
    <row r="4" spans="1:21" ht="16.5" thickBot="1" x14ac:dyDescent="0.3">
      <c r="A4" s="3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7"/>
      <c r="R4" s="130"/>
      <c r="S4" s="7"/>
      <c r="T4" s="130" t="s">
        <v>42</v>
      </c>
    </row>
    <row r="5" spans="1:21" ht="34.15" customHeight="1" thickTop="1" x14ac:dyDescent="0.2">
      <c r="A5" s="16"/>
      <c r="B5" s="17"/>
      <c r="C5" s="584" t="s">
        <v>49</v>
      </c>
      <c r="D5" s="561" t="s">
        <v>0</v>
      </c>
      <c r="E5" s="562"/>
      <c r="F5" s="562"/>
      <c r="G5" s="563"/>
      <c r="H5" s="562" t="s">
        <v>1</v>
      </c>
      <c r="I5" s="562"/>
      <c r="J5" s="562"/>
      <c r="K5" s="562"/>
      <c r="L5" s="537" t="s">
        <v>45</v>
      </c>
      <c r="M5" s="538"/>
      <c r="N5" s="538"/>
      <c r="O5" s="538"/>
      <c r="P5" s="538"/>
      <c r="Q5" s="538"/>
      <c r="R5" s="538"/>
      <c r="S5" s="539"/>
      <c r="T5" s="540"/>
    </row>
    <row r="6" spans="1:21" s="152" customFormat="1" ht="21" customHeight="1" x14ac:dyDescent="0.2">
      <c r="A6" s="587" t="s">
        <v>2</v>
      </c>
      <c r="B6" s="588"/>
      <c r="C6" s="585"/>
      <c r="D6" s="580" t="s">
        <v>51</v>
      </c>
      <c r="E6" s="543" t="s">
        <v>50</v>
      </c>
      <c r="F6" s="591" t="s">
        <v>91</v>
      </c>
      <c r="G6" s="573" t="s">
        <v>44</v>
      </c>
      <c r="H6" s="555" t="s">
        <v>51</v>
      </c>
      <c r="I6" s="592" t="s">
        <v>88</v>
      </c>
      <c r="J6" s="545" t="s">
        <v>52</v>
      </c>
      <c r="K6" s="578" t="s">
        <v>3</v>
      </c>
      <c r="L6" s="559" t="s">
        <v>4</v>
      </c>
      <c r="M6" s="560"/>
      <c r="N6" s="560"/>
      <c r="O6" s="568" t="s">
        <v>5</v>
      </c>
      <c r="P6" s="568"/>
      <c r="Q6" s="568"/>
      <c r="R6" s="552" t="s">
        <v>6</v>
      </c>
      <c r="S6" s="553"/>
      <c r="T6" s="554"/>
    </row>
    <row r="7" spans="1:21" s="152" customFormat="1" ht="29.65" customHeight="1" thickBot="1" x14ac:dyDescent="0.25">
      <c r="A7" s="153"/>
      <c r="B7" s="154"/>
      <c r="C7" s="586"/>
      <c r="D7" s="581"/>
      <c r="E7" s="544"/>
      <c r="F7" s="546"/>
      <c r="G7" s="574"/>
      <c r="H7" s="556"/>
      <c r="I7" s="558"/>
      <c r="J7" s="577"/>
      <c r="K7" s="579"/>
      <c r="L7" s="155" t="s">
        <v>51</v>
      </c>
      <c r="M7" s="156" t="s">
        <v>53</v>
      </c>
      <c r="N7" s="456" t="s">
        <v>92</v>
      </c>
      <c r="O7" s="158" t="s">
        <v>51</v>
      </c>
      <c r="P7" s="154" t="s">
        <v>53</v>
      </c>
      <c r="Q7" s="457" t="s">
        <v>92</v>
      </c>
      <c r="R7" s="158" t="s">
        <v>51</v>
      </c>
      <c r="S7" s="154" t="s">
        <v>53</v>
      </c>
      <c r="T7" s="458" t="s">
        <v>92</v>
      </c>
    </row>
    <row r="8" spans="1:21" ht="34.15" customHeight="1" x14ac:dyDescent="0.2">
      <c r="A8" s="531" t="s">
        <v>7</v>
      </c>
      <c r="B8" s="532"/>
      <c r="C8" s="523" t="s">
        <v>54</v>
      </c>
      <c r="D8" s="565" t="s">
        <v>8</v>
      </c>
      <c r="E8" s="566"/>
      <c r="F8" s="566"/>
      <c r="G8" s="567"/>
      <c r="H8" s="564" t="s">
        <v>9</v>
      </c>
      <c r="I8" s="564"/>
      <c r="J8" s="564"/>
      <c r="K8" s="564"/>
      <c r="L8" s="531" t="s">
        <v>46</v>
      </c>
      <c r="M8" s="541"/>
      <c r="N8" s="541"/>
      <c r="O8" s="541"/>
      <c r="P8" s="541"/>
      <c r="Q8" s="541"/>
      <c r="R8" s="541"/>
      <c r="S8" s="532"/>
      <c r="T8" s="542"/>
    </row>
    <row r="9" spans="1:21" s="152" customFormat="1" ht="21" customHeight="1" x14ac:dyDescent="0.2">
      <c r="A9" s="533"/>
      <c r="B9" s="534"/>
      <c r="C9" s="524"/>
      <c r="D9" s="526" t="s">
        <v>55</v>
      </c>
      <c r="E9" s="528" t="s">
        <v>56</v>
      </c>
      <c r="F9" s="511" t="s">
        <v>11</v>
      </c>
      <c r="G9" s="569" t="s">
        <v>12</v>
      </c>
      <c r="H9" s="550" t="s">
        <v>55</v>
      </c>
      <c r="I9" s="593" t="s">
        <v>89</v>
      </c>
      <c r="J9" s="571" t="s">
        <v>57</v>
      </c>
      <c r="K9" s="513" t="s">
        <v>43</v>
      </c>
      <c r="L9" s="575" t="s">
        <v>13</v>
      </c>
      <c r="M9" s="576"/>
      <c r="N9" s="576"/>
      <c r="O9" s="510" t="s">
        <v>14</v>
      </c>
      <c r="P9" s="510"/>
      <c r="Q9" s="510"/>
      <c r="R9" s="547" t="s">
        <v>10</v>
      </c>
      <c r="S9" s="548"/>
      <c r="T9" s="549"/>
    </row>
    <row r="10" spans="1:21" s="152" customFormat="1" ht="36" customHeight="1" thickBot="1" x14ac:dyDescent="0.25">
      <c r="A10" s="535"/>
      <c r="B10" s="536"/>
      <c r="C10" s="525"/>
      <c r="D10" s="527"/>
      <c r="E10" s="529"/>
      <c r="F10" s="512"/>
      <c r="G10" s="570"/>
      <c r="H10" s="551"/>
      <c r="I10" s="518"/>
      <c r="J10" s="572"/>
      <c r="K10" s="514"/>
      <c r="L10" s="161" t="s">
        <v>55</v>
      </c>
      <c r="M10" s="162" t="s">
        <v>58</v>
      </c>
      <c r="N10" s="459" t="s">
        <v>94</v>
      </c>
      <c r="O10" s="164" t="s">
        <v>55</v>
      </c>
      <c r="P10" s="165" t="s">
        <v>58</v>
      </c>
      <c r="Q10" s="460" t="s">
        <v>94</v>
      </c>
      <c r="R10" s="167" t="s">
        <v>55</v>
      </c>
      <c r="S10" s="168" t="s">
        <v>58</v>
      </c>
      <c r="T10" s="461" t="s">
        <v>94</v>
      </c>
    </row>
    <row r="11" spans="1:21" ht="16.899999999999999" customHeight="1" x14ac:dyDescent="0.2">
      <c r="A11" s="582" t="s">
        <v>99</v>
      </c>
      <c r="B11" s="583"/>
      <c r="C11" s="20" t="s">
        <v>24</v>
      </c>
      <c r="D11" s="21" t="s">
        <v>25</v>
      </c>
      <c r="E11" s="22" t="s">
        <v>26</v>
      </c>
      <c r="F11" s="23" t="s">
        <v>25</v>
      </c>
      <c r="G11" s="24" t="s">
        <v>26</v>
      </c>
      <c r="H11" s="25" t="s">
        <v>27</v>
      </c>
      <c r="I11" s="22" t="s">
        <v>100</v>
      </c>
      <c r="J11" s="23" t="s">
        <v>28</v>
      </c>
      <c r="K11" s="19" t="s">
        <v>29</v>
      </c>
      <c r="L11" s="21" t="s">
        <v>30</v>
      </c>
      <c r="M11" s="22" t="s">
        <v>31</v>
      </c>
      <c r="N11" s="19" t="s">
        <v>32</v>
      </c>
      <c r="O11" s="26" t="s">
        <v>33</v>
      </c>
      <c r="P11" s="22" t="s">
        <v>34</v>
      </c>
      <c r="Q11" s="131" t="s">
        <v>35</v>
      </c>
      <c r="R11" s="132" t="s">
        <v>36</v>
      </c>
      <c r="S11" s="133"/>
      <c r="T11" s="27"/>
    </row>
    <row r="12" spans="1:21" ht="13.5" thickBot="1" x14ac:dyDescent="0.25">
      <c r="A12" s="28"/>
      <c r="B12" s="29"/>
      <c r="C12" s="8" t="s">
        <v>64</v>
      </c>
      <c r="D12" s="9" t="s">
        <v>37</v>
      </c>
      <c r="E12" s="10">
        <v>3</v>
      </c>
      <c r="F12" s="11">
        <v>4</v>
      </c>
      <c r="G12" s="12">
        <v>5</v>
      </c>
      <c r="H12" s="13" t="s">
        <v>38</v>
      </c>
      <c r="I12" s="10">
        <v>7</v>
      </c>
      <c r="J12" s="11">
        <v>8</v>
      </c>
      <c r="K12" s="14">
        <v>9</v>
      </c>
      <c r="L12" s="9" t="s">
        <v>39</v>
      </c>
      <c r="M12" s="10">
        <v>11</v>
      </c>
      <c r="N12" s="14">
        <v>12</v>
      </c>
      <c r="O12" s="15" t="s">
        <v>40</v>
      </c>
      <c r="P12" s="10">
        <v>14</v>
      </c>
      <c r="Q12" s="134">
        <v>15</v>
      </c>
      <c r="R12" s="18" t="s">
        <v>41</v>
      </c>
      <c r="S12" s="135" t="s">
        <v>47</v>
      </c>
      <c r="T12" s="12" t="s">
        <v>48</v>
      </c>
    </row>
    <row r="13" spans="1:21" ht="14.25" customHeight="1" thickBot="1" x14ac:dyDescent="0.25">
      <c r="A13" s="6"/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1:21" s="44" customFormat="1" ht="18" customHeight="1" x14ac:dyDescent="0.2">
      <c r="A14" s="30">
        <v>1995</v>
      </c>
      <c r="B14" s="31" t="s">
        <v>16</v>
      </c>
      <c r="C14" s="182" t="s">
        <v>66</v>
      </c>
      <c r="D14" s="183" t="s">
        <v>66</v>
      </c>
      <c r="E14" s="184" t="s">
        <v>66</v>
      </c>
      <c r="F14" s="185" t="s">
        <v>66</v>
      </c>
      <c r="G14" s="186" t="s">
        <v>66</v>
      </c>
      <c r="H14" s="187" t="s">
        <v>66</v>
      </c>
      <c r="I14" s="184" t="s">
        <v>66</v>
      </c>
      <c r="J14" s="185" t="s">
        <v>66</v>
      </c>
      <c r="K14" s="188" t="s">
        <v>66</v>
      </c>
      <c r="L14" s="183" t="s">
        <v>66</v>
      </c>
      <c r="M14" s="184" t="s">
        <v>66</v>
      </c>
      <c r="N14" s="189" t="s">
        <v>66</v>
      </c>
      <c r="O14" s="190" t="s">
        <v>66</v>
      </c>
      <c r="P14" s="188" t="s">
        <v>66</v>
      </c>
      <c r="Q14" s="189" t="s">
        <v>66</v>
      </c>
      <c r="R14" s="191" t="s">
        <v>66</v>
      </c>
      <c r="S14" s="192" t="s">
        <v>66</v>
      </c>
      <c r="T14" s="193" t="s">
        <v>66</v>
      </c>
      <c r="U14" s="43"/>
    </row>
    <row r="15" spans="1:21" s="44" customFormat="1" ht="18" customHeight="1" x14ac:dyDescent="0.2">
      <c r="A15" s="45"/>
      <c r="B15" s="46" t="s">
        <v>17</v>
      </c>
      <c r="C15" s="194" t="s">
        <v>66</v>
      </c>
      <c r="D15" s="90" t="s">
        <v>66</v>
      </c>
      <c r="E15" s="195" t="s">
        <v>66</v>
      </c>
      <c r="F15" s="196" t="s">
        <v>66</v>
      </c>
      <c r="G15" s="197" t="s">
        <v>66</v>
      </c>
      <c r="H15" s="198" t="s">
        <v>66</v>
      </c>
      <c r="I15" s="195" t="s">
        <v>66</v>
      </c>
      <c r="J15" s="196" t="s">
        <v>66</v>
      </c>
      <c r="K15" s="199" t="s">
        <v>66</v>
      </c>
      <c r="L15" s="90" t="s">
        <v>66</v>
      </c>
      <c r="M15" s="195" t="s">
        <v>66</v>
      </c>
      <c r="N15" s="200" t="s">
        <v>66</v>
      </c>
      <c r="O15" s="201" t="s">
        <v>66</v>
      </c>
      <c r="P15" s="199" t="s">
        <v>66</v>
      </c>
      <c r="Q15" s="200" t="s">
        <v>66</v>
      </c>
      <c r="R15" s="202" t="s">
        <v>66</v>
      </c>
      <c r="S15" s="203" t="s">
        <v>66</v>
      </c>
      <c r="T15" s="204" t="s">
        <v>66</v>
      </c>
      <c r="U15" s="43"/>
    </row>
    <row r="16" spans="1:21" s="44" customFormat="1" ht="18" customHeight="1" x14ac:dyDescent="0.2">
      <c r="A16" s="45"/>
      <c r="B16" s="46" t="s">
        <v>18</v>
      </c>
      <c r="C16" s="194" t="s">
        <v>66</v>
      </c>
      <c r="D16" s="90" t="s">
        <v>66</v>
      </c>
      <c r="E16" s="195" t="s">
        <v>66</v>
      </c>
      <c r="F16" s="196" t="s">
        <v>66</v>
      </c>
      <c r="G16" s="197" t="s">
        <v>66</v>
      </c>
      <c r="H16" s="198" t="s">
        <v>66</v>
      </c>
      <c r="I16" s="195" t="s">
        <v>66</v>
      </c>
      <c r="J16" s="196" t="s">
        <v>66</v>
      </c>
      <c r="K16" s="199" t="s">
        <v>66</v>
      </c>
      <c r="L16" s="90" t="s">
        <v>66</v>
      </c>
      <c r="M16" s="195" t="s">
        <v>66</v>
      </c>
      <c r="N16" s="200" t="s">
        <v>66</v>
      </c>
      <c r="O16" s="201" t="s">
        <v>66</v>
      </c>
      <c r="P16" s="199" t="s">
        <v>66</v>
      </c>
      <c r="Q16" s="200" t="s">
        <v>66</v>
      </c>
      <c r="R16" s="202" t="s">
        <v>66</v>
      </c>
      <c r="S16" s="203" t="s">
        <v>66</v>
      </c>
      <c r="T16" s="204" t="s">
        <v>66</v>
      </c>
      <c r="U16" s="43"/>
    </row>
    <row r="17" spans="1:21" s="44" customFormat="1" ht="18" customHeight="1" x14ac:dyDescent="0.2">
      <c r="A17" s="45"/>
      <c r="B17" s="46" t="s">
        <v>19</v>
      </c>
      <c r="C17" s="194" t="s">
        <v>66</v>
      </c>
      <c r="D17" s="90" t="s">
        <v>66</v>
      </c>
      <c r="E17" s="195" t="s">
        <v>66</v>
      </c>
      <c r="F17" s="196" t="s">
        <v>66</v>
      </c>
      <c r="G17" s="197" t="s">
        <v>66</v>
      </c>
      <c r="H17" s="198" t="s">
        <v>66</v>
      </c>
      <c r="I17" s="195" t="s">
        <v>66</v>
      </c>
      <c r="J17" s="196" t="s">
        <v>66</v>
      </c>
      <c r="K17" s="199" t="s">
        <v>66</v>
      </c>
      <c r="L17" s="90" t="s">
        <v>66</v>
      </c>
      <c r="M17" s="195" t="s">
        <v>66</v>
      </c>
      <c r="N17" s="200" t="s">
        <v>66</v>
      </c>
      <c r="O17" s="201" t="s">
        <v>66</v>
      </c>
      <c r="P17" s="199" t="s">
        <v>66</v>
      </c>
      <c r="Q17" s="200" t="s">
        <v>66</v>
      </c>
      <c r="R17" s="202" t="s">
        <v>66</v>
      </c>
      <c r="S17" s="203" t="s">
        <v>66</v>
      </c>
      <c r="T17" s="204" t="s">
        <v>66</v>
      </c>
      <c r="U17" s="43"/>
    </row>
    <row r="18" spans="1:21" s="44" customFormat="1" ht="18" customHeight="1" x14ac:dyDescent="0.2">
      <c r="A18" s="30">
        <v>1996</v>
      </c>
      <c r="B18" s="31" t="s">
        <v>16</v>
      </c>
      <c r="C18" s="58">
        <v>409173</v>
      </c>
      <c r="D18" s="59">
        <v>283277</v>
      </c>
      <c r="E18" s="60">
        <v>201283</v>
      </c>
      <c r="F18" s="61">
        <v>79314</v>
      </c>
      <c r="G18" s="62">
        <v>2680</v>
      </c>
      <c r="H18" s="63">
        <v>150932</v>
      </c>
      <c r="I18" s="60">
        <v>145031</v>
      </c>
      <c r="J18" s="64">
        <v>5351</v>
      </c>
      <c r="K18" s="65">
        <v>550</v>
      </c>
      <c r="L18" s="59">
        <v>161286</v>
      </c>
      <c r="M18" s="60">
        <v>107773</v>
      </c>
      <c r="N18" s="66">
        <v>53513</v>
      </c>
      <c r="O18" s="67">
        <v>186322</v>
      </c>
      <c r="P18" s="65">
        <v>147755</v>
      </c>
      <c r="Q18" s="66">
        <v>38567</v>
      </c>
      <c r="R18" s="140">
        <v>-25036</v>
      </c>
      <c r="S18" s="141">
        <v>-39982</v>
      </c>
      <c r="T18" s="68">
        <v>14946</v>
      </c>
      <c r="U18" s="43"/>
    </row>
    <row r="19" spans="1:21" s="44" customFormat="1" ht="18" customHeight="1" x14ac:dyDescent="0.2">
      <c r="A19" s="45"/>
      <c r="B19" s="46" t="s">
        <v>17</v>
      </c>
      <c r="C19" s="47">
        <v>411419</v>
      </c>
      <c r="D19" s="48">
        <v>285347</v>
      </c>
      <c r="E19" s="49">
        <v>205803</v>
      </c>
      <c r="F19" s="50">
        <v>76346</v>
      </c>
      <c r="G19" s="51">
        <v>3198</v>
      </c>
      <c r="H19" s="52">
        <v>152938</v>
      </c>
      <c r="I19" s="49">
        <v>145430</v>
      </c>
      <c r="J19" s="53">
        <v>6950</v>
      </c>
      <c r="K19" s="54">
        <v>558</v>
      </c>
      <c r="L19" s="48">
        <v>164107</v>
      </c>
      <c r="M19" s="49">
        <v>105007</v>
      </c>
      <c r="N19" s="55">
        <v>59100</v>
      </c>
      <c r="O19" s="56">
        <v>190973</v>
      </c>
      <c r="P19" s="54">
        <v>151495</v>
      </c>
      <c r="Q19" s="55">
        <v>39478</v>
      </c>
      <c r="R19" s="138">
        <v>-26866</v>
      </c>
      <c r="S19" s="139">
        <v>-46488</v>
      </c>
      <c r="T19" s="57">
        <v>19622</v>
      </c>
      <c r="U19" s="43"/>
    </row>
    <row r="20" spans="1:21" s="44" customFormat="1" ht="18" customHeight="1" x14ac:dyDescent="0.2">
      <c r="A20" s="45"/>
      <c r="B20" s="46" t="s">
        <v>18</v>
      </c>
      <c r="C20" s="47">
        <v>413272</v>
      </c>
      <c r="D20" s="48">
        <v>291141</v>
      </c>
      <c r="E20" s="49">
        <v>208765</v>
      </c>
      <c r="F20" s="50">
        <v>79194</v>
      </c>
      <c r="G20" s="51">
        <v>3182</v>
      </c>
      <c r="H20" s="52">
        <v>153543</v>
      </c>
      <c r="I20" s="49">
        <v>147327</v>
      </c>
      <c r="J20" s="53">
        <v>5658</v>
      </c>
      <c r="K20" s="54">
        <v>558</v>
      </c>
      <c r="L20" s="48">
        <v>164663</v>
      </c>
      <c r="M20" s="49">
        <v>106293</v>
      </c>
      <c r="N20" s="55">
        <v>58370</v>
      </c>
      <c r="O20" s="56">
        <v>196075</v>
      </c>
      <c r="P20" s="54">
        <v>154475</v>
      </c>
      <c r="Q20" s="55">
        <v>41600</v>
      </c>
      <c r="R20" s="138">
        <v>-31412</v>
      </c>
      <c r="S20" s="139">
        <v>-48182</v>
      </c>
      <c r="T20" s="57">
        <v>16770</v>
      </c>
      <c r="U20" s="43"/>
    </row>
    <row r="21" spans="1:21" s="44" customFormat="1" ht="18" customHeight="1" x14ac:dyDescent="0.2">
      <c r="A21" s="45"/>
      <c r="B21" s="46" t="s">
        <v>19</v>
      </c>
      <c r="C21" s="69">
        <v>412844</v>
      </c>
      <c r="D21" s="70">
        <v>292355</v>
      </c>
      <c r="E21" s="71">
        <v>210074</v>
      </c>
      <c r="F21" s="72">
        <v>79214</v>
      </c>
      <c r="G21" s="73">
        <v>3067</v>
      </c>
      <c r="H21" s="74">
        <v>151041</v>
      </c>
      <c r="I21" s="71">
        <v>141620</v>
      </c>
      <c r="J21" s="75">
        <v>8871</v>
      </c>
      <c r="K21" s="76">
        <v>550</v>
      </c>
      <c r="L21" s="70">
        <v>166221</v>
      </c>
      <c r="M21" s="71">
        <v>107105</v>
      </c>
      <c r="N21" s="77">
        <v>59116</v>
      </c>
      <c r="O21" s="78">
        <v>196773</v>
      </c>
      <c r="P21" s="76">
        <v>154310</v>
      </c>
      <c r="Q21" s="77">
        <v>42463</v>
      </c>
      <c r="R21" s="142">
        <v>-30552</v>
      </c>
      <c r="S21" s="143">
        <v>-47205</v>
      </c>
      <c r="T21" s="79">
        <v>16653</v>
      </c>
      <c r="U21" s="43"/>
    </row>
    <row r="22" spans="1:21" s="44" customFormat="1" ht="18" customHeight="1" x14ac:dyDescent="0.2">
      <c r="A22" s="30">
        <v>1997</v>
      </c>
      <c r="B22" s="31" t="s">
        <v>16</v>
      </c>
      <c r="C22" s="47">
        <v>453335</v>
      </c>
      <c r="D22" s="48">
        <v>326490</v>
      </c>
      <c r="E22" s="49">
        <v>230018</v>
      </c>
      <c r="F22" s="50">
        <v>93085</v>
      </c>
      <c r="G22" s="51">
        <v>3387</v>
      </c>
      <c r="H22" s="52">
        <v>155666</v>
      </c>
      <c r="I22" s="49">
        <v>145155</v>
      </c>
      <c r="J22" s="53">
        <v>9939</v>
      </c>
      <c r="K22" s="54">
        <v>572</v>
      </c>
      <c r="L22" s="48">
        <v>171969</v>
      </c>
      <c r="M22" s="49">
        <v>110424</v>
      </c>
      <c r="N22" s="55">
        <v>61545</v>
      </c>
      <c r="O22" s="56">
        <v>200790</v>
      </c>
      <c r="P22" s="54">
        <v>159952</v>
      </c>
      <c r="Q22" s="55">
        <v>40838</v>
      </c>
      <c r="R22" s="138">
        <v>-28821</v>
      </c>
      <c r="S22" s="139">
        <v>-49528</v>
      </c>
      <c r="T22" s="57">
        <v>20707</v>
      </c>
      <c r="U22" s="43"/>
    </row>
    <row r="23" spans="1:21" s="44" customFormat="1" ht="18" customHeight="1" x14ac:dyDescent="0.2">
      <c r="A23" s="45"/>
      <c r="B23" s="46" t="s">
        <v>17</v>
      </c>
      <c r="C23" s="80">
        <v>450735</v>
      </c>
      <c r="D23" s="48">
        <v>324052</v>
      </c>
      <c r="E23" s="49">
        <v>229950</v>
      </c>
      <c r="F23" s="50">
        <v>90765</v>
      </c>
      <c r="G23" s="51">
        <v>3337</v>
      </c>
      <c r="H23" s="81">
        <v>148635</v>
      </c>
      <c r="I23" s="49">
        <v>146318</v>
      </c>
      <c r="J23" s="82">
        <v>1760</v>
      </c>
      <c r="K23" s="54">
        <v>557</v>
      </c>
      <c r="L23" s="48">
        <v>183973</v>
      </c>
      <c r="M23" s="49">
        <v>120922</v>
      </c>
      <c r="N23" s="55">
        <v>63051</v>
      </c>
      <c r="O23" s="56">
        <v>205925</v>
      </c>
      <c r="P23" s="54">
        <v>164832</v>
      </c>
      <c r="Q23" s="55">
        <v>41093</v>
      </c>
      <c r="R23" s="138">
        <v>-21952</v>
      </c>
      <c r="S23" s="139">
        <v>-43910</v>
      </c>
      <c r="T23" s="57">
        <v>21958</v>
      </c>
      <c r="U23" s="43"/>
    </row>
    <row r="24" spans="1:21" s="44" customFormat="1" ht="18" customHeight="1" x14ac:dyDescent="0.2">
      <c r="A24" s="45"/>
      <c r="B24" s="46" t="s">
        <v>18</v>
      </c>
      <c r="C24" s="80">
        <v>447944</v>
      </c>
      <c r="D24" s="48">
        <v>320951</v>
      </c>
      <c r="E24" s="49">
        <v>228854</v>
      </c>
      <c r="F24" s="50">
        <v>88689</v>
      </c>
      <c r="G24" s="51">
        <v>3408</v>
      </c>
      <c r="H24" s="81">
        <v>143338</v>
      </c>
      <c r="I24" s="49">
        <v>142841</v>
      </c>
      <c r="J24" s="82">
        <v>-48</v>
      </c>
      <c r="K24" s="54">
        <v>545</v>
      </c>
      <c r="L24" s="48">
        <v>192936</v>
      </c>
      <c r="M24" s="49">
        <v>129031</v>
      </c>
      <c r="N24" s="55">
        <v>63905</v>
      </c>
      <c r="O24" s="56">
        <v>209281</v>
      </c>
      <c r="P24" s="54">
        <v>167202</v>
      </c>
      <c r="Q24" s="55">
        <v>42079</v>
      </c>
      <c r="R24" s="138">
        <v>-16345</v>
      </c>
      <c r="S24" s="139">
        <v>-38171</v>
      </c>
      <c r="T24" s="57">
        <v>21826</v>
      </c>
      <c r="U24" s="43"/>
    </row>
    <row r="25" spans="1:21" s="44" customFormat="1" ht="18" customHeight="1" x14ac:dyDescent="0.2">
      <c r="A25" s="83"/>
      <c r="B25" s="84" t="s">
        <v>19</v>
      </c>
      <c r="C25" s="85">
        <v>446676</v>
      </c>
      <c r="D25" s="48">
        <v>318764</v>
      </c>
      <c r="E25" s="49">
        <v>227978</v>
      </c>
      <c r="F25" s="72">
        <v>87308</v>
      </c>
      <c r="G25" s="51">
        <v>3478</v>
      </c>
      <c r="H25" s="81">
        <v>141802</v>
      </c>
      <c r="I25" s="49">
        <v>148983</v>
      </c>
      <c r="J25" s="82">
        <v>-7720</v>
      </c>
      <c r="K25" s="54">
        <v>539</v>
      </c>
      <c r="L25" s="48">
        <v>199478</v>
      </c>
      <c r="M25" s="49">
        <v>135997</v>
      </c>
      <c r="N25" s="55">
        <v>63481</v>
      </c>
      <c r="O25" s="56">
        <v>213368</v>
      </c>
      <c r="P25" s="54">
        <v>172334</v>
      </c>
      <c r="Q25" s="55">
        <v>41034</v>
      </c>
      <c r="R25" s="142">
        <v>-13890</v>
      </c>
      <c r="S25" s="139">
        <v>-36337</v>
      </c>
      <c r="T25" s="57">
        <v>22447</v>
      </c>
      <c r="U25" s="43"/>
    </row>
    <row r="26" spans="1:21" s="44" customFormat="1" ht="18" customHeight="1" x14ac:dyDescent="0.2">
      <c r="A26" s="30">
        <v>1998</v>
      </c>
      <c r="B26" s="31" t="s">
        <v>16</v>
      </c>
      <c r="C26" s="80">
        <v>485753</v>
      </c>
      <c r="D26" s="86">
        <v>342039</v>
      </c>
      <c r="E26" s="60">
        <v>245428</v>
      </c>
      <c r="F26" s="61">
        <v>92910</v>
      </c>
      <c r="G26" s="62">
        <v>3701</v>
      </c>
      <c r="H26" s="87">
        <v>152364</v>
      </c>
      <c r="I26" s="60">
        <v>158928</v>
      </c>
      <c r="J26" s="88">
        <v>-7163</v>
      </c>
      <c r="K26" s="65">
        <v>599</v>
      </c>
      <c r="L26" s="59">
        <v>222896</v>
      </c>
      <c r="M26" s="60">
        <v>151285</v>
      </c>
      <c r="N26" s="66">
        <v>71611</v>
      </c>
      <c r="O26" s="67">
        <v>231546</v>
      </c>
      <c r="P26" s="65">
        <v>184044</v>
      </c>
      <c r="Q26" s="66">
        <v>47502</v>
      </c>
      <c r="R26" s="140">
        <v>-8650</v>
      </c>
      <c r="S26" s="141">
        <v>-32759</v>
      </c>
      <c r="T26" s="68">
        <v>24109</v>
      </c>
      <c r="U26" s="43"/>
    </row>
    <row r="27" spans="1:21" s="44" customFormat="1" ht="18" customHeight="1" x14ac:dyDescent="0.2">
      <c r="A27" s="45"/>
      <c r="B27" s="46" t="s">
        <v>17</v>
      </c>
      <c r="C27" s="80">
        <v>486585</v>
      </c>
      <c r="D27" s="48">
        <v>346330</v>
      </c>
      <c r="E27" s="49">
        <v>246082</v>
      </c>
      <c r="F27" s="50">
        <v>96461</v>
      </c>
      <c r="G27" s="51">
        <v>3787</v>
      </c>
      <c r="H27" s="81">
        <v>154183</v>
      </c>
      <c r="I27" s="49">
        <v>155714</v>
      </c>
      <c r="J27" s="82">
        <v>-2126</v>
      </c>
      <c r="K27" s="54">
        <v>595</v>
      </c>
      <c r="L27" s="48">
        <v>216454</v>
      </c>
      <c r="M27" s="49">
        <v>147976</v>
      </c>
      <c r="N27" s="55">
        <v>68478</v>
      </c>
      <c r="O27" s="56">
        <v>230382</v>
      </c>
      <c r="P27" s="54">
        <v>182269</v>
      </c>
      <c r="Q27" s="55">
        <v>48113</v>
      </c>
      <c r="R27" s="138">
        <v>-13928</v>
      </c>
      <c r="S27" s="139">
        <v>-34293</v>
      </c>
      <c r="T27" s="57">
        <v>20365</v>
      </c>
      <c r="U27" s="43"/>
    </row>
    <row r="28" spans="1:21" s="44" customFormat="1" ht="18" customHeight="1" x14ac:dyDescent="0.2">
      <c r="A28" s="45"/>
      <c r="B28" s="46" t="s">
        <v>18</v>
      </c>
      <c r="C28" s="80">
        <v>486240</v>
      </c>
      <c r="D28" s="48">
        <v>344799</v>
      </c>
      <c r="E28" s="49">
        <v>247495</v>
      </c>
      <c r="F28" s="50">
        <v>93516</v>
      </c>
      <c r="G28" s="51">
        <v>3788</v>
      </c>
      <c r="H28" s="81">
        <v>154427</v>
      </c>
      <c r="I28" s="49">
        <v>154300</v>
      </c>
      <c r="J28" s="82">
        <v>-462</v>
      </c>
      <c r="K28" s="54">
        <v>589</v>
      </c>
      <c r="L28" s="48">
        <v>217529</v>
      </c>
      <c r="M28" s="49">
        <v>147480</v>
      </c>
      <c r="N28" s="55">
        <v>70049</v>
      </c>
      <c r="O28" s="56">
        <v>230515</v>
      </c>
      <c r="P28" s="54">
        <v>181700</v>
      </c>
      <c r="Q28" s="55">
        <v>48815</v>
      </c>
      <c r="R28" s="138">
        <v>-12986</v>
      </c>
      <c r="S28" s="139">
        <v>-34220</v>
      </c>
      <c r="T28" s="57">
        <v>21234</v>
      </c>
      <c r="U28" s="43"/>
    </row>
    <row r="29" spans="1:21" s="44" customFormat="1" ht="18" customHeight="1" x14ac:dyDescent="0.2">
      <c r="A29" s="45"/>
      <c r="B29" s="46" t="s">
        <v>19</v>
      </c>
      <c r="C29" s="69">
        <v>486907</v>
      </c>
      <c r="D29" s="70">
        <v>352474</v>
      </c>
      <c r="E29" s="71">
        <v>250826</v>
      </c>
      <c r="F29" s="72">
        <v>97781</v>
      </c>
      <c r="G29" s="73">
        <v>3867</v>
      </c>
      <c r="H29" s="74">
        <v>151254</v>
      </c>
      <c r="I29" s="71">
        <v>148488</v>
      </c>
      <c r="J29" s="75">
        <v>2185</v>
      </c>
      <c r="K29" s="54">
        <v>581</v>
      </c>
      <c r="L29" s="48">
        <v>210892</v>
      </c>
      <c r="M29" s="71">
        <v>139019</v>
      </c>
      <c r="N29" s="77">
        <v>71873</v>
      </c>
      <c r="O29" s="78">
        <v>227713</v>
      </c>
      <c r="P29" s="76">
        <v>179134</v>
      </c>
      <c r="Q29" s="77">
        <v>48579</v>
      </c>
      <c r="R29" s="142">
        <v>-16821</v>
      </c>
      <c r="S29" s="143">
        <v>-40115</v>
      </c>
      <c r="T29" s="79">
        <v>23294</v>
      </c>
      <c r="U29" s="43"/>
    </row>
    <row r="30" spans="1:21" s="44" customFormat="1" ht="18" customHeight="1" x14ac:dyDescent="0.2">
      <c r="A30" s="30">
        <v>1999</v>
      </c>
      <c r="B30" s="31" t="s">
        <v>16</v>
      </c>
      <c r="C30" s="47">
        <v>535505</v>
      </c>
      <c r="D30" s="48">
        <v>383639</v>
      </c>
      <c r="E30" s="60">
        <v>275579</v>
      </c>
      <c r="F30" s="61">
        <v>104213</v>
      </c>
      <c r="G30" s="62">
        <v>3847</v>
      </c>
      <c r="H30" s="63">
        <v>157134</v>
      </c>
      <c r="I30" s="60">
        <v>159031</v>
      </c>
      <c r="J30" s="64">
        <v>-2523</v>
      </c>
      <c r="K30" s="65">
        <v>626</v>
      </c>
      <c r="L30" s="59">
        <v>221971</v>
      </c>
      <c r="M30" s="60">
        <v>142449</v>
      </c>
      <c r="N30" s="66">
        <v>79522</v>
      </c>
      <c r="O30" s="67">
        <v>227239</v>
      </c>
      <c r="P30" s="65">
        <v>177803</v>
      </c>
      <c r="Q30" s="66">
        <v>49436</v>
      </c>
      <c r="R30" s="140">
        <v>-5268</v>
      </c>
      <c r="S30" s="139">
        <v>-35354</v>
      </c>
      <c r="T30" s="57">
        <v>30086</v>
      </c>
      <c r="U30" s="43"/>
    </row>
    <row r="31" spans="1:21" s="44" customFormat="1" ht="18" customHeight="1" x14ac:dyDescent="0.2">
      <c r="A31" s="45"/>
      <c r="B31" s="46" t="s">
        <v>17</v>
      </c>
      <c r="C31" s="47">
        <v>538870</v>
      </c>
      <c r="D31" s="48">
        <v>383668</v>
      </c>
      <c r="E31" s="49">
        <v>275030</v>
      </c>
      <c r="F31" s="50">
        <v>104899</v>
      </c>
      <c r="G31" s="51">
        <v>3739</v>
      </c>
      <c r="H31" s="52">
        <v>155043</v>
      </c>
      <c r="I31" s="49">
        <v>157086</v>
      </c>
      <c r="J31" s="53">
        <v>-2671</v>
      </c>
      <c r="K31" s="54">
        <v>628</v>
      </c>
      <c r="L31" s="48">
        <v>237270</v>
      </c>
      <c r="M31" s="49">
        <v>156335</v>
      </c>
      <c r="N31" s="55">
        <v>80935</v>
      </c>
      <c r="O31" s="56">
        <v>237111</v>
      </c>
      <c r="P31" s="54">
        <v>186028</v>
      </c>
      <c r="Q31" s="55">
        <v>51083</v>
      </c>
      <c r="R31" s="138">
        <v>159</v>
      </c>
      <c r="S31" s="139">
        <v>-29693</v>
      </c>
      <c r="T31" s="57">
        <v>29852</v>
      </c>
    </row>
    <row r="32" spans="1:21" s="44" customFormat="1" ht="18" customHeight="1" x14ac:dyDescent="0.2">
      <c r="A32" s="45"/>
      <c r="B32" s="46" t="s">
        <v>18</v>
      </c>
      <c r="C32" s="47">
        <v>544256</v>
      </c>
      <c r="D32" s="48">
        <v>383937</v>
      </c>
      <c r="E32" s="49">
        <v>276380</v>
      </c>
      <c r="F32" s="50">
        <v>103957</v>
      </c>
      <c r="G32" s="51">
        <v>3600</v>
      </c>
      <c r="H32" s="52">
        <v>154436</v>
      </c>
      <c r="I32" s="49">
        <v>157171</v>
      </c>
      <c r="J32" s="53">
        <v>-3379</v>
      </c>
      <c r="K32" s="54">
        <v>644</v>
      </c>
      <c r="L32" s="48">
        <v>244531</v>
      </c>
      <c r="M32" s="49">
        <v>159723</v>
      </c>
      <c r="N32" s="55">
        <v>84808</v>
      </c>
      <c r="O32" s="56">
        <v>238648</v>
      </c>
      <c r="P32" s="54">
        <v>189362</v>
      </c>
      <c r="Q32" s="55">
        <v>49286</v>
      </c>
      <c r="R32" s="138">
        <v>5883</v>
      </c>
      <c r="S32" s="139">
        <v>-29639</v>
      </c>
      <c r="T32" s="57">
        <v>35522</v>
      </c>
    </row>
    <row r="33" spans="1:22" s="44" customFormat="1" ht="18" customHeight="1" x14ac:dyDescent="0.2">
      <c r="A33" s="83"/>
      <c r="B33" s="84" t="s">
        <v>19</v>
      </c>
      <c r="C33" s="69">
        <v>549413</v>
      </c>
      <c r="D33" s="70">
        <v>389223</v>
      </c>
      <c r="E33" s="71">
        <v>279183</v>
      </c>
      <c r="F33" s="72">
        <v>106596</v>
      </c>
      <c r="G33" s="73">
        <v>3444</v>
      </c>
      <c r="H33" s="74">
        <v>162179</v>
      </c>
      <c r="I33" s="71">
        <v>158511</v>
      </c>
      <c r="J33" s="75">
        <v>2991</v>
      </c>
      <c r="K33" s="76">
        <v>677</v>
      </c>
      <c r="L33" s="70">
        <v>244393</v>
      </c>
      <c r="M33" s="71">
        <v>160712</v>
      </c>
      <c r="N33" s="77">
        <v>83681</v>
      </c>
      <c r="O33" s="78">
        <v>246382</v>
      </c>
      <c r="P33" s="76">
        <v>197193</v>
      </c>
      <c r="Q33" s="77">
        <v>49189</v>
      </c>
      <c r="R33" s="142">
        <v>-1989</v>
      </c>
      <c r="S33" s="143">
        <v>-36481</v>
      </c>
      <c r="T33" s="79">
        <v>34492</v>
      </c>
    </row>
    <row r="34" spans="1:22" s="44" customFormat="1" ht="18" customHeight="1" x14ac:dyDescent="0.2">
      <c r="A34" s="89" t="s">
        <v>22</v>
      </c>
      <c r="B34" s="31" t="s">
        <v>16</v>
      </c>
      <c r="C34" s="58">
        <v>572444</v>
      </c>
      <c r="D34" s="59">
        <v>399359</v>
      </c>
      <c r="E34" s="60">
        <v>285409</v>
      </c>
      <c r="F34" s="61">
        <v>109801</v>
      </c>
      <c r="G34" s="62">
        <v>4149</v>
      </c>
      <c r="H34" s="63">
        <v>172956</v>
      </c>
      <c r="I34" s="60">
        <v>171520</v>
      </c>
      <c r="J34" s="64">
        <v>682</v>
      </c>
      <c r="K34" s="65">
        <v>754</v>
      </c>
      <c r="L34" s="59">
        <v>260520</v>
      </c>
      <c r="M34" s="60">
        <v>169570</v>
      </c>
      <c r="N34" s="66">
        <v>90950</v>
      </c>
      <c r="O34" s="67">
        <v>260391</v>
      </c>
      <c r="P34" s="65">
        <v>210247</v>
      </c>
      <c r="Q34" s="66">
        <v>50144</v>
      </c>
      <c r="R34" s="140">
        <v>129</v>
      </c>
      <c r="S34" s="141">
        <v>-40677</v>
      </c>
      <c r="T34" s="68">
        <v>40806</v>
      </c>
      <c r="U34" s="43"/>
      <c r="V34" s="43"/>
    </row>
    <row r="35" spans="1:22" s="44" customFormat="1" ht="18" customHeight="1" x14ac:dyDescent="0.2">
      <c r="A35" s="90"/>
      <c r="B35" s="46" t="s">
        <v>17</v>
      </c>
      <c r="C35" s="47">
        <v>581806</v>
      </c>
      <c r="D35" s="48">
        <v>403094</v>
      </c>
      <c r="E35" s="49">
        <v>286430</v>
      </c>
      <c r="F35" s="50">
        <v>112766</v>
      </c>
      <c r="G35" s="51">
        <v>3898</v>
      </c>
      <c r="H35" s="52">
        <v>181349</v>
      </c>
      <c r="I35" s="49">
        <v>176356</v>
      </c>
      <c r="J35" s="53">
        <v>4230</v>
      </c>
      <c r="K35" s="54">
        <v>763</v>
      </c>
      <c r="L35" s="48">
        <v>270092</v>
      </c>
      <c r="M35" s="49">
        <v>178105</v>
      </c>
      <c r="N35" s="55">
        <v>91987</v>
      </c>
      <c r="O35" s="56">
        <v>272729</v>
      </c>
      <c r="P35" s="54">
        <v>222082</v>
      </c>
      <c r="Q35" s="55">
        <v>50647</v>
      </c>
      <c r="R35" s="138">
        <v>-2637</v>
      </c>
      <c r="S35" s="139">
        <v>-43977</v>
      </c>
      <c r="T35" s="57">
        <v>41340</v>
      </c>
      <c r="U35" s="43"/>
    </row>
    <row r="36" spans="1:22" s="44" customFormat="1" ht="18" customHeight="1" x14ac:dyDescent="0.2">
      <c r="A36" s="90"/>
      <c r="B36" s="46" t="s">
        <v>18</v>
      </c>
      <c r="C36" s="47">
        <v>588756</v>
      </c>
      <c r="D36" s="48">
        <v>404246</v>
      </c>
      <c r="E36" s="49">
        <v>290267</v>
      </c>
      <c r="F36" s="50">
        <v>110267</v>
      </c>
      <c r="G36" s="51">
        <v>3712</v>
      </c>
      <c r="H36" s="52">
        <v>188558</v>
      </c>
      <c r="I36" s="49">
        <v>181703</v>
      </c>
      <c r="J36" s="53">
        <v>6126</v>
      </c>
      <c r="K36" s="54">
        <v>729</v>
      </c>
      <c r="L36" s="48">
        <v>279432</v>
      </c>
      <c r="M36" s="49">
        <v>183662</v>
      </c>
      <c r="N36" s="55">
        <v>95770</v>
      </c>
      <c r="O36" s="56">
        <v>283480</v>
      </c>
      <c r="P36" s="54">
        <v>232084</v>
      </c>
      <c r="Q36" s="55">
        <v>51396</v>
      </c>
      <c r="R36" s="138">
        <v>-4048</v>
      </c>
      <c r="S36" s="139">
        <v>-48422</v>
      </c>
      <c r="T36" s="57">
        <v>44374</v>
      </c>
      <c r="U36" s="43"/>
    </row>
    <row r="37" spans="1:22" s="44" customFormat="1" ht="18" customHeight="1" x14ac:dyDescent="0.2">
      <c r="A37" s="90"/>
      <c r="B37" s="46" t="s">
        <v>19</v>
      </c>
      <c r="C37" s="47">
        <v>592554</v>
      </c>
      <c r="D37" s="48">
        <v>402632</v>
      </c>
      <c r="E37" s="49">
        <v>289479</v>
      </c>
      <c r="F37" s="50">
        <v>109549</v>
      </c>
      <c r="G37" s="51">
        <v>3604</v>
      </c>
      <c r="H37" s="52">
        <v>191284</v>
      </c>
      <c r="I37" s="49">
        <v>186470</v>
      </c>
      <c r="J37" s="53">
        <v>4158</v>
      </c>
      <c r="K37" s="54">
        <v>656</v>
      </c>
      <c r="L37" s="48">
        <v>296971</v>
      </c>
      <c r="M37" s="49">
        <v>197999</v>
      </c>
      <c r="N37" s="55">
        <v>98972</v>
      </c>
      <c r="O37" s="56">
        <v>298333</v>
      </c>
      <c r="P37" s="54">
        <v>245104</v>
      </c>
      <c r="Q37" s="55">
        <v>53229</v>
      </c>
      <c r="R37" s="138">
        <v>-1362</v>
      </c>
      <c r="S37" s="139">
        <v>-47105</v>
      </c>
      <c r="T37" s="57">
        <v>45743</v>
      </c>
      <c r="U37" s="43"/>
    </row>
    <row r="38" spans="1:22" s="44" customFormat="1" ht="18" customHeight="1" x14ac:dyDescent="0.2">
      <c r="A38" s="89" t="s">
        <v>23</v>
      </c>
      <c r="B38" s="31" t="s">
        <v>16</v>
      </c>
      <c r="C38" s="58">
        <v>607064</v>
      </c>
      <c r="D38" s="59">
        <v>424445</v>
      </c>
      <c r="E38" s="60">
        <v>303067</v>
      </c>
      <c r="F38" s="61">
        <v>117700</v>
      </c>
      <c r="G38" s="62">
        <v>3678</v>
      </c>
      <c r="H38" s="63">
        <v>201389</v>
      </c>
      <c r="I38" s="60">
        <v>191351</v>
      </c>
      <c r="J38" s="64">
        <v>9484</v>
      </c>
      <c r="K38" s="65">
        <v>554</v>
      </c>
      <c r="L38" s="59">
        <v>313346</v>
      </c>
      <c r="M38" s="60">
        <v>217320</v>
      </c>
      <c r="N38" s="66">
        <v>96026</v>
      </c>
      <c r="O38" s="67">
        <v>332116</v>
      </c>
      <c r="P38" s="65">
        <v>277648</v>
      </c>
      <c r="Q38" s="66">
        <v>54468</v>
      </c>
      <c r="R38" s="140">
        <v>-18770</v>
      </c>
      <c r="S38" s="141">
        <v>-60328</v>
      </c>
      <c r="T38" s="68">
        <v>41558</v>
      </c>
      <c r="U38" s="43"/>
    </row>
    <row r="39" spans="1:22" s="44" customFormat="1" ht="18" customHeight="1" x14ac:dyDescent="0.2">
      <c r="A39" s="90"/>
      <c r="B39" s="46" t="s">
        <v>17</v>
      </c>
      <c r="C39" s="47">
        <v>610874</v>
      </c>
      <c r="D39" s="48">
        <v>427991</v>
      </c>
      <c r="E39" s="49">
        <v>305880</v>
      </c>
      <c r="F39" s="50">
        <v>118479</v>
      </c>
      <c r="G39" s="51">
        <v>3632</v>
      </c>
      <c r="H39" s="52">
        <v>199396</v>
      </c>
      <c r="I39" s="49">
        <v>191124</v>
      </c>
      <c r="J39" s="53">
        <v>7764</v>
      </c>
      <c r="K39" s="54">
        <v>508</v>
      </c>
      <c r="L39" s="48">
        <v>311230</v>
      </c>
      <c r="M39" s="49">
        <v>214800</v>
      </c>
      <c r="N39" s="55">
        <v>96430</v>
      </c>
      <c r="O39" s="56">
        <v>327743</v>
      </c>
      <c r="P39" s="54">
        <v>273241</v>
      </c>
      <c r="Q39" s="55">
        <v>54502</v>
      </c>
      <c r="R39" s="138">
        <v>-16513</v>
      </c>
      <c r="S39" s="139">
        <v>-58441</v>
      </c>
      <c r="T39" s="57">
        <v>41928</v>
      </c>
      <c r="U39" s="43"/>
    </row>
    <row r="40" spans="1:22" s="44" customFormat="1" ht="18" customHeight="1" x14ac:dyDescent="0.2">
      <c r="A40" s="90"/>
      <c r="B40" s="46" t="s">
        <v>18</v>
      </c>
      <c r="C40" s="47">
        <v>612927</v>
      </c>
      <c r="D40" s="48">
        <v>432963</v>
      </c>
      <c r="E40" s="49">
        <v>308318</v>
      </c>
      <c r="F40" s="50">
        <v>121008</v>
      </c>
      <c r="G40" s="51">
        <v>3637</v>
      </c>
      <c r="H40" s="52">
        <v>197114</v>
      </c>
      <c r="I40" s="49">
        <v>193586</v>
      </c>
      <c r="J40" s="53">
        <v>2993</v>
      </c>
      <c r="K40" s="54">
        <v>535</v>
      </c>
      <c r="L40" s="48">
        <v>313168</v>
      </c>
      <c r="M40" s="49">
        <v>215924</v>
      </c>
      <c r="N40" s="55">
        <v>97244</v>
      </c>
      <c r="O40" s="56">
        <v>330318</v>
      </c>
      <c r="P40" s="54">
        <v>276364</v>
      </c>
      <c r="Q40" s="55">
        <v>53954</v>
      </c>
      <c r="R40" s="138">
        <v>-17150</v>
      </c>
      <c r="S40" s="139">
        <v>-60440</v>
      </c>
      <c r="T40" s="57">
        <v>43290</v>
      </c>
      <c r="U40" s="43"/>
    </row>
    <row r="41" spans="1:22" s="44" customFormat="1" ht="18" customHeight="1" x14ac:dyDescent="0.2">
      <c r="A41" s="91"/>
      <c r="B41" s="84" t="s">
        <v>19</v>
      </c>
      <c r="C41" s="69">
        <v>616361</v>
      </c>
      <c r="D41" s="70">
        <v>433907</v>
      </c>
      <c r="E41" s="71">
        <v>309933</v>
      </c>
      <c r="F41" s="72">
        <v>120359</v>
      </c>
      <c r="G41" s="73">
        <v>3615</v>
      </c>
      <c r="H41" s="74">
        <v>199410</v>
      </c>
      <c r="I41" s="71">
        <v>193846</v>
      </c>
      <c r="J41" s="75">
        <v>4927</v>
      </c>
      <c r="K41" s="76">
        <v>637</v>
      </c>
      <c r="L41" s="70">
        <v>319440</v>
      </c>
      <c r="M41" s="71">
        <v>226798</v>
      </c>
      <c r="N41" s="77">
        <v>92642</v>
      </c>
      <c r="O41" s="78">
        <v>336396</v>
      </c>
      <c r="P41" s="76">
        <v>282890</v>
      </c>
      <c r="Q41" s="77">
        <v>53506</v>
      </c>
      <c r="R41" s="142">
        <v>-16956</v>
      </c>
      <c r="S41" s="143">
        <v>-56092</v>
      </c>
      <c r="T41" s="79">
        <v>39136</v>
      </c>
      <c r="U41" s="43"/>
    </row>
    <row r="42" spans="1:22" s="44" customFormat="1" ht="18" customHeight="1" x14ac:dyDescent="0.2">
      <c r="A42" s="92" t="s">
        <v>15</v>
      </c>
      <c r="B42" s="46" t="s">
        <v>16</v>
      </c>
      <c r="C42" s="47">
        <v>646745</v>
      </c>
      <c r="D42" s="48">
        <v>460316</v>
      </c>
      <c r="E42" s="49">
        <v>323204</v>
      </c>
      <c r="F42" s="50">
        <v>133334</v>
      </c>
      <c r="G42" s="51">
        <v>3778</v>
      </c>
      <c r="H42" s="52">
        <v>201071</v>
      </c>
      <c r="I42" s="49">
        <v>201659</v>
      </c>
      <c r="J42" s="53">
        <v>-1431</v>
      </c>
      <c r="K42" s="54">
        <v>843</v>
      </c>
      <c r="L42" s="48">
        <v>321759</v>
      </c>
      <c r="M42" s="49">
        <v>229667</v>
      </c>
      <c r="N42" s="55">
        <v>92092</v>
      </c>
      <c r="O42" s="56">
        <v>336401</v>
      </c>
      <c r="P42" s="54">
        <v>279298</v>
      </c>
      <c r="Q42" s="55">
        <v>57103</v>
      </c>
      <c r="R42" s="138">
        <v>-14642</v>
      </c>
      <c r="S42" s="139">
        <v>-49631</v>
      </c>
      <c r="T42" s="57">
        <v>34989</v>
      </c>
      <c r="U42" s="43"/>
    </row>
    <row r="43" spans="1:22" s="44" customFormat="1" ht="18" customHeight="1" x14ac:dyDescent="0.2">
      <c r="A43" s="90"/>
      <c r="B43" s="46" t="s">
        <v>17</v>
      </c>
      <c r="C43" s="80">
        <v>647564</v>
      </c>
      <c r="D43" s="48">
        <v>462715</v>
      </c>
      <c r="E43" s="49">
        <v>325813</v>
      </c>
      <c r="F43" s="50">
        <v>133127</v>
      </c>
      <c r="G43" s="51">
        <v>3775</v>
      </c>
      <c r="H43" s="81">
        <v>201545</v>
      </c>
      <c r="I43" s="49">
        <v>198829</v>
      </c>
      <c r="J43" s="82">
        <v>1805</v>
      </c>
      <c r="K43" s="54">
        <v>911</v>
      </c>
      <c r="L43" s="48">
        <v>318347</v>
      </c>
      <c r="M43" s="49">
        <v>235404</v>
      </c>
      <c r="N43" s="55">
        <v>82943</v>
      </c>
      <c r="O43" s="56">
        <v>335043</v>
      </c>
      <c r="P43" s="54">
        <v>282412</v>
      </c>
      <c r="Q43" s="55">
        <v>52631</v>
      </c>
      <c r="R43" s="138">
        <v>-16696</v>
      </c>
      <c r="S43" s="139">
        <v>-47008</v>
      </c>
      <c r="T43" s="57">
        <v>30312</v>
      </c>
      <c r="U43" s="43"/>
    </row>
    <row r="44" spans="1:22" s="44" customFormat="1" ht="18" customHeight="1" x14ac:dyDescent="0.2">
      <c r="A44" s="90"/>
      <c r="B44" s="46" t="s">
        <v>18</v>
      </c>
      <c r="C44" s="80">
        <v>652483</v>
      </c>
      <c r="D44" s="48">
        <v>469135</v>
      </c>
      <c r="E44" s="49">
        <v>327377</v>
      </c>
      <c r="F44" s="50">
        <v>138021</v>
      </c>
      <c r="G44" s="51">
        <v>3737</v>
      </c>
      <c r="H44" s="81">
        <v>209154</v>
      </c>
      <c r="I44" s="49">
        <v>198593</v>
      </c>
      <c r="J44" s="82">
        <v>9591</v>
      </c>
      <c r="K44" s="54">
        <v>970</v>
      </c>
      <c r="L44" s="48">
        <v>311124</v>
      </c>
      <c r="M44" s="49">
        <v>234052</v>
      </c>
      <c r="N44" s="55">
        <v>77072</v>
      </c>
      <c r="O44" s="56">
        <v>336930</v>
      </c>
      <c r="P44" s="54">
        <v>282846</v>
      </c>
      <c r="Q44" s="55">
        <v>54084</v>
      </c>
      <c r="R44" s="138">
        <v>-25806</v>
      </c>
      <c r="S44" s="139">
        <v>-48794</v>
      </c>
      <c r="T44" s="57">
        <v>22988</v>
      </c>
      <c r="U44" s="43"/>
    </row>
    <row r="45" spans="1:22" s="44" customFormat="1" ht="18" customHeight="1" x14ac:dyDescent="0.2">
      <c r="A45" s="91"/>
      <c r="B45" s="84" t="s">
        <v>19</v>
      </c>
      <c r="C45" s="85">
        <v>658140</v>
      </c>
      <c r="D45" s="48">
        <v>470839</v>
      </c>
      <c r="E45" s="49">
        <v>331094</v>
      </c>
      <c r="F45" s="72">
        <v>136049</v>
      </c>
      <c r="G45" s="51">
        <v>3696</v>
      </c>
      <c r="H45" s="81">
        <v>212831</v>
      </c>
      <c r="I45" s="49">
        <v>201298</v>
      </c>
      <c r="J45" s="82">
        <v>10501</v>
      </c>
      <c r="K45" s="54">
        <v>1032</v>
      </c>
      <c r="L45" s="48">
        <v>320110</v>
      </c>
      <c r="M45" s="49">
        <v>241416</v>
      </c>
      <c r="N45" s="55">
        <v>78694</v>
      </c>
      <c r="O45" s="56">
        <v>345640</v>
      </c>
      <c r="P45" s="54">
        <v>289154</v>
      </c>
      <c r="Q45" s="55">
        <v>56486</v>
      </c>
      <c r="R45" s="142">
        <v>-25530</v>
      </c>
      <c r="S45" s="139">
        <v>-47738</v>
      </c>
      <c r="T45" s="57">
        <v>22208</v>
      </c>
      <c r="U45" s="43"/>
    </row>
    <row r="46" spans="1:22" s="44" customFormat="1" ht="18" customHeight="1" x14ac:dyDescent="0.2">
      <c r="A46" s="92" t="s">
        <v>20</v>
      </c>
      <c r="B46" s="46" t="s">
        <v>16</v>
      </c>
      <c r="C46" s="80">
        <v>683309</v>
      </c>
      <c r="D46" s="86">
        <v>496028</v>
      </c>
      <c r="E46" s="60">
        <v>343718</v>
      </c>
      <c r="F46" s="61">
        <v>148383</v>
      </c>
      <c r="G46" s="62">
        <v>3927</v>
      </c>
      <c r="H46" s="87">
        <v>192505</v>
      </c>
      <c r="I46" s="60">
        <v>195853</v>
      </c>
      <c r="J46" s="88">
        <v>-4651</v>
      </c>
      <c r="K46" s="65">
        <v>1303</v>
      </c>
      <c r="L46" s="59">
        <v>314889</v>
      </c>
      <c r="M46" s="60">
        <v>233399</v>
      </c>
      <c r="N46" s="66">
        <v>81490</v>
      </c>
      <c r="O46" s="67">
        <v>320113</v>
      </c>
      <c r="P46" s="65">
        <v>268037</v>
      </c>
      <c r="Q46" s="66">
        <v>52076</v>
      </c>
      <c r="R46" s="140">
        <v>-5224</v>
      </c>
      <c r="S46" s="141">
        <v>-34638</v>
      </c>
      <c r="T46" s="68">
        <v>29414</v>
      </c>
      <c r="U46" s="43"/>
    </row>
    <row r="47" spans="1:22" s="44" customFormat="1" ht="18" customHeight="1" x14ac:dyDescent="0.2">
      <c r="A47" s="90"/>
      <c r="B47" s="46" t="s">
        <v>17</v>
      </c>
      <c r="C47" s="80">
        <v>688081</v>
      </c>
      <c r="D47" s="48">
        <v>496229</v>
      </c>
      <c r="E47" s="49">
        <v>346074</v>
      </c>
      <c r="F47" s="50">
        <v>146269</v>
      </c>
      <c r="G47" s="51">
        <v>3886</v>
      </c>
      <c r="H47" s="81">
        <v>200738</v>
      </c>
      <c r="I47" s="49">
        <v>197360</v>
      </c>
      <c r="J47" s="82">
        <v>1992</v>
      </c>
      <c r="K47" s="54">
        <v>1386</v>
      </c>
      <c r="L47" s="48">
        <v>318043</v>
      </c>
      <c r="M47" s="49">
        <v>236744</v>
      </c>
      <c r="N47" s="55">
        <v>81299</v>
      </c>
      <c r="O47" s="56">
        <v>326929</v>
      </c>
      <c r="P47" s="54">
        <v>273081</v>
      </c>
      <c r="Q47" s="55">
        <v>53848</v>
      </c>
      <c r="R47" s="138">
        <v>-8886</v>
      </c>
      <c r="S47" s="139">
        <v>-36337</v>
      </c>
      <c r="T47" s="57">
        <v>27451</v>
      </c>
      <c r="U47" s="43"/>
    </row>
    <row r="48" spans="1:22" s="44" customFormat="1" ht="18" customHeight="1" x14ac:dyDescent="0.2">
      <c r="A48" s="90"/>
      <c r="B48" s="46" t="s">
        <v>18</v>
      </c>
      <c r="C48" s="80">
        <v>696540</v>
      </c>
      <c r="D48" s="48">
        <v>501574</v>
      </c>
      <c r="E48" s="49">
        <v>349497</v>
      </c>
      <c r="F48" s="50">
        <v>148119</v>
      </c>
      <c r="G48" s="51">
        <v>3958</v>
      </c>
      <c r="H48" s="81">
        <v>205609</v>
      </c>
      <c r="I48" s="49">
        <v>200353</v>
      </c>
      <c r="J48" s="82">
        <v>3878</v>
      </c>
      <c r="K48" s="54">
        <v>1378</v>
      </c>
      <c r="L48" s="48">
        <v>329378</v>
      </c>
      <c r="M48" s="49">
        <v>246902</v>
      </c>
      <c r="N48" s="55">
        <v>82476</v>
      </c>
      <c r="O48" s="56">
        <v>340021</v>
      </c>
      <c r="P48" s="54">
        <v>286183</v>
      </c>
      <c r="Q48" s="55">
        <v>53838</v>
      </c>
      <c r="R48" s="138">
        <v>-10643</v>
      </c>
      <c r="S48" s="139">
        <v>-39281</v>
      </c>
      <c r="T48" s="57">
        <v>28638</v>
      </c>
      <c r="U48" s="43"/>
    </row>
    <row r="49" spans="1:23" s="44" customFormat="1" ht="18" customHeight="1" x14ac:dyDescent="0.2">
      <c r="A49" s="91"/>
      <c r="B49" s="84" t="s">
        <v>19</v>
      </c>
      <c r="C49" s="69">
        <v>702901</v>
      </c>
      <c r="D49" s="70">
        <v>504288</v>
      </c>
      <c r="E49" s="71">
        <v>349624</v>
      </c>
      <c r="F49" s="72">
        <v>150510</v>
      </c>
      <c r="G49" s="73">
        <v>4154</v>
      </c>
      <c r="H49" s="74">
        <v>208283</v>
      </c>
      <c r="I49" s="71">
        <v>204849</v>
      </c>
      <c r="J49" s="75">
        <v>2156</v>
      </c>
      <c r="K49" s="54">
        <v>1278</v>
      </c>
      <c r="L49" s="48">
        <v>355248</v>
      </c>
      <c r="M49" s="71">
        <v>273533</v>
      </c>
      <c r="N49" s="77">
        <v>81715</v>
      </c>
      <c r="O49" s="78">
        <v>364918</v>
      </c>
      <c r="P49" s="76">
        <v>313192</v>
      </c>
      <c r="Q49" s="77">
        <v>51726</v>
      </c>
      <c r="R49" s="142">
        <v>-9670</v>
      </c>
      <c r="S49" s="143">
        <v>-39659</v>
      </c>
      <c r="T49" s="79">
        <v>29989</v>
      </c>
      <c r="U49" s="43"/>
    </row>
    <row r="50" spans="1:23" s="44" customFormat="1" ht="18" customHeight="1" x14ac:dyDescent="0.2">
      <c r="A50" s="92" t="s">
        <v>21</v>
      </c>
      <c r="B50" s="46" t="s">
        <v>16</v>
      </c>
      <c r="C50" s="47">
        <v>719388</v>
      </c>
      <c r="D50" s="48">
        <v>509102</v>
      </c>
      <c r="E50" s="60">
        <v>353876</v>
      </c>
      <c r="F50" s="61">
        <v>151079</v>
      </c>
      <c r="G50" s="62">
        <v>4147</v>
      </c>
      <c r="H50" s="63">
        <v>214450</v>
      </c>
      <c r="I50" s="60">
        <v>205307</v>
      </c>
      <c r="J50" s="64">
        <v>8128</v>
      </c>
      <c r="K50" s="65">
        <v>1015</v>
      </c>
      <c r="L50" s="59">
        <v>364081</v>
      </c>
      <c r="M50" s="60">
        <v>284855</v>
      </c>
      <c r="N50" s="66">
        <v>79226</v>
      </c>
      <c r="O50" s="67">
        <v>368245</v>
      </c>
      <c r="P50" s="65">
        <v>317355</v>
      </c>
      <c r="Q50" s="66">
        <v>50890</v>
      </c>
      <c r="R50" s="140">
        <v>-4164</v>
      </c>
      <c r="S50" s="139">
        <v>-32500</v>
      </c>
      <c r="T50" s="57">
        <v>28336</v>
      </c>
      <c r="U50" s="43"/>
      <c r="V50" s="43"/>
    </row>
    <row r="51" spans="1:23" s="44" customFormat="1" ht="18" customHeight="1" x14ac:dyDescent="0.2">
      <c r="A51" s="90"/>
      <c r="B51" s="46" t="s">
        <v>17</v>
      </c>
      <c r="C51" s="47">
        <v>724760</v>
      </c>
      <c r="D51" s="48">
        <v>513632</v>
      </c>
      <c r="E51" s="49">
        <v>355748</v>
      </c>
      <c r="F51" s="50">
        <v>153593</v>
      </c>
      <c r="G51" s="51">
        <v>4291</v>
      </c>
      <c r="H51" s="52">
        <v>216067</v>
      </c>
      <c r="I51" s="49">
        <v>209702</v>
      </c>
      <c r="J51" s="53">
        <v>5535</v>
      </c>
      <c r="K51" s="54">
        <v>830</v>
      </c>
      <c r="L51" s="48">
        <v>434456</v>
      </c>
      <c r="M51" s="49">
        <v>354554</v>
      </c>
      <c r="N51" s="55">
        <v>79902</v>
      </c>
      <c r="O51" s="56">
        <v>439395</v>
      </c>
      <c r="P51" s="54">
        <v>384659</v>
      </c>
      <c r="Q51" s="55">
        <v>54736</v>
      </c>
      <c r="R51" s="138">
        <v>-4939</v>
      </c>
      <c r="S51" s="139">
        <v>-30105</v>
      </c>
      <c r="T51" s="57">
        <v>25166</v>
      </c>
    </row>
    <row r="52" spans="1:23" s="44" customFormat="1" ht="18" customHeight="1" x14ac:dyDescent="0.2">
      <c r="A52" s="90"/>
      <c r="B52" s="46" t="s">
        <v>18</v>
      </c>
      <c r="C52" s="47">
        <v>738344</v>
      </c>
      <c r="D52" s="48">
        <v>515645</v>
      </c>
      <c r="E52" s="49">
        <v>361571</v>
      </c>
      <c r="F52" s="50">
        <v>149528</v>
      </c>
      <c r="G52" s="51">
        <v>4546</v>
      </c>
      <c r="H52" s="52">
        <v>219233</v>
      </c>
      <c r="I52" s="49">
        <v>211129</v>
      </c>
      <c r="J52" s="53">
        <v>7392</v>
      </c>
      <c r="K52" s="54">
        <v>712</v>
      </c>
      <c r="L52" s="48">
        <v>448578</v>
      </c>
      <c r="M52" s="49">
        <v>370197</v>
      </c>
      <c r="N52" s="55">
        <v>78381</v>
      </c>
      <c r="O52" s="56">
        <v>445112</v>
      </c>
      <c r="P52" s="54">
        <v>388369</v>
      </c>
      <c r="Q52" s="55">
        <v>56743</v>
      </c>
      <c r="R52" s="138">
        <v>3466</v>
      </c>
      <c r="S52" s="139">
        <v>-18172</v>
      </c>
      <c r="T52" s="57">
        <v>21638</v>
      </c>
    </row>
    <row r="53" spans="1:23" s="44" customFormat="1" ht="18" customHeight="1" x14ac:dyDescent="0.2">
      <c r="A53" s="91"/>
      <c r="B53" s="84" t="s">
        <v>19</v>
      </c>
      <c r="C53" s="69">
        <v>752751</v>
      </c>
      <c r="D53" s="70">
        <v>517611</v>
      </c>
      <c r="E53" s="71">
        <v>364771</v>
      </c>
      <c r="F53" s="72">
        <v>148076</v>
      </c>
      <c r="G53" s="73">
        <v>4764</v>
      </c>
      <c r="H53" s="74">
        <v>224200</v>
      </c>
      <c r="I53" s="71">
        <v>210170</v>
      </c>
      <c r="J53" s="75">
        <v>13368</v>
      </c>
      <c r="K53" s="76">
        <v>662</v>
      </c>
      <c r="L53" s="70">
        <v>456349</v>
      </c>
      <c r="M53" s="71">
        <v>380855</v>
      </c>
      <c r="N53" s="77">
        <v>75494</v>
      </c>
      <c r="O53" s="78">
        <v>445409</v>
      </c>
      <c r="P53" s="76">
        <v>386203</v>
      </c>
      <c r="Q53" s="77">
        <v>59206</v>
      </c>
      <c r="R53" s="142">
        <v>10940</v>
      </c>
      <c r="S53" s="143">
        <v>-5348</v>
      </c>
      <c r="T53" s="79">
        <v>16288</v>
      </c>
    </row>
    <row r="54" spans="1:23" s="44" customFormat="1" ht="18" customHeight="1" x14ac:dyDescent="0.2">
      <c r="A54" s="89" t="s">
        <v>61</v>
      </c>
      <c r="B54" s="31" t="s">
        <v>16</v>
      </c>
      <c r="C54" s="58">
        <v>796614</v>
      </c>
      <c r="D54" s="59">
        <v>541377</v>
      </c>
      <c r="E54" s="60">
        <v>377852</v>
      </c>
      <c r="F54" s="61">
        <v>158363</v>
      </c>
      <c r="G54" s="62">
        <v>5162</v>
      </c>
      <c r="H54" s="63">
        <v>232968</v>
      </c>
      <c r="I54" s="60">
        <v>220816</v>
      </c>
      <c r="J54" s="64">
        <v>11376</v>
      </c>
      <c r="K54" s="65">
        <v>776</v>
      </c>
      <c r="L54" s="59">
        <v>472449</v>
      </c>
      <c r="M54" s="60">
        <v>398002</v>
      </c>
      <c r="N54" s="66">
        <v>74447</v>
      </c>
      <c r="O54" s="67">
        <v>450180</v>
      </c>
      <c r="P54" s="65">
        <v>391198</v>
      </c>
      <c r="Q54" s="66">
        <v>58982</v>
      </c>
      <c r="R54" s="140">
        <v>22269</v>
      </c>
      <c r="S54" s="141">
        <v>6804</v>
      </c>
      <c r="T54" s="68">
        <v>15465</v>
      </c>
      <c r="U54" s="43"/>
    </row>
    <row r="55" spans="1:23" s="44" customFormat="1" ht="18" customHeight="1" x14ac:dyDescent="0.2">
      <c r="A55" s="90"/>
      <c r="B55" s="46" t="s">
        <v>17</v>
      </c>
      <c r="C55" s="47">
        <v>806836</v>
      </c>
      <c r="D55" s="48">
        <v>546287</v>
      </c>
      <c r="E55" s="49">
        <v>378878</v>
      </c>
      <c r="F55" s="50">
        <v>162011</v>
      </c>
      <c r="G55" s="51">
        <v>5398</v>
      </c>
      <c r="H55" s="52">
        <v>233757</v>
      </c>
      <c r="I55" s="49">
        <v>228490</v>
      </c>
      <c r="J55" s="53">
        <v>4495</v>
      </c>
      <c r="K55" s="54">
        <v>772</v>
      </c>
      <c r="L55" s="48">
        <v>507263</v>
      </c>
      <c r="M55" s="49">
        <v>429305</v>
      </c>
      <c r="N55" s="55">
        <v>77958</v>
      </c>
      <c r="O55" s="56">
        <v>480471</v>
      </c>
      <c r="P55" s="54">
        <v>417542</v>
      </c>
      <c r="Q55" s="55">
        <v>62929</v>
      </c>
      <c r="R55" s="138">
        <v>26792</v>
      </c>
      <c r="S55" s="139">
        <v>11763</v>
      </c>
      <c r="T55" s="57">
        <v>15029</v>
      </c>
    </row>
    <row r="56" spans="1:23" s="44" customFormat="1" ht="18" customHeight="1" x14ac:dyDescent="0.2">
      <c r="A56" s="90"/>
      <c r="B56" s="46" t="s">
        <v>18</v>
      </c>
      <c r="C56" s="47">
        <v>818109</v>
      </c>
      <c r="D56" s="48">
        <v>549534</v>
      </c>
      <c r="E56" s="49">
        <v>382275</v>
      </c>
      <c r="F56" s="50">
        <v>161730</v>
      </c>
      <c r="G56" s="51">
        <v>5529</v>
      </c>
      <c r="H56" s="52">
        <v>236687</v>
      </c>
      <c r="I56" s="49">
        <v>231866</v>
      </c>
      <c r="J56" s="53">
        <v>4058</v>
      </c>
      <c r="K56" s="54">
        <v>763</v>
      </c>
      <c r="L56" s="48">
        <v>539297</v>
      </c>
      <c r="M56" s="49">
        <v>459934</v>
      </c>
      <c r="N56" s="55">
        <v>79363</v>
      </c>
      <c r="O56" s="56">
        <v>507409</v>
      </c>
      <c r="P56" s="54">
        <v>441906</v>
      </c>
      <c r="Q56" s="55">
        <v>65503</v>
      </c>
      <c r="R56" s="138">
        <v>31888</v>
      </c>
      <c r="S56" s="139">
        <v>18028</v>
      </c>
      <c r="T56" s="57">
        <v>13860</v>
      </c>
    </row>
    <row r="57" spans="1:23" s="44" customFormat="1" ht="18" customHeight="1" x14ac:dyDescent="0.2">
      <c r="A57" s="91"/>
      <c r="B57" s="84" t="s">
        <v>19</v>
      </c>
      <c r="C57" s="69">
        <v>830401</v>
      </c>
      <c r="D57" s="70">
        <v>548876</v>
      </c>
      <c r="E57" s="71">
        <v>387438</v>
      </c>
      <c r="F57" s="72">
        <v>155942</v>
      </c>
      <c r="G57" s="73">
        <v>5496</v>
      </c>
      <c r="H57" s="74">
        <v>240241</v>
      </c>
      <c r="I57" s="71">
        <v>233234</v>
      </c>
      <c r="J57" s="75">
        <v>6254</v>
      </c>
      <c r="K57" s="76">
        <v>753</v>
      </c>
      <c r="L57" s="70">
        <v>552415</v>
      </c>
      <c r="M57" s="71">
        <v>470333</v>
      </c>
      <c r="N57" s="77">
        <v>82082</v>
      </c>
      <c r="O57" s="78">
        <v>511131</v>
      </c>
      <c r="P57" s="76">
        <v>441882</v>
      </c>
      <c r="Q57" s="77">
        <v>69249</v>
      </c>
      <c r="R57" s="142">
        <v>41284</v>
      </c>
      <c r="S57" s="143">
        <v>28451</v>
      </c>
      <c r="T57" s="79">
        <v>12833</v>
      </c>
    </row>
    <row r="58" spans="1:23" s="44" customFormat="1" ht="18" customHeight="1" x14ac:dyDescent="0.2">
      <c r="A58" s="89" t="s">
        <v>62</v>
      </c>
      <c r="B58" s="31" t="s">
        <v>16</v>
      </c>
      <c r="C58" s="58">
        <v>851410</v>
      </c>
      <c r="D58" s="59">
        <v>565226</v>
      </c>
      <c r="E58" s="60">
        <v>392421</v>
      </c>
      <c r="F58" s="61">
        <v>166543</v>
      </c>
      <c r="G58" s="62">
        <v>6262</v>
      </c>
      <c r="H58" s="63">
        <v>245679</v>
      </c>
      <c r="I58" s="60">
        <v>232909</v>
      </c>
      <c r="J58" s="64">
        <v>12055</v>
      </c>
      <c r="K58" s="65">
        <v>715</v>
      </c>
      <c r="L58" s="59">
        <v>564722</v>
      </c>
      <c r="M58" s="60">
        <v>469851</v>
      </c>
      <c r="N58" s="66">
        <v>94871</v>
      </c>
      <c r="O58" s="67">
        <v>524217</v>
      </c>
      <c r="P58" s="65">
        <v>451919</v>
      </c>
      <c r="Q58" s="66">
        <v>72298</v>
      </c>
      <c r="R58" s="140">
        <v>40505</v>
      </c>
      <c r="S58" s="141">
        <v>17932</v>
      </c>
      <c r="T58" s="68">
        <v>22573</v>
      </c>
      <c r="U58" s="43"/>
    </row>
    <row r="59" spans="1:23" s="44" customFormat="1" ht="18" customHeight="1" x14ac:dyDescent="0.2">
      <c r="A59" s="90"/>
      <c r="B59" s="46" t="s">
        <v>17</v>
      </c>
      <c r="C59" s="47">
        <v>866424</v>
      </c>
      <c r="D59" s="48">
        <v>572338</v>
      </c>
      <c r="E59" s="49">
        <v>399661</v>
      </c>
      <c r="F59" s="50">
        <v>166819</v>
      </c>
      <c r="G59" s="51">
        <v>5858</v>
      </c>
      <c r="H59" s="52">
        <v>258939</v>
      </c>
      <c r="I59" s="49">
        <v>241878</v>
      </c>
      <c r="J59" s="53">
        <v>16342</v>
      </c>
      <c r="K59" s="54">
        <v>719</v>
      </c>
      <c r="L59" s="48">
        <v>570344</v>
      </c>
      <c r="M59" s="49">
        <v>484070</v>
      </c>
      <c r="N59" s="55">
        <v>86274</v>
      </c>
      <c r="O59" s="56">
        <v>535197</v>
      </c>
      <c r="P59" s="54">
        <v>463059</v>
      </c>
      <c r="Q59" s="55">
        <v>72138</v>
      </c>
      <c r="R59" s="138">
        <v>35147</v>
      </c>
      <c r="S59" s="139">
        <v>21011</v>
      </c>
      <c r="T59" s="57">
        <v>14136</v>
      </c>
    </row>
    <row r="60" spans="1:23" s="44" customFormat="1" ht="18" customHeight="1" x14ac:dyDescent="0.2">
      <c r="A60" s="90"/>
      <c r="B60" s="46" t="s">
        <v>18</v>
      </c>
      <c r="C60" s="47">
        <v>877531</v>
      </c>
      <c r="D60" s="48">
        <v>576319</v>
      </c>
      <c r="E60" s="49">
        <v>403137</v>
      </c>
      <c r="F60" s="50">
        <v>167363</v>
      </c>
      <c r="G60" s="51">
        <v>5819</v>
      </c>
      <c r="H60" s="52">
        <v>264969</v>
      </c>
      <c r="I60" s="49">
        <v>245437</v>
      </c>
      <c r="J60" s="53">
        <v>18798</v>
      </c>
      <c r="K60" s="54">
        <v>734</v>
      </c>
      <c r="L60" s="48">
        <v>582373</v>
      </c>
      <c r="M60" s="49">
        <v>494680</v>
      </c>
      <c r="N60" s="55">
        <v>87693</v>
      </c>
      <c r="O60" s="56">
        <v>546130</v>
      </c>
      <c r="P60" s="54">
        <v>474306</v>
      </c>
      <c r="Q60" s="55">
        <v>71824</v>
      </c>
      <c r="R60" s="138">
        <v>36243</v>
      </c>
      <c r="S60" s="139">
        <v>20374</v>
      </c>
      <c r="T60" s="57">
        <v>15869</v>
      </c>
      <c r="V60" s="43"/>
    </row>
    <row r="61" spans="1:23" s="44" customFormat="1" ht="18" customHeight="1" x14ac:dyDescent="0.2">
      <c r="A61" s="91"/>
      <c r="B61" s="84" t="s">
        <v>19</v>
      </c>
      <c r="C61" s="69">
        <v>890239</v>
      </c>
      <c r="D61" s="70">
        <v>580056</v>
      </c>
      <c r="E61" s="71">
        <v>407756</v>
      </c>
      <c r="F61" s="72">
        <v>166342</v>
      </c>
      <c r="G61" s="73">
        <v>5958</v>
      </c>
      <c r="H61" s="74">
        <v>279058</v>
      </c>
      <c r="I61" s="71">
        <v>257772</v>
      </c>
      <c r="J61" s="75">
        <v>20521</v>
      </c>
      <c r="K61" s="76">
        <v>765</v>
      </c>
      <c r="L61" s="70">
        <v>607617</v>
      </c>
      <c r="M61" s="71">
        <v>518421</v>
      </c>
      <c r="N61" s="77">
        <v>89196</v>
      </c>
      <c r="O61" s="78">
        <v>576492</v>
      </c>
      <c r="P61" s="76">
        <v>502543</v>
      </c>
      <c r="Q61" s="77">
        <v>73949</v>
      </c>
      <c r="R61" s="142">
        <v>31125</v>
      </c>
      <c r="S61" s="143">
        <v>15878</v>
      </c>
      <c r="T61" s="79">
        <v>15247</v>
      </c>
      <c r="V61" s="43"/>
      <c r="W61" s="43"/>
    </row>
    <row r="62" spans="1:23" s="44" customFormat="1" ht="18" customHeight="1" x14ac:dyDescent="0.2">
      <c r="A62" s="92" t="s">
        <v>63</v>
      </c>
      <c r="B62" s="46" t="s">
        <v>16</v>
      </c>
      <c r="C62" s="47">
        <v>910841</v>
      </c>
      <c r="D62" s="48">
        <v>604778</v>
      </c>
      <c r="E62" s="49">
        <v>422446</v>
      </c>
      <c r="F62" s="50">
        <v>176096</v>
      </c>
      <c r="G62" s="51">
        <v>6236</v>
      </c>
      <c r="H62" s="52">
        <v>292866</v>
      </c>
      <c r="I62" s="49">
        <v>274705</v>
      </c>
      <c r="J62" s="53">
        <v>17329</v>
      </c>
      <c r="K62" s="54">
        <v>832</v>
      </c>
      <c r="L62" s="48">
        <v>616272</v>
      </c>
      <c r="M62" s="49">
        <v>522781</v>
      </c>
      <c r="N62" s="55">
        <v>93491</v>
      </c>
      <c r="O62" s="56">
        <v>603075</v>
      </c>
      <c r="P62" s="54">
        <v>528841</v>
      </c>
      <c r="Q62" s="55">
        <v>74234</v>
      </c>
      <c r="R62" s="138">
        <v>13197</v>
      </c>
      <c r="S62" s="139">
        <v>-6060</v>
      </c>
      <c r="T62" s="57">
        <v>19257</v>
      </c>
      <c r="U62" s="43"/>
    </row>
    <row r="63" spans="1:23" s="44" customFormat="1" ht="18" customHeight="1" x14ac:dyDescent="0.2">
      <c r="A63" s="90"/>
      <c r="B63" s="46" t="s">
        <v>17</v>
      </c>
      <c r="C63" s="47">
        <v>918498</v>
      </c>
      <c r="D63" s="48">
        <v>602557</v>
      </c>
      <c r="E63" s="49">
        <v>423224</v>
      </c>
      <c r="F63" s="50">
        <v>173074</v>
      </c>
      <c r="G63" s="51">
        <v>6259</v>
      </c>
      <c r="H63" s="52">
        <v>299532</v>
      </c>
      <c r="I63" s="49">
        <v>275741</v>
      </c>
      <c r="J63" s="53">
        <v>22922</v>
      </c>
      <c r="K63" s="54">
        <v>869</v>
      </c>
      <c r="L63" s="48">
        <v>621993</v>
      </c>
      <c r="M63" s="49">
        <v>526924</v>
      </c>
      <c r="N63" s="55">
        <v>95069</v>
      </c>
      <c r="O63" s="56">
        <v>605584</v>
      </c>
      <c r="P63" s="54">
        <v>531311</v>
      </c>
      <c r="Q63" s="55">
        <v>74273</v>
      </c>
      <c r="R63" s="138">
        <v>16409</v>
      </c>
      <c r="S63" s="139">
        <v>-4387</v>
      </c>
      <c r="T63" s="57">
        <v>20796</v>
      </c>
    </row>
    <row r="64" spans="1:23" s="44" customFormat="1" ht="18" customHeight="1" x14ac:dyDescent="0.2">
      <c r="A64" s="90"/>
      <c r="B64" s="46" t="s">
        <v>18</v>
      </c>
      <c r="C64" s="47">
        <v>931128</v>
      </c>
      <c r="D64" s="48">
        <v>606205</v>
      </c>
      <c r="E64" s="49">
        <v>426914</v>
      </c>
      <c r="F64" s="50">
        <v>172895</v>
      </c>
      <c r="G64" s="51">
        <v>6396</v>
      </c>
      <c r="H64" s="52">
        <v>308019</v>
      </c>
      <c r="I64" s="49">
        <v>279815</v>
      </c>
      <c r="J64" s="53">
        <v>27309</v>
      </c>
      <c r="K64" s="54">
        <v>895</v>
      </c>
      <c r="L64" s="48">
        <v>642610</v>
      </c>
      <c r="M64" s="49">
        <v>545314</v>
      </c>
      <c r="N64" s="55">
        <v>97296</v>
      </c>
      <c r="O64" s="56">
        <v>625706</v>
      </c>
      <c r="P64" s="54">
        <v>548027</v>
      </c>
      <c r="Q64" s="55">
        <v>77679</v>
      </c>
      <c r="R64" s="138">
        <v>16904</v>
      </c>
      <c r="S64" s="139">
        <v>-2713</v>
      </c>
      <c r="T64" s="57">
        <v>19617</v>
      </c>
    </row>
    <row r="65" spans="1:21" s="44" customFormat="1" ht="18" customHeight="1" x14ac:dyDescent="0.2">
      <c r="A65" s="91"/>
      <c r="B65" s="84" t="s">
        <v>19</v>
      </c>
      <c r="C65" s="69">
        <v>943716</v>
      </c>
      <c r="D65" s="70">
        <v>613752</v>
      </c>
      <c r="E65" s="71">
        <v>426944</v>
      </c>
      <c r="F65" s="72">
        <v>180351</v>
      </c>
      <c r="G65" s="73">
        <v>6457</v>
      </c>
      <c r="H65" s="74">
        <v>309182</v>
      </c>
      <c r="I65" s="71">
        <v>287565</v>
      </c>
      <c r="J65" s="75">
        <v>20698</v>
      </c>
      <c r="K65" s="76">
        <v>919</v>
      </c>
      <c r="L65" s="70">
        <v>666491</v>
      </c>
      <c r="M65" s="71">
        <v>567377</v>
      </c>
      <c r="N65" s="77">
        <v>99114</v>
      </c>
      <c r="O65" s="78">
        <v>645709</v>
      </c>
      <c r="P65" s="76">
        <v>567285</v>
      </c>
      <c r="Q65" s="77">
        <v>78424</v>
      </c>
      <c r="R65" s="142">
        <v>20782</v>
      </c>
      <c r="S65" s="143">
        <v>92</v>
      </c>
      <c r="T65" s="79">
        <v>20690</v>
      </c>
    </row>
    <row r="66" spans="1:21" s="44" customFormat="1" ht="18" customHeight="1" x14ac:dyDescent="0.2">
      <c r="A66" s="92" t="s">
        <v>65</v>
      </c>
      <c r="B66" s="46" t="s">
        <v>16</v>
      </c>
      <c r="C66" s="47">
        <v>980205</v>
      </c>
      <c r="D66" s="48">
        <v>632109</v>
      </c>
      <c r="E66" s="49">
        <v>443636</v>
      </c>
      <c r="F66" s="50">
        <v>181887</v>
      </c>
      <c r="G66" s="51">
        <v>6586</v>
      </c>
      <c r="H66" s="52">
        <v>325152</v>
      </c>
      <c r="I66" s="49">
        <v>303803</v>
      </c>
      <c r="J66" s="53">
        <v>20430</v>
      </c>
      <c r="K66" s="54">
        <v>919</v>
      </c>
      <c r="L66" s="48">
        <v>684496</v>
      </c>
      <c r="M66" s="49">
        <v>581027</v>
      </c>
      <c r="N66" s="55">
        <v>103469</v>
      </c>
      <c r="O66" s="56">
        <v>661552</v>
      </c>
      <c r="P66" s="54">
        <v>579395</v>
      </c>
      <c r="Q66" s="55">
        <v>82157</v>
      </c>
      <c r="R66" s="138">
        <v>22944</v>
      </c>
      <c r="S66" s="139">
        <v>1632</v>
      </c>
      <c r="T66" s="57">
        <v>21312</v>
      </c>
      <c r="U66" s="43"/>
    </row>
    <row r="67" spans="1:21" s="44" customFormat="1" ht="18" customHeight="1" x14ac:dyDescent="0.2">
      <c r="A67" s="90"/>
      <c r="B67" s="46" t="s">
        <v>17</v>
      </c>
      <c r="C67" s="47">
        <v>988274</v>
      </c>
      <c r="D67" s="48">
        <v>641154</v>
      </c>
      <c r="E67" s="49">
        <v>450337</v>
      </c>
      <c r="F67" s="50">
        <v>184352</v>
      </c>
      <c r="G67" s="51">
        <v>6465</v>
      </c>
      <c r="H67" s="52">
        <v>315710</v>
      </c>
      <c r="I67" s="49">
        <v>295633</v>
      </c>
      <c r="J67" s="53">
        <v>19162</v>
      </c>
      <c r="K67" s="54">
        <v>915</v>
      </c>
      <c r="L67" s="48">
        <v>691499</v>
      </c>
      <c r="M67" s="49">
        <v>590267</v>
      </c>
      <c r="N67" s="55">
        <v>101232</v>
      </c>
      <c r="O67" s="56">
        <v>660089</v>
      </c>
      <c r="P67" s="54">
        <v>577358</v>
      </c>
      <c r="Q67" s="55">
        <v>82731</v>
      </c>
      <c r="R67" s="138">
        <v>31410</v>
      </c>
      <c r="S67" s="139">
        <v>12909</v>
      </c>
      <c r="T67" s="57">
        <v>18501</v>
      </c>
    </row>
    <row r="68" spans="1:21" s="44" customFormat="1" ht="18" customHeight="1" x14ac:dyDescent="0.2">
      <c r="A68" s="90"/>
      <c r="B68" s="46" t="s">
        <v>18</v>
      </c>
      <c r="C68" s="47">
        <v>989253</v>
      </c>
      <c r="D68" s="48">
        <v>643523</v>
      </c>
      <c r="E68" s="49">
        <v>451735</v>
      </c>
      <c r="F68" s="50">
        <v>185410</v>
      </c>
      <c r="G68" s="51">
        <v>6378</v>
      </c>
      <c r="H68" s="52">
        <v>308020</v>
      </c>
      <c r="I68" s="49">
        <v>285876</v>
      </c>
      <c r="J68" s="53">
        <v>21233</v>
      </c>
      <c r="K68" s="54">
        <v>911</v>
      </c>
      <c r="L68" s="48">
        <v>664054</v>
      </c>
      <c r="M68" s="49">
        <v>562788</v>
      </c>
      <c r="N68" s="55">
        <v>101266</v>
      </c>
      <c r="O68" s="56">
        <v>626344</v>
      </c>
      <c r="P68" s="54">
        <v>544949</v>
      </c>
      <c r="Q68" s="55">
        <v>81395</v>
      </c>
      <c r="R68" s="138">
        <v>37710</v>
      </c>
      <c r="S68" s="139">
        <v>17839</v>
      </c>
      <c r="T68" s="57">
        <v>19871</v>
      </c>
    </row>
    <row r="69" spans="1:21" s="44" customFormat="1" ht="18" customHeight="1" x14ac:dyDescent="0.2">
      <c r="A69" s="91"/>
      <c r="B69" s="84" t="s">
        <v>19</v>
      </c>
      <c r="C69" s="69">
        <v>974659</v>
      </c>
      <c r="D69" s="70">
        <v>648863</v>
      </c>
      <c r="E69" s="71">
        <v>454306</v>
      </c>
      <c r="F69" s="72">
        <v>188227</v>
      </c>
      <c r="G69" s="73">
        <v>6330</v>
      </c>
      <c r="H69" s="74">
        <v>294762</v>
      </c>
      <c r="I69" s="71">
        <v>273956</v>
      </c>
      <c r="J69" s="75">
        <v>19900</v>
      </c>
      <c r="K69" s="76">
        <v>906</v>
      </c>
      <c r="L69" s="70">
        <v>613126</v>
      </c>
      <c r="M69" s="71">
        <v>511494</v>
      </c>
      <c r="N69" s="77">
        <v>101632</v>
      </c>
      <c r="O69" s="78">
        <v>582092</v>
      </c>
      <c r="P69" s="76">
        <v>501270</v>
      </c>
      <c r="Q69" s="77">
        <v>80822</v>
      </c>
      <c r="R69" s="142">
        <v>31034</v>
      </c>
      <c r="S69" s="143">
        <v>10224</v>
      </c>
      <c r="T69" s="79">
        <v>20810</v>
      </c>
    </row>
    <row r="70" spans="1:21" s="44" customFormat="1" ht="18" customHeight="1" x14ac:dyDescent="0.2">
      <c r="A70" s="92" t="s">
        <v>85</v>
      </c>
      <c r="B70" s="46" t="s">
        <v>16</v>
      </c>
      <c r="C70" s="47">
        <v>958358</v>
      </c>
      <c r="D70" s="48">
        <v>675039</v>
      </c>
      <c r="E70" s="49">
        <v>473325</v>
      </c>
      <c r="F70" s="50">
        <v>195198</v>
      </c>
      <c r="G70" s="51">
        <v>6516</v>
      </c>
      <c r="H70" s="52">
        <v>274725</v>
      </c>
      <c r="I70" s="49">
        <v>268762</v>
      </c>
      <c r="J70" s="53">
        <v>5103</v>
      </c>
      <c r="K70" s="54">
        <v>860</v>
      </c>
      <c r="L70" s="48">
        <v>543954</v>
      </c>
      <c r="M70" s="49">
        <v>444286</v>
      </c>
      <c r="N70" s="55">
        <v>99668</v>
      </c>
      <c r="O70" s="56">
        <v>535360</v>
      </c>
      <c r="P70" s="54">
        <v>458908</v>
      </c>
      <c r="Q70" s="55">
        <v>76452</v>
      </c>
      <c r="R70" s="138">
        <v>8594</v>
      </c>
      <c r="S70" s="139">
        <v>-14622</v>
      </c>
      <c r="T70" s="57">
        <v>23216</v>
      </c>
      <c r="U70" s="43"/>
    </row>
    <row r="71" spans="1:21" s="44" customFormat="1" ht="18" customHeight="1" x14ac:dyDescent="0.2">
      <c r="A71" s="90"/>
      <c r="B71" s="46" t="s">
        <v>17</v>
      </c>
      <c r="C71" s="47">
        <v>950941</v>
      </c>
      <c r="D71" s="48">
        <v>671627</v>
      </c>
      <c r="E71" s="49">
        <v>470287</v>
      </c>
      <c r="F71" s="50">
        <v>194749</v>
      </c>
      <c r="G71" s="51">
        <v>6591</v>
      </c>
      <c r="H71" s="52">
        <v>255195</v>
      </c>
      <c r="I71" s="49">
        <v>260501</v>
      </c>
      <c r="J71" s="53">
        <v>-6179</v>
      </c>
      <c r="K71" s="54">
        <v>873</v>
      </c>
      <c r="L71" s="48">
        <v>556629</v>
      </c>
      <c r="M71" s="49">
        <v>462502</v>
      </c>
      <c r="N71" s="55">
        <v>94127</v>
      </c>
      <c r="O71" s="56">
        <v>532510</v>
      </c>
      <c r="P71" s="54">
        <v>457605</v>
      </c>
      <c r="Q71" s="55">
        <v>74905</v>
      </c>
      <c r="R71" s="138">
        <v>24119</v>
      </c>
      <c r="S71" s="139">
        <v>4897</v>
      </c>
      <c r="T71" s="57">
        <v>19222</v>
      </c>
    </row>
    <row r="72" spans="1:21" s="44" customFormat="1" ht="18" customHeight="1" x14ac:dyDescent="0.2">
      <c r="A72" s="90"/>
      <c r="B72" s="46" t="s">
        <v>18</v>
      </c>
      <c r="C72" s="47">
        <v>955493</v>
      </c>
      <c r="D72" s="48">
        <v>669632</v>
      </c>
      <c r="E72" s="49">
        <v>464598</v>
      </c>
      <c r="F72" s="50">
        <v>198440</v>
      </c>
      <c r="G72" s="51">
        <v>6594</v>
      </c>
      <c r="H72" s="52">
        <v>246497</v>
      </c>
      <c r="I72" s="49">
        <v>258548</v>
      </c>
      <c r="J72" s="53">
        <v>-12973</v>
      </c>
      <c r="K72" s="54">
        <v>922</v>
      </c>
      <c r="L72" s="48">
        <v>590870</v>
      </c>
      <c r="M72" s="49">
        <v>498788</v>
      </c>
      <c r="N72" s="55">
        <v>92082</v>
      </c>
      <c r="O72" s="56">
        <v>551506</v>
      </c>
      <c r="P72" s="54">
        <v>481088</v>
      </c>
      <c r="Q72" s="55">
        <v>70418</v>
      </c>
      <c r="R72" s="138">
        <v>39364</v>
      </c>
      <c r="S72" s="139">
        <v>17700</v>
      </c>
      <c r="T72" s="57">
        <v>21664</v>
      </c>
    </row>
    <row r="73" spans="1:21" s="44" customFormat="1" ht="18" customHeight="1" x14ac:dyDescent="0.2">
      <c r="A73" s="91"/>
      <c r="B73" s="84" t="s">
        <v>19</v>
      </c>
      <c r="C73" s="69">
        <v>958766</v>
      </c>
      <c r="D73" s="70">
        <v>674198</v>
      </c>
      <c r="E73" s="71">
        <v>466991</v>
      </c>
      <c r="F73" s="72">
        <v>200403</v>
      </c>
      <c r="G73" s="73">
        <v>6804</v>
      </c>
      <c r="H73" s="74">
        <v>248573</v>
      </c>
      <c r="I73" s="71">
        <v>261840</v>
      </c>
      <c r="J73" s="75">
        <v>-14263</v>
      </c>
      <c r="K73" s="76">
        <v>996</v>
      </c>
      <c r="L73" s="70">
        <v>607117</v>
      </c>
      <c r="M73" s="71">
        <v>513223</v>
      </c>
      <c r="N73" s="77">
        <v>93894</v>
      </c>
      <c r="O73" s="78">
        <v>571122</v>
      </c>
      <c r="P73" s="76">
        <v>498631</v>
      </c>
      <c r="Q73" s="77">
        <v>72491</v>
      </c>
      <c r="R73" s="142">
        <v>35995</v>
      </c>
      <c r="S73" s="143">
        <v>14592</v>
      </c>
      <c r="T73" s="79">
        <v>21403</v>
      </c>
    </row>
    <row r="74" spans="1:21" s="44" customFormat="1" ht="18" customHeight="1" x14ac:dyDescent="0.2">
      <c r="A74" s="92" t="s">
        <v>86</v>
      </c>
      <c r="B74" s="46" t="s">
        <v>16</v>
      </c>
      <c r="C74" s="47">
        <v>989375</v>
      </c>
      <c r="D74" s="48">
        <v>689856</v>
      </c>
      <c r="E74" s="49">
        <v>480655</v>
      </c>
      <c r="F74" s="50">
        <v>202511</v>
      </c>
      <c r="G74" s="51">
        <v>6690</v>
      </c>
      <c r="H74" s="52">
        <v>257132</v>
      </c>
      <c r="I74" s="49">
        <v>261618</v>
      </c>
      <c r="J74" s="53">
        <v>-5432</v>
      </c>
      <c r="K74" s="54">
        <v>946</v>
      </c>
      <c r="L74" s="48">
        <v>616201</v>
      </c>
      <c r="M74" s="49">
        <v>518628</v>
      </c>
      <c r="N74" s="55">
        <v>97573</v>
      </c>
      <c r="O74" s="56">
        <v>573814</v>
      </c>
      <c r="P74" s="54">
        <v>493989</v>
      </c>
      <c r="Q74" s="55">
        <v>79825</v>
      </c>
      <c r="R74" s="138">
        <v>42387</v>
      </c>
      <c r="S74" s="139">
        <v>24639</v>
      </c>
      <c r="T74" s="57">
        <v>17748</v>
      </c>
      <c r="U74" s="43"/>
    </row>
    <row r="75" spans="1:21" s="44" customFormat="1" ht="18" customHeight="1" x14ac:dyDescent="0.2">
      <c r="A75" s="90"/>
      <c r="B75" s="46" t="s">
        <v>17</v>
      </c>
      <c r="C75" s="47">
        <v>1000672</v>
      </c>
      <c r="D75" s="48">
        <v>688957</v>
      </c>
      <c r="E75" s="49">
        <v>477744</v>
      </c>
      <c r="F75" s="50">
        <v>204518</v>
      </c>
      <c r="G75" s="51">
        <v>6695</v>
      </c>
      <c r="H75" s="52">
        <v>268999</v>
      </c>
      <c r="I75" s="49">
        <v>265688</v>
      </c>
      <c r="J75" s="53">
        <v>2442</v>
      </c>
      <c r="K75" s="54">
        <v>869</v>
      </c>
      <c r="L75" s="48">
        <v>649890</v>
      </c>
      <c r="M75" s="49">
        <v>542168</v>
      </c>
      <c r="N75" s="55">
        <v>107722</v>
      </c>
      <c r="O75" s="56">
        <v>607174</v>
      </c>
      <c r="P75" s="54">
        <v>522234</v>
      </c>
      <c r="Q75" s="55">
        <v>84940</v>
      </c>
      <c r="R75" s="138">
        <v>42716</v>
      </c>
      <c r="S75" s="139">
        <v>19934</v>
      </c>
      <c r="T75" s="57">
        <v>22782</v>
      </c>
    </row>
    <row r="76" spans="1:21" s="44" customFormat="1" ht="18" customHeight="1" x14ac:dyDescent="0.2">
      <c r="A76" s="90"/>
      <c r="B76" s="46" t="s">
        <v>18</v>
      </c>
      <c r="C76" s="47">
        <v>1006233</v>
      </c>
      <c r="D76" s="48">
        <v>687238</v>
      </c>
      <c r="E76" s="49">
        <v>474937</v>
      </c>
      <c r="F76" s="50">
        <v>205591</v>
      </c>
      <c r="G76" s="51">
        <v>6710</v>
      </c>
      <c r="H76" s="52">
        <v>278618</v>
      </c>
      <c r="I76" s="49">
        <v>275693</v>
      </c>
      <c r="J76" s="53">
        <v>2090</v>
      </c>
      <c r="K76" s="54">
        <v>835</v>
      </c>
      <c r="L76" s="48">
        <v>683744</v>
      </c>
      <c r="M76" s="49">
        <v>577613</v>
      </c>
      <c r="N76" s="55">
        <v>106131</v>
      </c>
      <c r="O76" s="56">
        <v>643367</v>
      </c>
      <c r="P76" s="54">
        <v>551626</v>
      </c>
      <c r="Q76" s="55">
        <v>91741</v>
      </c>
      <c r="R76" s="138">
        <v>40377</v>
      </c>
      <c r="S76" s="139">
        <v>25987</v>
      </c>
      <c r="T76" s="57">
        <v>14390</v>
      </c>
    </row>
    <row r="77" spans="1:21" s="44" customFormat="1" ht="18" customHeight="1" x14ac:dyDescent="0.2">
      <c r="A77" s="91"/>
      <c r="B77" s="84" t="s">
        <v>19</v>
      </c>
      <c r="C77" s="69">
        <v>1012395</v>
      </c>
      <c r="D77" s="70">
        <v>685044</v>
      </c>
      <c r="E77" s="71">
        <v>476114</v>
      </c>
      <c r="F77" s="72">
        <v>202266</v>
      </c>
      <c r="G77" s="73">
        <v>6664</v>
      </c>
      <c r="H77" s="74">
        <v>279788</v>
      </c>
      <c r="I77" s="71">
        <v>272462</v>
      </c>
      <c r="J77" s="75">
        <v>6484</v>
      </c>
      <c r="K77" s="76">
        <v>842</v>
      </c>
      <c r="L77" s="70">
        <v>694178</v>
      </c>
      <c r="M77" s="71">
        <v>582812</v>
      </c>
      <c r="N77" s="77">
        <v>111366</v>
      </c>
      <c r="O77" s="78">
        <v>646615</v>
      </c>
      <c r="P77" s="76">
        <v>552844</v>
      </c>
      <c r="Q77" s="77">
        <v>93771</v>
      </c>
      <c r="R77" s="142">
        <v>47563</v>
      </c>
      <c r="S77" s="143">
        <v>29968</v>
      </c>
      <c r="T77" s="79">
        <v>17595</v>
      </c>
    </row>
    <row r="78" spans="1:21" s="44" customFormat="1" ht="18" customHeight="1" x14ac:dyDescent="0.2">
      <c r="A78" s="92" t="s">
        <v>87</v>
      </c>
      <c r="B78" s="46" t="s">
        <v>16</v>
      </c>
      <c r="C78" s="47">
        <v>1004616</v>
      </c>
      <c r="D78" s="48">
        <v>686461</v>
      </c>
      <c r="E78" s="49">
        <v>480992</v>
      </c>
      <c r="F78" s="50">
        <v>198792</v>
      </c>
      <c r="G78" s="51">
        <v>6677</v>
      </c>
      <c r="H78" s="52">
        <v>275502</v>
      </c>
      <c r="I78" s="49">
        <v>267357</v>
      </c>
      <c r="J78" s="53">
        <v>7241</v>
      </c>
      <c r="K78" s="54">
        <v>904</v>
      </c>
      <c r="L78" s="48">
        <v>705065</v>
      </c>
      <c r="M78" s="49">
        <v>598781</v>
      </c>
      <c r="N78" s="55">
        <v>106284</v>
      </c>
      <c r="O78" s="56">
        <v>662412</v>
      </c>
      <c r="P78" s="54">
        <v>571199</v>
      </c>
      <c r="Q78" s="55">
        <v>91213</v>
      </c>
      <c r="R78" s="138">
        <v>42653</v>
      </c>
      <c r="S78" s="139">
        <v>27582</v>
      </c>
      <c r="T78" s="57">
        <v>15071</v>
      </c>
      <c r="U78" s="43"/>
    </row>
    <row r="79" spans="1:21" s="44" customFormat="1" ht="18" customHeight="1" x14ac:dyDescent="0.2">
      <c r="A79" s="90"/>
      <c r="B79" s="46" t="s">
        <v>17</v>
      </c>
      <c r="C79" s="47">
        <v>1008138</v>
      </c>
      <c r="D79" s="48">
        <v>686465</v>
      </c>
      <c r="E79" s="49">
        <v>481668</v>
      </c>
      <c r="F79" s="50">
        <v>198046</v>
      </c>
      <c r="G79" s="51">
        <v>6751</v>
      </c>
      <c r="H79" s="52">
        <v>273057</v>
      </c>
      <c r="I79" s="49">
        <v>270096</v>
      </c>
      <c r="J79" s="53">
        <v>2035</v>
      </c>
      <c r="K79" s="54">
        <v>926</v>
      </c>
      <c r="L79" s="48">
        <v>712596</v>
      </c>
      <c r="M79" s="49">
        <v>603621</v>
      </c>
      <c r="N79" s="55">
        <v>108975</v>
      </c>
      <c r="O79" s="56">
        <v>663980</v>
      </c>
      <c r="P79" s="54">
        <v>573887</v>
      </c>
      <c r="Q79" s="55">
        <v>90093</v>
      </c>
      <c r="R79" s="138">
        <v>48616</v>
      </c>
      <c r="S79" s="139">
        <v>29734</v>
      </c>
      <c r="T79" s="57">
        <v>18882</v>
      </c>
    </row>
    <row r="80" spans="1:21" s="44" customFormat="1" ht="18" customHeight="1" x14ac:dyDescent="0.2">
      <c r="A80" s="90"/>
      <c r="B80" s="46" t="s">
        <v>18</v>
      </c>
      <c r="C80" s="47">
        <v>1008433</v>
      </c>
      <c r="D80" s="48">
        <v>680951</v>
      </c>
      <c r="E80" s="49">
        <v>479084</v>
      </c>
      <c r="F80" s="50">
        <v>195156</v>
      </c>
      <c r="G80" s="51">
        <v>6711</v>
      </c>
      <c r="H80" s="52">
        <v>272596</v>
      </c>
      <c r="I80" s="49">
        <v>267651</v>
      </c>
      <c r="J80" s="53">
        <v>4007</v>
      </c>
      <c r="K80" s="54">
        <v>938</v>
      </c>
      <c r="L80" s="48">
        <v>721433</v>
      </c>
      <c r="M80" s="49">
        <v>609296</v>
      </c>
      <c r="N80" s="55">
        <v>112137</v>
      </c>
      <c r="O80" s="56">
        <v>666547</v>
      </c>
      <c r="P80" s="54">
        <v>575985</v>
      </c>
      <c r="Q80" s="55">
        <v>90562</v>
      </c>
      <c r="R80" s="138">
        <v>54886</v>
      </c>
      <c r="S80" s="139">
        <v>33311</v>
      </c>
      <c r="T80" s="57">
        <v>21575</v>
      </c>
    </row>
    <row r="81" spans="1:21" s="44" customFormat="1" ht="18" customHeight="1" x14ac:dyDescent="0.2">
      <c r="A81" s="91"/>
      <c r="B81" s="84" t="s">
        <v>19</v>
      </c>
      <c r="C81" s="69">
        <v>1007302</v>
      </c>
      <c r="D81" s="70">
        <v>682746</v>
      </c>
      <c r="E81" s="71">
        <v>482156</v>
      </c>
      <c r="F81" s="72">
        <v>193943</v>
      </c>
      <c r="G81" s="73">
        <v>6647</v>
      </c>
      <c r="H81" s="74">
        <v>272347</v>
      </c>
      <c r="I81" s="71">
        <v>270693</v>
      </c>
      <c r="J81" s="75">
        <v>715</v>
      </c>
      <c r="K81" s="76">
        <v>939</v>
      </c>
      <c r="L81" s="70">
        <v>715771</v>
      </c>
      <c r="M81" s="71">
        <v>604309</v>
      </c>
      <c r="N81" s="77">
        <v>111462</v>
      </c>
      <c r="O81" s="78">
        <v>663562</v>
      </c>
      <c r="P81" s="76">
        <v>570527</v>
      </c>
      <c r="Q81" s="77">
        <v>93035</v>
      </c>
      <c r="R81" s="142">
        <v>52209</v>
      </c>
      <c r="S81" s="143">
        <v>33782</v>
      </c>
      <c r="T81" s="79">
        <v>18427</v>
      </c>
    </row>
    <row r="82" spans="1:21" s="44" customFormat="1" ht="18" customHeight="1" x14ac:dyDescent="0.2">
      <c r="A82" s="92" t="s">
        <v>90</v>
      </c>
      <c r="B82" s="46" t="s">
        <v>16</v>
      </c>
      <c r="C82" s="47">
        <v>1004428</v>
      </c>
      <c r="D82" s="48">
        <v>686833</v>
      </c>
      <c r="E82" s="49">
        <v>482919</v>
      </c>
      <c r="F82" s="50">
        <v>197133</v>
      </c>
      <c r="G82" s="51">
        <v>6781</v>
      </c>
      <c r="H82" s="52">
        <v>266764</v>
      </c>
      <c r="I82" s="49">
        <v>264158</v>
      </c>
      <c r="J82" s="53">
        <v>1293</v>
      </c>
      <c r="K82" s="54">
        <v>1313</v>
      </c>
      <c r="L82" s="48">
        <v>759508</v>
      </c>
      <c r="M82" s="49">
        <v>642350</v>
      </c>
      <c r="N82" s="55">
        <v>117158</v>
      </c>
      <c r="O82" s="56">
        <v>708677</v>
      </c>
      <c r="P82" s="54">
        <v>612990</v>
      </c>
      <c r="Q82" s="55">
        <v>95687</v>
      </c>
      <c r="R82" s="138">
        <v>50831</v>
      </c>
      <c r="S82" s="139">
        <v>29360</v>
      </c>
      <c r="T82" s="57">
        <v>21471</v>
      </c>
      <c r="U82" s="43"/>
    </row>
    <row r="83" spans="1:21" s="44" customFormat="1" ht="18" customHeight="1" x14ac:dyDescent="0.2">
      <c r="A83" s="90"/>
      <c r="B83" s="46" t="s">
        <v>17</v>
      </c>
      <c r="C83" s="47">
        <v>1000154</v>
      </c>
      <c r="D83" s="48">
        <v>684612</v>
      </c>
      <c r="E83" s="49">
        <v>482075</v>
      </c>
      <c r="F83" s="50">
        <v>195723</v>
      </c>
      <c r="G83" s="51">
        <v>6814</v>
      </c>
      <c r="H83" s="52">
        <v>267489</v>
      </c>
      <c r="I83" s="49">
        <v>264595</v>
      </c>
      <c r="J83" s="53">
        <v>1364</v>
      </c>
      <c r="K83" s="54">
        <v>1530</v>
      </c>
      <c r="L83" s="48">
        <v>748193</v>
      </c>
      <c r="M83" s="49">
        <v>634731</v>
      </c>
      <c r="N83" s="55">
        <v>113462</v>
      </c>
      <c r="O83" s="56">
        <v>700140</v>
      </c>
      <c r="P83" s="54">
        <v>606123</v>
      </c>
      <c r="Q83" s="55">
        <v>94017</v>
      </c>
      <c r="R83" s="138">
        <v>48053</v>
      </c>
      <c r="S83" s="139">
        <v>28608</v>
      </c>
      <c r="T83" s="57">
        <v>19445</v>
      </c>
    </row>
    <row r="84" spans="1:21" s="44" customFormat="1" ht="18" customHeight="1" x14ac:dyDescent="0.2">
      <c r="A84" s="90"/>
      <c r="B84" s="46" t="s">
        <v>18</v>
      </c>
      <c r="C84" s="47">
        <v>995210</v>
      </c>
      <c r="D84" s="48">
        <v>679497</v>
      </c>
      <c r="E84" s="49">
        <v>477628</v>
      </c>
      <c r="F84" s="50">
        <v>195079</v>
      </c>
      <c r="G84" s="51">
        <v>6790</v>
      </c>
      <c r="H84" s="52">
        <v>257228</v>
      </c>
      <c r="I84" s="49">
        <v>256671</v>
      </c>
      <c r="J84" s="53">
        <v>-1044</v>
      </c>
      <c r="K84" s="54">
        <v>1601</v>
      </c>
      <c r="L84" s="48">
        <v>751585</v>
      </c>
      <c r="M84" s="49">
        <v>635501</v>
      </c>
      <c r="N84" s="55">
        <v>116084</v>
      </c>
      <c r="O84" s="56">
        <v>693100</v>
      </c>
      <c r="P84" s="54">
        <v>595057</v>
      </c>
      <c r="Q84" s="55">
        <v>98043</v>
      </c>
      <c r="R84" s="138">
        <v>58485</v>
      </c>
      <c r="S84" s="139">
        <v>40444</v>
      </c>
      <c r="T84" s="57">
        <v>18041</v>
      </c>
    </row>
    <row r="85" spans="1:21" s="44" customFormat="1" ht="18" customHeight="1" x14ac:dyDescent="0.2">
      <c r="A85" s="91"/>
      <c r="B85" s="84" t="s">
        <v>19</v>
      </c>
      <c r="C85" s="69">
        <v>990570</v>
      </c>
      <c r="D85" s="70">
        <v>681875</v>
      </c>
      <c r="E85" s="71">
        <v>478661</v>
      </c>
      <c r="F85" s="72">
        <v>196324</v>
      </c>
      <c r="G85" s="73">
        <v>6890</v>
      </c>
      <c r="H85" s="74">
        <v>256152</v>
      </c>
      <c r="I85" s="71">
        <v>252385</v>
      </c>
      <c r="J85" s="75">
        <v>2252</v>
      </c>
      <c r="K85" s="76">
        <v>1515</v>
      </c>
      <c r="L85" s="70">
        <v>739093</v>
      </c>
      <c r="M85" s="71">
        <v>624538</v>
      </c>
      <c r="N85" s="77">
        <v>114555</v>
      </c>
      <c r="O85" s="78">
        <v>686550</v>
      </c>
      <c r="P85" s="76">
        <v>589672</v>
      </c>
      <c r="Q85" s="77">
        <v>96878</v>
      </c>
      <c r="R85" s="142">
        <v>52543</v>
      </c>
      <c r="S85" s="143">
        <v>34866</v>
      </c>
      <c r="T85" s="79">
        <v>17677</v>
      </c>
    </row>
    <row r="86" spans="1:21" s="44" customFormat="1" ht="18" customHeight="1" x14ac:dyDescent="0.2">
      <c r="A86" s="89" t="s">
        <v>95</v>
      </c>
      <c r="B86" s="31" t="s">
        <v>16</v>
      </c>
      <c r="C86" s="58">
        <v>996888</v>
      </c>
      <c r="D86" s="59">
        <v>698235</v>
      </c>
      <c r="E86" s="60">
        <v>492306</v>
      </c>
      <c r="F86" s="61">
        <v>198969</v>
      </c>
      <c r="G86" s="62">
        <v>6960</v>
      </c>
      <c r="H86" s="63">
        <v>255195</v>
      </c>
      <c r="I86" s="60">
        <v>252731</v>
      </c>
      <c r="J86" s="64">
        <v>1169</v>
      </c>
      <c r="K86" s="65">
        <v>1295</v>
      </c>
      <c r="L86" s="59">
        <v>748389</v>
      </c>
      <c r="M86" s="60">
        <v>632615</v>
      </c>
      <c r="N86" s="66">
        <v>115774</v>
      </c>
      <c r="O86" s="67">
        <v>704931</v>
      </c>
      <c r="P86" s="65">
        <v>608442</v>
      </c>
      <c r="Q86" s="66">
        <v>96489</v>
      </c>
      <c r="R86" s="140">
        <v>43458</v>
      </c>
      <c r="S86" s="141">
        <v>24173</v>
      </c>
      <c r="T86" s="68">
        <v>19285</v>
      </c>
      <c r="U86" s="43"/>
    </row>
    <row r="87" spans="1:21" s="44" customFormat="1" ht="18" customHeight="1" x14ac:dyDescent="0.2">
      <c r="A87" s="90"/>
      <c r="B87" s="46" t="s">
        <v>17</v>
      </c>
      <c r="C87" s="47">
        <v>1001376</v>
      </c>
      <c r="D87" s="48">
        <v>696202</v>
      </c>
      <c r="E87" s="49">
        <v>492172</v>
      </c>
      <c r="F87" s="50">
        <v>197133</v>
      </c>
      <c r="G87" s="51">
        <v>6897</v>
      </c>
      <c r="H87" s="52">
        <v>249398</v>
      </c>
      <c r="I87" s="49">
        <v>248383</v>
      </c>
      <c r="J87" s="53">
        <v>-112</v>
      </c>
      <c r="K87" s="54">
        <v>1127</v>
      </c>
      <c r="L87" s="48">
        <v>771277</v>
      </c>
      <c r="M87" s="49">
        <v>656666</v>
      </c>
      <c r="N87" s="55">
        <v>114611</v>
      </c>
      <c r="O87" s="56">
        <v>715501</v>
      </c>
      <c r="P87" s="54">
        <v>617931</v>
      </c>
      <c r="Q87" s="55">
        <v>97570</v>
      </c>
      <c r="R87" s="138">
        <v>55776</v>
      </c>
      <c r="S87" s="139">
        <v>38735</v>
      </c>
      <c r="T87" s="57">
        <v>17041</v>
      </c>
    </row>
    <row r="88" spans="1:21" s="44" customFormat="1" ht="18" customHeight="1" x14ac:dyDescent="0.2">
      <c r="A88" s="90"/>
      <c r="B88" s="46" t="s">
        <v>18</v>
      </c>
      <c r="C88" s="47">
        <v>1004981</v>
      </c>
      <c r="D88" s="48">
        <v>703314</v>
      </c>
      <c r="E88" s="49">
        <v>494664</v>
      </c>
      <c r="F88" s="50">
        <v>201682</v>
      </c>
      <c r="G88" s="51">
        <v>6968</v>
      </c>
      <c r="H88" s="52">
        <v>253386</v>
      </c>
      <c r="I88" s="49">
        <v>250542</v>
      </c>
      <c r="J88" s="53">
        <v>1812</v>
      </c>
      <c r="K88" s="54">
        <v>1032</v>
      </c>
      <c r="L88" s="48">
        <v>780726</v>
      </c>
      <c r="M88" s="49">
        <v>667097</v>
      </c>
      <c r="N88" s="55">
        <v>113629</v>
      </c>
      <c r="O88" s="56">
        <v>732445</v>
      </c>
      <c r="P88" s="54">
        <v>635934</v>
      </c>
      <c r="Q88" s="55">
        <v>96511</v>
      </c>
      <c r="R88" s="138">
        <v>48281</v>
      </c>
      <c r="S88" s="139">
        <v>31163</v>
      </c>
      <c r="T88" s="57">
        <v>17118</v>
      </c>
    </row>
    <row r="89" spans="1:21" s="44" customFormat="1" ht="18" customHeight="1" x14ac:dyDescent="0.2">
      <c r="A89" s="91"/>
      <c r="B89" s="84" t="s">
        <v>19</v>
      </c>
      <c r="C89" s="69">
        <v>1016170</v>
      </c>
      <c r="D89" s="70">
        <v>709100</v>
      </c>
      <c r="E89" s="71">
        <v>498576</v>
      </c>
      <c r="F89" s="72">
        <v>203446</v>
      </c>
      <c r="G89" s="73">
        <v>7078</v>
      </c>
      <c r="H89" s="74">
        <v>253569</v>
      </c>
      <c r="I89" s="71">
        <v>256693</v>
      </c>
      <c r="J89" s="75">
        <v>-4133</v>
      </c>
      <c r="K89" s="76">
        <v>1009</v>
      </c>
      <c r="L89" s="70">
        <v>806269</v>
      </c>
      <c r="M89" s="71">
        <v>688723</v>
      </c>
      <c r="N89" s="77">
        <v>117546</v>
      </c>
      <c r="O89" s="78">
        <v>752768</v>
      </c>
      <c r="P89" s="76">
        <v>656112</v>
      </c>
      <c r="Q89" s="77">
        <v>96656</v>
      </c>
      <c r="R89" s="142">
        <v>53501</v>
      </c>
      <c r="S89" s="143">
        <v>32611</v>
      </c>
      <c r="T89" s="79">
        <v>20890</v>
      </c>
    </row>
    <row r="90" spans="1:21" s="44" customFormat="1" ht="18" customHeight="1" x14ac:dyDescent="0.2">
      <c r="A90" s="92" t="s">
        <v>96</v>
      </c>
      <c r="B90" s="46" t="s">
        <v>16</v>
      </c>
      <c r="C90" s="47">
        <v>1039795</v>
      </c>
      <c r="D90" s="48">
        <v>711340</v>
      </c>
      <c r="E90" s="49">
        <v>502251</v>
      </c>
      <c r="F90" s="50">
        <v>202103</v>
      </c>
      <c r="G90" s="51">
        <v>6986</v>
      </c>
      <c r="H90" s="52">
        <v>263099</v>
      </c>
      <c r="I90" s="49">
        <v>261538</v>
      </c>
      <c r="J90" s="53">
        <v>498</v>
      </c>
      <c r="K90" s="54">
        <v>1063</v>
      </c>
      <c r="L90" s="48">
        <v>846137</v>
      </c>
      <c r="M90" s="49">
        <v>724489</v>
      </c>
      <c r="N90" s="55">
        <v>121648</v>
      </c>
      <c r="O90" s="56">
        <v>780781</v>
      </c>
      <c r="P90" s="54">
        <v>677681</v>
      </c>
      <c r="Q90" s="55">
        <v>103100</v>
      </c>
      <c r="R90" s="138">
        <v>65356</v>
      </c>
      <c r="S90" s="139">
        <v>46808</v>
      </c>
      <c r="T90" s="57">
        <v>18548</v>
      </c>
      <c r="U90" s="43"/>
    </row>
    <row r="91" spans="1:21" s="44" customFormat="1" ht="18" customHeight="1" x14ac:dyDescent="0.2">
      <c r="A91" s="90"/>
      <c r="B91" s="46" t="s">
        <v>17</v>
      </c>
      <c r="C91" s="47">
        <v>1041572</v>
      </c>
      <c r="D91" s="48">
        <v>716770</v>
      </c>
      <c r="E91" s="49">
        <v>505904</v>
      </c>
      <c r="F91" s="50">
        <v>203787</v>
      </c>
      <c r="G91" s="51">
        <v>7079</v>
      </c>
      <c r="H91" s="52">
        <v>269390</v>
      </c>
      <c r="I91" s="49">
        <v>262296</v>
      </c>
      <c r="J91" s="53">
        <v>5996</v>
      </c>
      <c r="K91" s="54">
        <v>1098</v>
      </c>
      <c r="L91" s="48">
        <v>850891</v>
      </c>
      <c r="M91" s="49">
        <v>728675</v>
      </c>
      <c r="N91" s="55">
        <v>122216</v>
      </c>
      <c r="O91" s="56">
        <v>795479</v>
      </c>
      <c r="P91" s="54">
        <v>689292</v>
      </c>
      <c r="Q91" s="55">
        <v>106187</v>
      </c>
      <c r="R91" s="138">
        <v>55412</v>
      </c>
      <c r="S91" s="139">
        <v>39383</v>
      </c>
      <c r="T91" s="57">
        <v>16029</v>
      </c>
    </row>
    <row r="92" spans="1:21" s="44" customFormat="1" ht="18" customHeight="1" x14ac:dyDescent="0.2">
      <c r="A92" s="90"/>
      <c r="B92" s="46" t="s">
        <v>18</v>
      </c>
      <c r="C92" s="47">
        <v>1046055</v>
      </c>
      <c r="D92" s="48">
        <v>717827</v>
      </c>
      <c r="E92" s="49">
        <v>507664</v>
      </c>
      <c r="F92" s="50">
        <v>203157</v>
      </c>
      <c r="G92" s="51">
        <v>7006</v>
      </c>
      <c r="H92" s="52">
        <v>273578</v>
      </c>
      <c r="I92" s="49">
        <v>263056</v>
      </c>
      <c r="J92" s="53">
        <v>9401</v>
      </c>
      <c r="K92" s="54">
        <v>1121</v>
      </c>
      <c r="L92" s="48">
        <v>841230</v>
      </c>
      <c r="M92" s="49">
        <v>719352</v>
      </c>
      <c r="N92" s="55">
        <v>121878</v>
      </c>
      <c r="O92" s="56">
        <v>786580</v>
      </c>
      <c r="P92" s="54">
        <v>676602</v>
      </c>
      <c r="Q92" s="55">
        <v>109978</v>
      </c>
      <c r="R92" s="138">
        <v>54650</v>
      </c>
      <c r="S92" s="139">
        <v>42750</v>
      </c>
      <c r="T92" s="57">
        <v>11900</v>
      </c>
    </row>
    <row r="93" spans="1:21" s="44" customFormat="1" ht="18" customHeight="1" thickBot="1" x14ac:dyDescent="0.25">
      <c r="A93" s="93"/>
      <c r="B93" s="94" t="s">
        <v>19</v>
      </c>
      <c r="C93" s="95"/>
      <c r="D93" s="96"/>
      <c r="E93" s="97"/>
      <c r="F93" s="98"/>
      <c r="G93" s="99"/>
      <c r="H93" s="100"/>
      <c r="I93" s="97"/>
      <c r="J93" s="101"/>
      <c r="K93" s="102"/>
      <c r="L93" s="96"/>
      <c r="M93" s="97"/>
      <c r="N93" s="103"/>
      <c r="O93" s="104"/>
      <c r="P93" s="102"/>
      <c r="Q93" s="103"/>
      <c r="R93" s="144"/>
      <c r="S93" s="179"/>
      <c r="T93" s="180"/>
    </row>
    <row r="94" spans="1:21" s="44" customFormat="1" ht="14.25" customHeight="1" thickTop="1" thickBot="1" x14ac:dyDescent="0.25">
      <c r="A94" s="7"/>
      <c r="B94" s="105"/>
      <c r="C94" s="43"/>
      <c r="D94" s="43"/>
      <c r="E94" s="43"/>
      <c r="F94" s="43"/>
      <c r="G94" s="43"/>
      <c r="H94" s="7"/>
      <c r="I94" s="43"/>
      <c r="J94" s="106"/>
      <c r="K94" s="43"/>
      <c r="L94" s="43"/>
      <c r="M94" s="43"/>
      <c r="N94" s="43"/>
      <c r="O94" s="43"/>
      <c r="P94" s="43"/>
      <c r="Q94" s="43"/>
      <c r="R94" s="145"/>
      <c r="S94" s="145"/>
      <c r="T94" s="107"/>
    </row>
    <row r="95" spans="1:21" s="44" customFormat="1" ht="21" customHeight="1" thickTop="1" x14ac:dyDescent="0.2">
      <c r="A95" s="519">
        <v>1995</v>
      </c>
      <c r="B95" s="520"/>
      <c r="C95" s="279" t="s">
        <v>66</v>
      </c>
      <c r="D95" s="280" t="s">
        <v>66</v>
      </c>
      <c r="E95" s="281" t="s">
        <v>66</v>
      </c>
      <c r="F95" s="282" t="s">
        <v>66</v>
      </c>
      <c r="G95" s="283" t="s">
        <v>66</v>
      </c>
      <c r="H95" s="284" t="s">
        <v>66</v>
      </c>
      <c r="I95" s="281" t="s">
        <v>66</v>
      </c>
      <c r="J95" s="282" t="s">
        <v>66</v>
      </c>
      <c r="K95" s="283" t="s">
        <v>66</v>
      </c>
      <c r="L95" s="284" t="s">
        <v>66</v>
      </c>
      <c r="M95" s="281" t="s">
        <v>66</v>
      </c>
      <c r="N95" s="285" t="s">
        <v>66</v>
      </c>
      <c r="O95" s="286" t="s">
        <v>66</v>
      </c>
      <c r="P95" s="283" t="s">
        <v>66</v>
      </c>
      <c r="Q95" s="285" t="s">
        <v>66</v>
      </c>
      <c r="R95" s="287" t="s">
        <v>66</v>
      </c>
      <c r="S95" s="288" t="s">
        <v>66</v>
      </c>
      <c r="T95" s="289" t="s">
        <v>66</v>
      </c>
      <c r="U95" s="43"/>
    </row>
    <row r="96" spans="1:21" s="44" customFormat="1" ht="21" customHeight="1" x14ac:dyDescent="0.2">
      <c r="A96" s="521">
        <v>1996</v>
      </c>
      <c r="B96" s="522"/>
      <c r="C96" s="117">
        <v>1646708</v>
      </c>
      <c r="D96" s="118">
        <v>1152120</v>
      </c>
      <c r="E96" s="119">
        <v>825925</v>
      </c>
      <c r="F96" s="120">
        <v>314068</v>
      </c>
      <c r="G96" s="121">
        <v>12127</v>
      </c>
      <c r="H96" s="122">
        <v>608454</v>
      </c>
      <c r="I96" s="119">
        <v>579408</v>
      </c>
      <c r="J96" s="123">
        <v>26830</v>
      </c>
      <c r="K96" s="121">
        <v>2216</v>
      </c>
      <c r="L96" s="122">
        <v>656277</v>
      </c>
      <c r="M96" s="119">
        <v>426178</v>
      </c>
      <c r="N96" s="124">
        <v>230099</v>
      </c>
      <c r="O96" s="125">
        <v>770143</v>
      </c>
      <c r="P96" s="121">
        <v>608035</v>
      </c>
      <c r="Q96" s="124">
        <v>162108</v>
      </c>
      <c r="R96" s="149">
        <v>-113866</v>
      </c>
      <c r="S96" s="150">
        <v>-181857</v>
      </c>
      <c r="T96" s="151">
        <v>67991</v>
      </c>
      <c r="U96" s="43"/>
    </row>
    <row r="97" spans="1:21" s="44" customFormat="1" ht="21" customHeight="1" x14ac:dyDescent="0.2">
      <c r="A97" s="521">
        <v>1997</v>
      </c>
      <c r="B97" s="522"/>
      <c r="C97" s="117">
        <v>1798690</v>
      </c>
      <c r="D97" s="118">
        <v>1290257</v>
      </c>
      <c r="E97" s="119">
        <v>916800</v>
      </c>
      <c r="F97" s="120">
        <v>359847</v>
      </c>
      <c r="G97" s="121">
        <v>13610</v>
      </c>
      <c r="H97" s="122">
        <v>589441</v>
      </c>
      <c r="I97" s="119">
        <v>583297</v>
      </c>
      <c r="J97" s="123">
        <v>3931</v>
      </c>
      <c r="K97" s="121">
        <v>2213</v>
      </c>
      <c r="L97" s="122">
        <v>748356</v>
      </c>
      <c r="M97" s="119">
        <v>496374</v>
      </c>
      <c r="N97" s="124">
        <v>251982</v>
      </c>
      <c r="O97" s="125">
        <v>829364</v>
      </c>
      <c r="P97" s="121">
        <v>664320</v>
      </c>
      <c r="Q97" s="124">
        <v>165044</v>
      </c>
      <c r="R97" s="149">
        <v>-81008</v>
      </c>
      <c r="S97" s="150">
        <v>-167946</v>
      </c>
      <c r="T97" s="151">
        <v>86938</v>
      </c>
      <c r="U97" s="43"/>
    </row>
    <row r="98" spans="1:21" s="44" customFormat="1" ht="21" customHeight="1" x14ac:dyDescent="0.2">
      <c r="A98" s="521">
        <v>1998</v>
      </c>
      <c r="B98" s="522"/>
      <c r="C98" s="117">
        <v>1945485</v>
      </c>
      <c r="D98" s="118">
        <v>1385642</v>
      </c>
      <c r="E98" s="119">
        <v>989831</v>
      </c>
      <c r="F98" s="120">
        <v>380668</v>
      </c>
      <c r="G98" s="121">
        <v>15143</v>
      </c>
      <c r="H98" s="122">
        <v>612228</v>
      </c>
      <c r="I98" s="119">
        <v>617430</v>
      </c>
      <c r="J98" s="123">
        <v>-7566</v>
      </c>
      <c r="K98" s="121">
        <v>2364</v>
      </c>
      <c r="L98" s="122">
        <v>867771</v>
      </c>
      <c r="M98" s="119">
        <v>585760</v>
      </c>
      <c r="N98" s="124">
        <v>282011</v>
      </c>
      <c r="O98" s="125">
        <v>920156</v>
      </c>
      <c r="P98" s="121">
        <v>727147</v>
      </c>
      <c r="Q98" s="124">
        <v>193009</v>
      </c>
      <c r="R98" s="149">
        <v>-52385</v>
      </c>
      <c r="S98" s="150">
        <v>-141387</v>
      </c>
      <c r="T98" s="151">
        <v>89002</v>
      </c>
      <c r="U98" s="43"/>
    </row>
    <row r="99" spans="1:21" s="44" customFormat="1" ht="21" customHeight="1" x14ac:dyDescent="0.2">
      <c r="A99" s="521">
        <v>1999</v>
      </c>
      <c r="B99" s="522"/>
      <c r="C99" s="117">
        <v>2168044</v>
      </c>
      <c r="D99" s="118">
        <v>1540467</v>
      </c>
      <c r="E99" s="119">
        <v>1106172</v>
      </c>
      <c r="F99" s="120">
        <v>419665</v>
      </c>
      <c r="G99" s="121">
        <v>14630</v>
      </c>
      <c r="H99" s="122">
        <v>628792</v>
      </c>
      <c r="I99" s="119">
        <v>631799</v>
      </c>
      <c r="J99" s="123">
        <v>-5582</v>
      </c>
      <c r="K99" s="121">
        <v>2575</v>
      </c>
      <c r="L99" s="122">
        <v>948165</v>
      </c>
      <c r="M99" s="119">
        <v>619219</v>
      </c>
      <c r="N99" s="124">
        <v>328946</v>
      </c>
      <c r="O99" s="125">
        <v>949380</v>
      </c>
      <c r="P99" s="121">
        <v>750386</v>
      </c>
      <c r="Q99" s="124">
        <v>198994</v>
      </c>
      <c r="R99" s="149">
        <v>-1215</v>
      </c>
      <c r="S99" s="150">
        <v>-131167</v>
      </c>
      <c r="T99" s="151">
        <v>129952</v>
      </c>
      <c r="U99" s="43"/>
    </row>
    <row r="100" spans="1:21" s="44" customFormat="1" ht="21" customHeight="1" x14ac:dyDescent="0.2">
      <c r="A100" s="515" t="s">
        <v>22</v>
      </c>
      <c r="B100" s="516"/>
      <c r="C100" s="117">
        <v>2335560</v>
      </c>
      <c r="D100" s="118">
        <v>1609331</v>
      </c>
      <c r="E100" s="119">
        <v>1151585</v>
      </c>
      <c r="F100" s="120">
        <v>442383</v>
      </c>
      <c r="G100" s="121">
        <v>15363</v>
      </c>
      <c r="H100" s="122">
        <v>734147</v>
      </c>
      <c r="I100" s="119">
        <v>716049</v>
      </c>
      <c r="J100" s="123">
        <v>15196</v>
      </c>
      <c r="K100" s="121">
        <v>2902</v>
      </c>
      <c r="L100" s="122">
        <v>1107015</v>
      </c>
      <c r="M100" s="119">
        <v>729336</v>
      </c>
      <c r="N100" s="124">
        <v>377679</v>
      </c>
      <c r="O100" s="125">
        <v>1114933</v>
      </c>
      <c r="P100" s="121">
        <v>909517</v>
      </c>
      <c r="Q100" s="124">
        <v>205416</v>
      </c>
      <c r="R100" s="149">
        <v>-7918</v>
      </c>
      <c r="S100" s="150">
        <v>-180181</v>
      </c>
      <c r="T100" s="151">
        <v>172263</v>
      </c>
      <c r="U100" s="43"/>
    </row>
    <row r="101" spans="1:21" s="44" customFormat="1" ht="21" customHeight="1" x14ac:dyDescent="0.2">
      <c r="A101" s="515" t="s">
        <v>23</v>
      </c>
      <c r="B101" s="516"/>
      <c r="C101" s="117">
        <v>2447226</v>
      </c>
      <c r="D101" s="118">
        <v>1719306</v>
      </c>
      <c r="E101" s="119">
        <v>1227198</v>
      </c>
      <c r="F101" s="120">
        <v>477546</v>
      </c>
      <c r="G101" s="121">
        <v>14562</v>
      </c>
      <c r="H101" s="122">
        <v>797309</v>
      </c>
      <c r="I101" s="119">
        <v>769907</v>
      </c>
      <c r="J101" s="123">
        <v>25168</v>
      </c>
      <c r="K101" s="121">
        <v>2234</v>
      </c>
      <c r="L101" s="122">
        <v>1257184</v>
      </c>
      <c r="M101" s="119">
        <v>874842</v>
      </c>
      <c r="N101" s="124">
        <v>382342</v>
      </c>
      <c r="O101" s="125">
        <v>1326573</v>
      </c>
      <c r="P101" s="121">
        <v>1110143</v>
      </c>
      <c r="Q101" s="124">
        <v>216430</v>
      </c>
      <c r="R101" s="149">
        <v>-69389</v>
      </c>
      <c r="S101" s="150">
        <v>-235301</v>
      </c>
      <c r="T101" s="151">
        <v>165912</v>
      </c>
      <c r="U101" s="43"/>
    </row>
    <row r="102" spans="1:21" s="44" customFormat="1" ht="21" customHeight="1" x14ac:dyDescent="0.2">
      <c r="A102" s="515" t="s">
        <v>15</v>
      </c>
      <c r="B102" s="516"/>
      <c r="C102" s="117">
        <v>2604932</v>
      </c>
      <c r="D102" s="118">
        <v>1863005</v>
      </c>
      <c r="E102" s="119">
        <v>1307488</v>
      </c>
      <c r="F102" s="120">
        <v>540531</v>
      </c>
      <c r="G102" s="121">
        <v>14986</v>
      </c>
      <c r="H102" s="122">
        <v>824601</v>
      </c>
      <c r="I102" s="119">
        <v>800379</v>
      </c>
      <c r="J102" s="123">
        <v>20466</v>
      </c>
      <c r="K102" s="121">
        <v>3756</v>
      </c>
      <c r="L102" s="122">
        <v>1271340</v>
      </c>
      <c r="M102" s="119">
        <v>940539</v>
      </c>
      <c r="N102" s="124">
        <v>330801</v>
      </c>
      <c r="O102" s="125">
        <v>1354014</v>
      </c>
      <c r="P102" s="121">
        <v>1133710</v>
      </c>
      <c r="Q102" s="124">
        <v>220304</v>
      </c>
      <c r="R102" s="149">
        <v>-82674</v>
      </c>
      <c r="S102" s="150">
        <v>-193171</v>
      </c>
      <c r="T102" s="151">
        <v>110497</v>
      </c>
      <c r="U102" s="43"/>
    </row>
    <row r="103" spans="1:21" s="44" customFormat="1" ht="21" customHeight="1" x14ac:dyDescent="0.2">
      <c r="A103" s="515" t="s">
        <v>20</v>
      </c>
      <c r="B103" s="516"/>
      <c r="C103" s="117">
        <v>2770831</v>
      </c>
      <c r="D103" s="118">
        <v>1998119</v>
      </c>
      <c r="E103" s="119">
        <v>1388913</v>
      </c>
      <c r="F103" s="120">
        <v>593281</v>
      </c>
      <c r="G103" s="121">
        <v>15925</v>
      </c>
      <c r="H103" s="122">
        <v>807135</v>
      </c>
      <c r="I103" s="119">
        <v>798415</v>
      </c>
      <c r="J103" s="123">
        <v>3375</v>
      </c>
      <c r="K103" s="121">
        <v>5345</v>
      </c>
      <c r="L103" s="122">
        <v>1317558</v>
      </c>
      <c r="M103" s="119">
        <v>990578</v>
      </c>
      <c r="N103" s="124">
        <v>326980</v>
      </c>
      <c r="O103" s="125">
        <v>1351981</v>
      </c>
      <c r="P103" s="121">
        <v>1140493</v>
      </c>
      <c r="Q103" s="124">
        <v>211488</v>
      </c>
      <c r="R103" s="149">
        <v>-34423</v>
      </c>
      <c r="S103" s="150">
        <v>-149915</v>
      </c>
      <c r="T103" s="151">
        <v>115492</v>
      </c>
      <c r="U103" s="43"/>
    </row>
    <row r="104" spans="1:21" s="44" customFormat="1" ht="21" customHeight="1" x14ac:dyDescent="0.2">
      <c r="A104" s="515" t="s">
        <v>21</v>
      </c>
      <c r="B104" s="516"/>
      <c r="C104" s="117">
        <v>2935243</v>
      </c>
      <c r="D104" s="118">
        <v>2055990</v>
      </c>
      <c r="E104" s="119">
        <v>1435966</v>
      </c>
      <c r="F104" s="120">
        <v>602276</v>
      </c>
      <c r="G104" s="121">
        <v>17748</v>
      </c>
      <c r="H104" s="122">
        <v>873950</v>
      </c>
      <c r="I104" s="119">
        <v>836308</v>
      </c>
      <c r="J104" s="123">
        <v>34423</v>
      </c>
      <c r="K104" s="121">
        <v>3219</v>
      </c>
      <c r="L104" s="122">
        <v>1703464</v>
      </c>
      <c r="M104" s="119">
        <v>1390461</v>
      </c>
      <c r="N104" s="124">
        <v>313003</v>
      </c>
      <c r="O104" s="125">
        <v>1698161</v>
      </c>
      <c r="P104" s="121">
        <v>1476586</v>
      </c>
      <c r="Q104" s="124">
        <v>221575</v>
      </c>
      <c r="R104" s="149">
        <v>5303</v>
      </c>
      <c r="S104" s="150">
        <v>-86125</v>
      </c>
      <c r="T104" s="151">
        <v>91428</v>
      </c>
      <c r="U104" s="43"/>
    </row>
    <row r="105" spans="1:21" s="44" customFormat="1" ht="21" customHeight="1" x14ac:dyDescent="0.2">
      <c r="A105" s="515" t="s">
        <v>61</v>
      </c>
      <c r="B105" s="516"/>
      <c r="C105" s="117">
        <v>3251960</v>
      </c>
      <c r="D105" s="118">
        <v>2186074</v>
      </c>
      <c r="E105" s="119">
        <v>1526443</v>
      </c>
      <c r="F105" s="120">
        <v>638046</v>
      </c>
      <c r="G105" s="121">
        <v>21585</v>
      </c>
      <c r="H105" s="122">
        <v>943653</v>
      </c>
      <c r="I105" s="119">
        <v>914406</v>
      </c>
      <c r="J105" s="123">
        <v>26183</v>
      </c>
      <c r="K105" s="121">
        <v>3064</v>
      </c>
      <c r="L105" s="122">
        <v>2071424</v>
      </c>
      <c r="M105" s="119">
        <v>1757574</v>
      </c>
      <c r="N105" s="124">
        <v>313850</v>
      </c>
      <c r="O105" s="125">
        <v>1949191</v>
      </c>
      <c r="P105" s="121">
        <v>1692528</v>
      </c>
      <c r="Q105" s="124">
        <v>256663</v>
      </c>
      <c r="R105" s="149">
        <v>122233</v>
      </c>
      <c r="S105" s="150">
        <v>65046</v>
      </c>
      <c r="T105" s="151">
        <v>57187</v>
      </c>
      <c r="U105" s="43"/>
    </row>
    <row r="106" spans="1:21" s="44" customFormat="1" ht="21" customHeight="1" x14ac:dyDescent="0.2">
      <c r="A106" s="515" t="s">
        <v>62</v>
      </c>
      <c r="B106" s="516"/>
      <c r="C106" s="117">
        <v>3485604</v>
      </c>
      <c r="D106" s="118">
        <v>2293939</v>
      </c>
      <c r="E106" s="119">
        <v>1602975</v>
      </c>
      <c r="F106" s="120">
        <v>667067</v>
      </c>
      <c r="G106" s="121">
        <v>23897</v>
      </c>
      <c r="H106" s="122">
        <v>1048645</v>
      </c>
      <c r="I106" s="119">
        <v>977996</v>
      </c>
      <c r="J106" s="123">
        <v>67716</v>
      </c>
      <c r="K106" s="121">
        <v>2933</v>
      </c>
      <c r="L106" s="122">
        <v>2325056</v>
      </c>
      <c r="M106" s="119">
        <v>1967022</v>
      </c>
      <c r="N106" s="124">
        <v>358034</v>
      </c>
      <c r="O106" s="125">
        <v>2182036</v>
      </c>
      <c r="P106" s="121">
        <v>1891827</v>
      </c>
      <c r="Q106" s="124">
        <v>290209</v>
      </c>
      <c r="R106" s="149">
        <v>143020</v>
      </c>
      <c r="S106" s="150">
        <v>75195</v>
      </c>
      <c r="T106" s="151">
        <v>67825</v>
      </c>
      <c r="U106" s="43"/>
    </row>
    <row r="107" spans="1:21" s="44" customFormat="1" ht="21" customHeight="1" x14ac:dyDescent="0.2">
      <c r="A107" s="515" t="s">
        <v>63</v>
      </c>
      <c r="B107" s="516"/>
      <c r="C107" s="117">
        <v>3704183</v>
      </c>
      <c r="D107" s="118">
        <v>2427292</v>
      </c>
      <c r="E107" s="119">
        <v>1699528</v>
      </c>
      <c r="F107" s="120">
        <v>702416</v>
      </c>
      <c r="G107" s="121">
        <v>25348</v>
      </c>
      <c r="H107" s="122">
        <v>1209599</v>
      </c>
      <c r="I107" s="119">
        <v>1117826</v>
      </c>
      <c r="J107" s="123">
        <v>88258</v>
      </c>
      <c r="K107" s="121">
        <v>3515</v>
      </c>
      <c r="L107" s="122">
        <v>2547366</v>
      </c>
      <c r="M107" s="119">
        <v>2162396</v>
      </c>
      <c r="N107" s="124">
        <v>384970</v>
      </c>
      <c r="O107" s="125">
        <v>2480074</v>
      </c>
      <c r="P107" s="121">
        <v>2175464</v>
      </c>
      <c r="Q107" s="124">
        <v>304610</v>
      </c>
      <c r="R107" s="149">
        <v>67292</v>
      </c>
      <c r="S107" s="150">
        <v>-13068</v>
      </c>
      <c r="T107" s="151">
        <v>80360</v>
      </c>
      <c r="U107" s="43"/>
    </row>
    <row r="108" spans="1:21" s="44" customFormat="1" ht="21" customHeight="1" x14ac:dyDescent="0.2">
      <c r="A108" s="515" t="s">
        <v>65</v>
      </c>
      <c r="B108" s="516"/>
      <c r="C108" s="117">
        <v>3932391</v>
      </c>
      <c r="D108" s="118">
        <v>2565649</v>
      </c>
      <c r="E108" s="119">
        <v>1800014</v>
      </c>
      <c r="F108" s="120">
        <v>739876</v>
      </c>
      <c r="G108" s="121">
        <v>25759</v>
      </c>
      <c r="H108" s="122">
        <v>1243644</v>
      </c>
      <c r="I108" s="119">
        <v>1159268</v>
      </c>
      <c r="J108" s="123">
        <v>80725</v>
      </c>
      <c r="K108" s="121">
        <v>3651</v>
      </c>
      <c r="L108" s="122">
        <v>2653175</v>
      </c>
      <c r="M108" s="119">
        <v>2245576</v>
      </c>
      <c r="N108" s="124">
        <v>407599</v>
      </c>
      <c r="O108" s="125">
        <v>2530077</v>
      </c>
      <c r="P108" s="121">
        <v>2202972</v>
      </c>
      <c r="Q108" s="124">
        <v>327105</v>
      </c>
      <c r="R108" s="149">
        <v>123098</v>
      </c>
      <c r="S108" s="150">
        <v>42604</v>
      </c>
      <c r="T108" s="151">
        <v>80494</v>
      </c>
      <c r="U108" s="43"/>
    </row>
    <row r="109" spans="1:21" s="44" customFormat="1" ht="21" customHeight="1" x14ac:dyDescent="0.2">
      <c r="A109" s="515" t="s">
        <v>85</v>
      </c>
      <c r="B109" s="516"/>
      <c r="C109" s="117">
        <v>3823558</v>
      </c>
      <c r="D109" s="118">
        <v>2690496</v>
      </c>
      <c r="E109" s="119">
        <v>1875201</v>
      </c>
      <c r="F109" s="120">
        <v>788790</v>
      </c>
      <c r="G109" s="121">
        <v>26505</v>
      </c>
      <c r="H109" s="122">
        <v>1024990</v>
      </c>
      <c r="I109" s="119">
        <v>1049651</v>
      </c>
      <c r="J109" s="123">
        <v>-28312</v>
      </c>
      <c r="K109" s="121">
        <v>3651</v>
      </c>
      <c r="L109" s="122">
        <v>2298570</v>
      </c>
      <c r="M109" s="119">
        <v>1918799</v>
      </c>
      <c r="N109" s="124">
        <v>379771</v>
      </c>
      <c r="O109" s="125">
        <v>2190498</v>
      </c>
      <c r="P109" s="121">
        <v>1896232</v>
      </c>
      <c r="Q109" s="124">
        <v>294266</v>
      </c>
      <c r="R109" s="149">
        <v>108072</v>
      </c>
      <c r="S109" s="150">
        <v>22567</v>
      </c>
      <c r="T109" s="151">
        <v>85505</v>
      </c>
      <c r="U109" s="43"/>
    </row>
    <row r="110" spans="1:21" s="44" customFormat="1" ht="21" customHeight="1" x14ac:dyDescent="0.2">
      <c r="A110" s="515" t="s">
        <v>86</v>
      </c>
      <c r="B110" s="516"/>
      <c r="C110" s="117">
        <v>4008675</v>
      </c>
      <c r="D110" s="118">
        <v>2751095</v>
      </c>
      <c r="E110" s="119">
        <v>1909450</v>
      </c>
      <c r="F110" s="120">
        <v>814886</v>
      </c>
      <c r="G110" s="121">
        <v>26759</v>
      </c>
      <c r="H110" s="122">
        <v>1084537</v>
      </c>
      <c r="I110" s="119">
        <v>1075461</v>
      </c>
      <c r="J110" s="123">
        <v>5584</v>
      </c>
      <c r="K110" s="121">
        <v>3492</v>
      </c>
      <c r="L110" s="122">
        <v>2644013</v>
      </c>
      <c r="M110" s="119">
        <v>2221221</v>
      </c>
      <c r="N110" s="124">
        <v>422792</v>
      </c>
      <c r="O110" s="125">
        <v>2470970</v>
      </c>
      <c r="P110" s="121">
        <v>2120693</v>
      </c>
      <c r="Q110" s="124">
        <v>350277</v>
      </c>
      <c r="R110" s="149">
        <v>173043</v>
      </c>
      <c r="S110" s="150">
        <v>100528</v>
      </c>
      <c r="T110" s="151">
        <v>72515</v>
      </c>
      <c r="U110" s="43"/>
    </row>
    <row r="111" spans="1:21" s="44" customFormat="1" ht="21" customHeight="1" x14ac:dyDescent="0.2">
      <c r="A111" s="515" t="s">
        <v>87</v>
      </c>
      <c r="B111" s="516"/>
      <c r="C111" s="117">
        <v>4028489</v>
      </c>
      <c r="D111" s="118">
        <v>2736623</v>
      </c>
      <c r="E111" s="119">
        <v>1923900</v>
      </c>
      <c r="F111" s="120">
        <v>785937</v>
      </c>
      <c r="G111" s="121">
        <v>26786</v>
      </c>
      <c r="H111" s="122">
        <v>1093502</v>
      </c>
      <c r="I111" s="119">
        <v>1075797</v>
      </c>
      <c r="J111" s="123">
        <v>13998</v>
      </c>
      <c r="K111" s="121">
        <v>3707</v>
      </c>
      <c r="L111" s="122">
        <v>2854865</v>
      </c>
      <c r="M111" s="119">
        <v>2416007</v>
      </c>
      <c r="N111" s="124">
        <v>438858</v>
      </c>
      <c r="O111" s="125">
        <v>2656501</v>
      </c>
      <c r="P111" s="121">
        <v>2291598</v>
      </c>
      <c r="Q111" s="124">
        <v>364903</v>
      </c>
      <c r="R111" s="149">
        <v>198364</v>
      </c>
      <c r="S111" s="150">
        <v>124409</v>
      </c>
      <c r="T111" s="151">
        <v>73955</v>
      </c>
      <c r="U111" s="43"/>
    </row>
    <row r="112" spans="1:21" s="44" customFormat="1" ht="21" customHeight="1" x14ac:dyDescent="0.2">
      <c r="A112" s="515" t="s">
        <v>90</v>
      </c>
      <c r="B112" s="516"/>
      <c r="C112" s="117">
        <v>3990362</v>
      </c>
      <c r="D112" s="118">
        <v>2732817</v>
      </c>
      <c r="E112" s="119">
        <v>1921283</v>
      </c>
      <c r="F112" s="120">
        <v>784259</v>
      </c>
      <c r="G112" s="121">
        <v>27275</v>
      </c>
      <c r="H112" s="122">
        <v>1047633</v>
      </c>
      <c r="I112" s="119">
        <v>1037809</v>
      </c>
      <c r="J112" s="123">
        <v>3865</v>
      </c>
      <c r="K112" s="121">
        <v>5959</v>
      </c>
      <c r="L112" s="122">
        <v>2998379</v>
      </c>
      <c r="M112" s="119">
        <v>2537120</v>
      </c>
      <c r="N112" s="124">
        <v>461259</v>
      </c>
      <c r="O112" s="125">
        <v>2788467</v>
      </c>
      <c r="P112" s="121">
        <v>2403842</v>
      </c>
      <c r="Q112" s="124">
        <v>384625</v>
      </c>
      <c r="R112" s="149">
        <v>209912</v>
      </c>
      <c r="S112" s="150">
        <v>133278</v>
      </c>
      <c r="T112" s="151">
        <v>76634</v>
      </c>
      <c r="U112" s="43"/>
    </row>
    <row r="113" spans="1:174" s="44" customFormat="1" ht="21" customHeight="1" thickBot="1" x14ac:dyDescent="0.25">
      <c r="A113" s="508" t="s">
        <v>95</v>
      </c>
      <c r="B113" s="509"/>
      <c r="C113" s="467">
        <v>4019415</v>
      </c>
      <c r="D113" s="468">
        <v>2806851</v>
      </c>
      <c r="E113" s="469">
        <v>1977718</v>
      </c>
      <c r="F113" s="470">
        <v>801230</v>
      </c>
      <c r="G113" s="471">
        <v>27903</v>
      </c>
      <c r="H113" s="472">
        <v>1011548</v>
      </c>
      <c r="I113" s="469">
        <v>1008349</v>
      </c>
      <c r="J113" s="473">
        <v>-1264</v>
      </c>
      <c r="K113" s="471">
        <v>4463</v>
      </c>
      <c r="L113" s="472">
        <v>3106661</v>
      </c>
      <c r="M113" s="469">
        <v>2645101</v>
      </c>
      <c r="N113" s="474">
        <v>461560</v>
      </c>
      <c r="O113" s="475">
        <v>2905645</v>
      </c>
      <c r="P113" s="471">
        <v>2518419</v>
      </c>
      <c r="Q113" s="474">
        <v>387226</v>
      </c>
      <c r="R113" s="476">
        <v>201016</v>
      </c>
      <c r="S113" s="477">
        <v>126682</v>
      </c>
      <c r="T113" s="478">
        <v>74334</v>
      </c>
      <c r="U113" s="43"/>
    </row>
    <row r="114" spans="1:174" ht="13.5" thickTop="1" x14ac:dyDescent="0.2"/>
    <row r="115" spans="1:174" s="176" customFormat="1" ht="14.25" customHeight="1" x14ac:dyDescent="0.2">
      <c r="A115" s="170" t="s">
        <v>59</v>
      </c>
      <c r="B115" s="171"/>
      <c r="C115" s="172"/>
      <c r="D115" s="173"/>
      <c r="E115" s="173"/>
      <c r="F115" s="173"/>
      <c r="G115" s="172"/>
      <c r="H115" s="173"/>
      <c r="I115" s="174"/>
      <c r="J115" s="174"/>
      <c r="K115" s="172"/>
      <c r="L115" s="173"/>
      <c r="M115" s="173"/>
      <c r="N115" s="172"/>
      <c r="O115" s="173"/>
      <c r="P115" s="173"/>
      <c r="Q115" s="175"/>
      <c r="R115" s="175"/>
      <c r="S115" s="175"/>
      <c r="U115" s="177"/>
      <c r="V115" s="177"/>
      <c r="W115" s="177"/>
      <c r="X115" s="177"/>
      <c r="Y115" s="177"/>
      <c r="Z115" s="177"/>
      <c r="AA115" s="177"/>
      <c r="AB115" s="177"/>
      <c r="AC115" s="177"/>
      <c r="AD115" s="177"/>
      <c r="AE115" s="177"/>
      <c r="AF115" s="177"/>
      <c r="AG115" s="177"/>
      <c r="AH115" s="177"/>
      <c r="AI115" s="177"/>
      <c r="AJ115" s="177"/>
      <c r="AK115" s="177"/>
      <c r="AL115" s="177"/>
      <c r="AM115" s="177"/>
      <c r="AN115" s="177"/>
      <c r="AO115" s="177"/>
      <c r="AP115" s="177"/>
      <c r="AQ115" s="177"/>
      <c r="AR115" s="177"/>
      <c r="AS115" s="177"/>
      <c r="AT115" s="177"/>
      <c r="AU115" s="177"/>
      <c r="AV115" s="177"/>
      <c r="AW115" s="177"/>
      <c r="AX115" s="177"/>
      <c r="AY115" s="177"/>
      <c r="AZ115" s="177"/>
      <c r="BA115" s="177"/>
      <c r="BB115" s="177"/>
      <c r="BC115" s="177"/>
      <c r="BD115" s="177"/>
      <c r="BE115" s="177"/>
      <c r="BF115" s="177"/>
      <c r="BG115" s="177"/>
      <c r="BH115" s="177"/>
      <c r="BI115" s="177"/>
      <c r="BJ115" s="177"/>
      <c r="BK115" s="177"/>
      <c r="BL115" s="177"/>
      <c r="BM115" s="177"/>
      <c r="BN115" s="177"/>
      <c r="BO115" s="177"/>
      <c r="BP115" s="177"/>
      <c r="BQ115" s="177"/>
      <c r="BR115" s="177"/>
      <c r="BS115" s="177"/>
      <c r="BT115" s="177"/>
      <c r="BU115" s="177"/>
      <c r="BV115" s="177"/>
      <c r="BW115" s="177"/>
      <c r="BX115" s="177"/>
      <c r="BY115" s="177"/>
      <c r="BZ115" s="177"/>
      <c r="CA115" s="177"/>
      <c r="CB115" s="177"/>
      <c r="CC115" s="177"/>
      <c r="CD115" s="177"/>
      <c r="CE115" s="177"/>
      <c r="CF115" s="177"/>
      <c r="CG115" s="177"/>
      <c r="CH115" s="177"/>
      <c r="CI115" s="177"/>
      <c r="CJ115" s="177"/>
      <c r="CK115" s="177"/>
      <c r="CL115" s="177"/>
      <c r="CM115" s="177"/>
      <c r="CN115" s="177"/>
      <c r="CO115" s="177"/>
      <c r="CP115" s="177"/>
      <c r="CQ115" s="177"/>
      <c r="CR115" s="177"/>
      <c r="CS115" s="177"/>
      <c r="CT115" s="177"/>
      <c r="CU115" s="177"/>
      <c r="CV115" s="177"/>
      <c r="CW115" s="177"/>
      <c r="CX115" s="177"/>
      <c r="CY115" s="177"/>
      <c r="CZ115" s="177"/>
      <c r="DA115" s="177"/>
      <c r="DB115" s="177"/>
      <c r="DC115" s="177"/>
      <c r="DD115" s="177"/>
      <c r="DE115" s="177"/>
      <c r="DF115" s="177"/>
      <c r="DG115" s="177"/>
      <c r="DH115" s="177"/>
      <c r="DI115" s="177"/>
      <c r="DJ115" s="177"/>
      <c r="DK115" s="177"/>
      <c r="DL115" s="177"/>
      <c r="DM115" s="177"/>
      <c r="DN115" s="177"/>
      <c r="DO115" s="177"/>
      <c r="DP115" s="177"/>
      <c r="DQ115" s="177"/>
      <c r="DR115" s="177"/>
      <c r="DS115" s="177"/>
      <c r="DT115" s="177"/>
      <c r="DU115" s="177"/>
      <c r="DV115" s="177"/>
      <c r="DW115" s="177"/>
      <c r="DX115" s="177"/>
      <c r="DY115" s="177"/>
      <c r="DZ115" s="177"/>
      <c r="EA115" s="177"/>
      <c r="EB115" s="177"/>
      <c r="EC115" s="177"/>
      <c r="ED115" s="177"/>
      <c r="EE115" s="177"/>
      <c r="EF115" s="177"/>
      <c r="EG115" s="177"/>
      <c r="EH115" s="177"/>
      <c r="EI115" s="177"/>
      <c r="EJ115" s="177"/>
      <c r="EK115" s="177"/>
      <c r="EL115" s="177"/>
      <c r="EM115" s="177"/>
      <c r="EN115" s="177"/>
      <c r="EO115" s="177"/>
      <c r="EP115" s="177"/>
      <c r="EQ115" s="177"/>
      <c r="ER115" s="177"/>
      <c r="ES115" s="177"/>
      <c r="ET115" s="177"/>
      <c r="EU115" s="177"/>
      <c r="EV115" s="177"/>
      <c r="EW115" s="177"/>
      <c r="EX115" s="177"/>
      <c r="EY115" s="177"/>
      <c r="EZ115" s="177"/>
      <c r="FA115" s="177"/>
      <c r="FB115" s="177"/>
      <c r="FC115" s="177"/>
      <c r="FD115" s="177"/>
      <c r="FE115" s="177"/>
      <c r="FF115" s="177"/>
      <c r="FG115" s="177"/>
      <c r="FH115" s="177"/>
      <c r="FI115" s="177"/>
      <c r="FJ115" s="177"/>
      <c r="FK115" s="177"/>
      <c r="FL115" s="177"/>
      <c r="FM115" s="177"/>
      <c r="FN115" s="177"/>
      <c r="FO115" s="177"/>
      <c r="FP115" s="177"/>
      <c r="FQ115" s="177"/>
      <c r="FR115" s="177"/>
    </row>
    <row r="116" spans="1:174" s="176" customFormat="1" ht="14.25" customHeight="1" x14ac:dyDescent="0.2">
      <c r="A116" s="178" t="s">
        <v>60</v>
      </c>
      <c r="B116" s="171"/>
      <c r="C116" s="172"/>
      <c r="D116" s="173"/>
      <c r="E116" s="173"/>
      <c r="F116" s="173"/>
      <c r="G116" s="172"/>
      <c r="H116" s="173"/>
      <c r="I116" s="174"/>
      <c r="J116" s="174"/>
      <c r="K116" s="172"/>
      <c r="L116" s="173"/>
      <c r="M116" s="173"/>
      <c r="N116" s="172"/>
      <c r="O116" s="173"/>
      <c r="P116" s="173"/>
      <c r="Q116" s="175"/>
      <c r="R116" s="175"/>
      <c r="S116" s="175"/>
      <c r="U116" s="177"/>
      <c r="V116" s="177"/>
      <c r="W116" s="177"/>
      <c r="X116" s="177"/>
      <c r="Y116" s="177"/>
      <c r="Z116" s="177"/>
      <c r="AA116" s="177"/>
      <c r="AB116" s="177"/>
      <c r="AC116" s="177"/>
      <c r="AD116" s="177"/>
      <c r="AE116" s="177"/>
      <c r="AF116" s="177"/>
      <c r="AG116" s="177"/>
      <c r="AH116" s="177"/>
      <c r="AI116" s="177"/>
      <c r="AJ116" s="177"/>
      <c r="AK116" s="177"/>
      <c r="AL116" s="177"/>
      <c r="AM116" s="177"/>
      <c r="AN116" s="177"/>
      <c r="AO116" s="177"/>
      <c r="AP116" s="177"/>
      <c r="AQ116" s="177"/>
      <c r="AR116" s="177"/>
      <c r="AS116" s="177"/>
      <c r="AT116" s="177"/>
      <c r="AU116" s="177"/>
      <c r="AV116" s="177"/>
      <c r="AW116" s="177"/>
      <c r="AX116" s="177"/>
      <c r="AY116" s="177"/>
      <c r="AZ116" s="177"/>
      <c r="BA116" s="177"/>
      <c r="BB116" s="177"/>
      <c r="BC116" s="177"/>
      <c r="BD116" s="177"/>
      <c r="BE116" s="177"/>
      <c r="BF116" s="177"/>
      <c r="BG116" s="177"/>
      <c r="BH116" s="177"/>
      <c r="BI116" s="177"/>
      <c r="BJ116" s="177"/>
      <c r="BK116" s="177"/>
      <c r="BL116" s="177"/>
      <c r="BM116" s="177"/>
      <c r="BN116" s="177"/>
      <c r="BO116" s="177"/>
      <c r="BP116" s="177"/>
      <c r="BQ116" s="177"/>
      <c r="BR116" s="177"/>
      <c r="BS116" s="177"/>
      <c r="BT116" s="177"/>
      <c r="BU116" s="177"/>
      <c r="BV116" s="177"/>
      <c r="BW116" s="177"/>
      <c r="BX116" s="177"/>
      <c r="BY116" s="177"/>
      <c r="BZ116" s="177"/>
      <c r="CA116" s="177"/>
      <c r="CB116" s="177"/>
      <c r="CC116" s="177"/>
      <c r="CD116" s="177"/>
      <c r="CE116" s="177"/>
      <c r="CF116" s="177"/>
      <c r="CG116" s="177"/>
      <c r="CH116" s="177"/>
      <c r="CI116" s="177"/>
      <c r="CJ116" s="177"/>
      <c r="CK116" s="177"/>
      <c r="CL116" s="177"/>
      <c r="CM116" s="177"/>
      <c r="CN116" s="177"/>
      <c r="CO116" s="177"/>
      <c r="CP116" s="177"/>
      <c r="CQ116" s="177"/>
      <c r="CR116" s="177"/>
      <c r="CS116" s="177"/>
      <c r="CT116" s="177"/>
      <c r="CU116" s="177"/>
      <c r="CV116" s="177"/>
      <c r="CW116" s="177"/>
      <c r="CX116" s="177"/>
      <c r="CY116" s="177"/>
      <c r="CZ116" s="177"/>
      <c r="DA116" s="177"/>
      <c r="DB116" s="177"/>
      <c r="DC116" s="177"/>
      <c r="DD116" s="177"/>
      <c r="DE116" s="177"/>
      <c r="DF116" s="177"/>
      <c r="DG116" s="177"/>
      <c r="DH116" s="177"/>
      <c r="DI116" s="177"/>
      <c r="DJ116" s="177"/>
      <c r="DK116" s="177"/>
      <c r="DL116" s="177"/>
      <c r="DM116" s="177"/>
      <c r="DN116" s="177"/>
      <c r="DO116" s="177"/>
      <c r="DP116" s="177"/>
      <c r="DQ116" s="177"/>
      <c r="DR116" s="177"/>
      <c r="DS116" s="177"/>
      <c r="DT116" s="177"/>
      <c r="DU116" s="177"/>
      <c r="DV116" s="177"/>
      <c r="DW116" s="177"/>
      <c r="DX116" s="177"/>
      <c r="DY116" s="177"/>
      <c r="DZ116" s="177"/>
      <c r="EA116" s="177"/>
      <c r="EB116" s="177"/>
      <c r="EC116" s="177"/>
      <c r="ED116" s="177"/>
      <c r="EE116" s="177"/>
      <c r="EF116" s="177"/>
      <c r="EG116" s="177"/>
      <c r="EH116" s="177"/>
      <c r="EI116" s="177"/>
      <c r="EJ116" s="177"/>
      <c r="EK116" s="177"/>
      <c r="EL116" s="177"/>
      <c r="EM116" s="177"/>
      <c r="EN116" s="177"/>
      <c r="EO116" s="177"/>
      <c r="EP116" s="177"/>
      <c r="EQ116" s="177"/>
      <c r="ER116" s="177"/>
      <c r="ES116" s="177"/>
      <c r="ET116" s="177"/>
      <c r="EU116" s="177"/>
      <c r="EV116" s="177"/>
      <c r="EW116" s="177"/>
      <c r="EX116" s="177"/>
      <c r="EY116" s="177"/>
      <c r="EZ116" s="177"/>
      <c r="FA116" s="177"/>
      <c r="FB116" s="177"/>
      <c r="FC116" s="177"/>
      <c r="FD116" s="177"/>
      <c r="FE116" s="177"/>
      <c r="FF116" s="177"/>
      <c r="FG116" s="177"/>
      <c r="FH116" s="177"/>
      <c r="FI116" s="177"/>
      <c r="FJ116" s="177"/>
      <c r="FK116" s="177"/>
      <c r="FL116" s="177"/>
      <c r="FM116" s="177"/>
      <c r="FN116" s="177"/>
      <c r="FO116" s="177"/>
      <c r="FP116" s="177"/>
      <c r="FQ116" s="177"/>
      <c r="FR116" s="177"/>
    </row>
  </sheetData>
  <mergeCells count="53">
    <mergeCell ref="A112:B112"/>
    <mergeCell ref="A111:B111"/>
    <mergeCell ref="A110:B110"/>
    <mergeCell ref="A109:B109"/>
    <mergeCell ref="A105:B105"/>
    <mergeCell ref="A106:B106"/>
    <mergeCell ref="A107:B107"/>
    <mergeCell ref="A108:B108"/>
    <mergeCell ref="A104:B104"/>
    <mergeCell ref="A97:B97"/>
    <mergeCell ref="A98:B98"/>
    <mergeCell ref="A99:B99"/>
    <mergeCell ref="A100:B100"/>
    <mergeCell ref="H8:K8"/>
    <mergeCell ref="L8:T8"/>
    <mergeCell ref="J9:J10"/>
    <mergeCell ref="F9:F10"/>
    <mergeCell ref="A96:B96"/>
    <mergeCell ref="H9:H10"/>
    <mergeCell ref="I9:I10"/>
    <mergeCell ref="R9:T9"/>
    <mergeCell ref="K9:K10"/>
    <mergeCell ref="L9:N9"/>
    <mergeCell ref="O9:Q9"/>
    <mergeCell ref="H6:H7"/>
    <mergeCell ref="I6:I7"/>
    <mergeCell ref="A1:T1"/>
    <mergeCell ref="C5:C7"/>
    <mergeCell ref="D5:G5"/>
    <mergeCell ref="H5:K5"/>
    <mergeCell ref="L5:T5"/>
    <mergeCell ref="A6:B6"/>
    <mergeCell ref="L6:N6"/>
    <mergeCell ref="O6:Q6"/>
    <mergeCell ref="J6:J7"/>
    <mergeCell ref="K6:K7"/>
    <mergeCell ref="R6:T6"/>
    <mergeCell ref="A113:B113"/>
    <mergeCell ref="D6:D7"/>
    <mergeCell ref="E6:E7"/>
    <mergeCell ref="F6:F7"/>
    <mergeCell ref="G6:G7"/>
    <mergeCell ref="D9:D10"/>
    <mergeCell ref="E9:E10"/>
    <mergeCell ref="G9:G10"/>
    <mergeCell ref="A11:B11"/>
    <mergeCell ref="A95:B95"/>
    <mergeCell ref="A8:B10"/>
    <mergeCell ref="C8:C10"/>
    <mergeCell ref="D8:G8"/>
    <mergeCell ref="A101:B101"/>
    <mergeCell ref="A102:B102"/>
    <mergeCell ref="A103:B103"/>
  </mergeCells>
  <phoneticPr fontId="9" type="noConversion"/>
  <printOptions horizontalCentered="1" verticalCentered="1"/>
  <pageMargins left="0.15748031496062992" right="0.15748031496062992" top="0.59055118110236227" bottom="3.937007874015748E-2" header="0.15748031496062992" footer="0.15748031496062992"/>
  <pageSetup paperSize="9" scale="32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R167"/>
  <sheetViews>
    <sheetView zoomScale="75" workbookViewId="0">
      <pane xSplit="3" ySplit="13" topLeftCell="D83" activePane="bottomRight" state="frozen"/>
      <selection sqref="A1:T1"/>
      <selection pane="topRight" sqref="A1:T1"/>
      <selection pane="bottomLeft" sqref="A1:T1"/>
      <selection pane="bottomRight" sqref="A1:T1"/>
    </sheetView>
  </sheetViews>
  <sheetFormatPr defaultRowHeight="12.75" x14ac:dyDescent="0.2"/>
  <cols>
    <col min="1" max="1" width="9.7109375" style="420" customWidth="1"/>
    <col min="2" max="2" width="5.7109375" customWidth="1"/>
    <col min="3" max="20" width="13.7109375" customWidth="1"/>
  </cols>
  <sheetData>
    <row r="1" spans="1:20" s="128" customFormat="1" ht="23.25" x14ac:dyDescent="0.35">
      <c r="A1" s="530" t="s">
        <v>77</v>
      </c>
      <c r="B1" s="530"/>
      <c r="C1" s="530"/>
      <c r="D1" s="530"/>
      <c r="E1" s="530"/>
      <c r="F1" s="530"/>
      <c r="G1" s="530"/>
      <c r="H1" s="530"/>
      <c r="I1" s="530"/>
      <c r="J1" s="530"/>
      <c r="K1" s="530"/>
      <c r="L1" s="530"/>
      <c r="M1" s="530"/>
      <c r="N1" s="530"/>
      <c r="O1" s="530"/>
      <c r="P1" s="530"/>
      <c r="Q1" s="530"/>
      <c r="R1" s="530"/>
      <c r="S1" s="530"/>
      <c r="T1" s="530"/>
    </row>
    <row r="2" spans="1:20" s="128" customFormat="1" ht="23.25" x14ac:dyDescent="0.35">
      <c r="A2" s="129" t="s">
        <v>78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7"/>
      <c r="S2" s="127"/>
      <c r="T2" s="127"/>
    </row>
    <row r="3" spans="1:20" ht="15.75" x14ac:dyDescent="0.25">
      <c r="A3" s="290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  <c r="S3" s="2"/>
      <c r="T3" s="2"/>
    </row>
    <row r="4" spans="1:20" ht="16.5" thickBot="1" x14ac:dyDescent="0.3">
      <c r="A4" s="290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7"/>
      <c r="R4" s="130"/>
      <c r="S4" s="7"/>
      <c r="T4" s="105" t="s">
        <v>68</v>
      </c>
    </row>
    <row r="5" spans="1:20" ht="34.15" customHeight="1" thickTop="1" x14ac:dyDescent="0.2">
      <c r="A5" s="16"/>
      <c r="B5" s="17"/>
      <c r="C5" s="584" t="s">
        <v>49</v>
      </c>
      <c r="D5" s="561" t="s">
        <v>0</v>
      </c>
      <c r="E5" s="562"/>
      <c r="F5" s="562"/>
      <c r="G5" s="563"/>
      <c r="H5" s="562" t="s">
        <v>1</v>
      </c>
      <c r="I5" s="562"/>
      <c r="J5" s="562"/>
      <c r="K5" s="562"/>
      <c r="L5" s="537" t="s">
        <v>45</v>
      </c>
      <c r="M5" s="538"/>
      <c r="N5" s="538"/>
      <c r="O5" s="538"/>
      <c r="P5" s="538"/>
      <c r="Q5" s="538"/>
      <c r="R5" s="538"/>
      <c r="S5" s="539"/>
      <c r="T5" s="540"/>
    </row>
    <row r="6" spans="1:20" s="152" customFormat="1" ht="21" customHeight="1" x14ac:dyDescent="0.2">
      <c r="A6" s="587" t="s">
        <v>2</v>
      </c>
      <c r="B6" s="588"/>
      <c r="C6" s="585"/>
      <c r="D6" s="580" t="s">
        <v>51</v>
      </c>
      <c r="E6" s="543" t="s">
        <v>50</v>
      </c>
      <c r="F6" s="591" t="s">
        <v>91</v>
      </c>
      <c r="G6" s="573" t="s">
        <v>44</v>
      </c>
      <c r="H6" s="555" t="s">
        <v>51</v>
      </c>
      <c r="I6" s="592" t="s">
        <v>88</v>
      </c>
      <c r="J6" s="545" t="s">
        <v>52</v>
      </c>
      <c r="K6" s="578" t="s">
        <v>3</v>
      </c>
      <c r="L6" s="559" t="s">
        <v>4</v>
      </c>
      <c r="M6" s="560"/>
      <c r="N6" s="560"/>
      <c r="O6" s="568" t="s">
        <v>5</v>
      </c>
      <c r="P6" s="568"/>
      <c r="Q6" s="568"/>
      <c r="R6" s="552" t="s">
        <v>6</v>
      </c>
      <c r="S6" s="553"/>
      <c r="T6" s="554"/>
    </row>
    <row r="7" spans="1:20" s="152" customFormat="1" ht="29.65" customHeight="1" thickBot="1" x14ac:dyDescent="0.25">
      <c r="A7" s="153"/>
      <c r="B7" s="154"/>
      <c r="C7" s="586"/>
      <c r="D7" s="581"/>
      <c r="E7" s="544"/>
      <c r="F7" s="546"/>
      <c r="G7" s="574"/>
      <c r="H7" s="556"/>
      <c r="I7" s="558"/>
      <c r="J7" s="577"/>
      <c r="K7" s="579"/>
      <c r="L7" s="155" t="s">
        <v>51</v>
      </c>
      <c r="M7" s="156" t="s">
        <v>53</v>
      </c>
      <c r="N7" s="456" t="s">
        <v>92</v>
      </c>
      <c r="O7" s="158" t="s">
        <v>51</v>
      </c>
      <c r="P7" s="154" t="s">
        <v>53</v>
      </c>
      <c r="Q7" s="457" t="s">
        <v>92</v>
      </c>
      <c r="R7" s="158" t="s">
        <v>51</v>
      </c>
      <c r="S7" s="154" t="s">
        <v>53</v>
      </c>
      <c r="T7" s="458" t="s">
        <v>92</v>
      </c>
    </row>
    <row r="8" spans="1:20" ht="34.15" customHeight="1" x14ac:dyDescent="0.2">
      <c r="A8" s="531" t="s">
        <v>7</v>
      </c>
      <c r="B8" s="532"/>
      <c r="C8" s="523" t="s">
        <v>54</v>
      </c>
      <c r="D8" s="565" t="s">
        <v>8</v>
      </c>
      <c r="E8" s="566"/>
      <c r="F8" s="566"/>
      <c r="G8" s="567"/>
      <c r="H8" s="564" t="s">
        <v>9</v>
      </c>
      <c r="I8" s="564"/>
      <c r="J8" s="564"/>
      <c r="K8" s="564"/>
      <c r="L8" s="531" t="s">
        <v>46</v>
      </c>
      <c r="M8" s="541"/>
      <c r="N8" s="541"/>
      <c r="O8" s="541"/>
      <c r="P8" s="541"/>
      <c r="Q8" s="541"/>
      <c r="R8" s="541"/>
      <c r="S8" s="532"/>
      <c r="T8" s="542"/>
    </row>
    <row r="9" spans="1:20" s="152" customFormat="1" ht="21" customHeight="1" x14ac:dyDescent="0.2">
      <c r="A9" s="533"/>
      <c r="B9" s="534"/>
      <c r="C9" s="524"/>
      <c r="D9" s="526" t="s">
        <v>55</v>
      </c>
      <c r="E9" s="528" t="s">
        <v>56</v>
      </c>
      <c r="F9" s="511" t="s">
        <v>11</v>
      </c>
      <c r="G9" s="569" t="s">
        <v>12</v>
      </c>
      <c r="H9" s="550" t="s">
        <v>55</v>
      </c>
      <c r="I9" s="593" t="s">
        <v>89</v>
      </c>
      <c r="J9" s="571" t="s">
        <v>57</v>
      </c>
      <c r="K9" s="513" t="s">
        <v>43</v>
      </c>
      <c r="L9" s="575" t="s">
        <v>13</v>
      </c>
      <c r="M9" s="576"/>
      <c r="N9" s="576"/>
      <c r="O9" s="510" t="s">
        <v>14</v>
      </c>
      <c r="P9" s="510"/>
      <c r="Q9" s="510"/>
      <c r="R9" s="547" t="s">
        <v>10</v>
      </c>
      <c r="S9" s="548"/>
      <c r="T9" s="549"/>
    </row>
    <row r="10" spans="1:20" s="152" customFormat="1" ht="36" customHeight="1" thickBot="1" x14ac:dyDescent="0.25">
      <c r="A10" s="535"/>
      <c r="B10" s="536"/>
      <c r="C10" s="525"/>
      <c r="D10" s="527"/>
      <c r="E10" s="529"/>
      <c r="F10" s="512"/>
      <c r="G10" s="570"/>
      <c r="H10" s="551"/>
      <c r="I10" s="518"/>
      <c r="J10" s="572"/>
      <c r="K10" s="514"/>
      <c r="L10" s="161" t="s">
        <v>55</v>
      </c>
      <c r="M10" s="162" t="s">
        <v>58</v>
      </c>
      <c r="N10" s="459" t="s">
        <v>94</v>
      </c>
      <c r="O10" s="164" t="s">
        <v>55</v>
      </c>
      <c r="P10" s="165" t="s">
        <v>58</v>
      </c>
      <c r="Q10" s="460" t="s">
        <v>94</v>
      </c>
      <c r="R10" s="167" t="s">
        <v>55</v>
      </c>
      <c r="S10" s="168" t="s">
        <v>58</v>
      </c>
      <c r="T10" s="461" t="s">
        <v>94</v>
      </c>
    </row>
    <row r="11" spans="1:20" ht="16.899999999999999" customHeight="1" x14ac:dyDescent="0.2">
      <c r="A11" s="582" t="s">
        <v>99</v>
      </c>
      <c r="B11" s="583"/>
      <c r="C11" s="20" t="s">
        <v>24</v>
      </c>
      <c r="D11" s="21" t="s">
        <v>25</v>
      </c>
      <c r="E11" s="22" t="s">
        <v>26</v>
      </c>
      <c r="F11" s="23" t="s">
        <v>25</v>
      </c>
      <c r="G11" s="24" t="s">
        <v>26</v>
      </c>
      <c r="H11" s="25" t="s">
        <v>27</v>
      </c>
      <c r="I11" s="22" t="s">
        <v>100</v>
      </c>
      <c r="J11" s="23" t="s">
        <v>28</v>
      </c>
      <c r="K11" s="19" t="s">
        <v>29</v>
      </c>
      <c r="L11" s="21" t="s">
        <v>30</v>
      </c>
      <c r="M11" s="22" t="s">
        <v>31</v>
      </c>
      <c r="N11" s="19" t="s">
        <v>32</v>
      </c>
      <c r="O11" s="26" t="s">
        <v>33</v>
      </c>
      <c r="P11" s="22" t="s">
        <v>34</v>
      </c>
      <c r="Q11" s="131" t="s">
        <v>35</v>
      </c>
      <c r="R11" s="132" t="s">
        <v>36</v>
      </c>
      <c r="S11" s="133"/>
      <c r="T11" s="27"/>
    </row>
    <row r="12" spans="1:20" ht="13.5" thickBot="1" x14ac:dyDescent="0.25">
      <c r="A12" s="181"/>
      <c r="B12" s="29"/>
      <c r="C12" s="8">
        <v>1</v>
      </c>
      <c r="D12" s="9">
        <v>2</v>
      </c>
      <c r="E12" s="10">
        <v>3</v>
      </c>
      <c r="F12" s="11">
        <v>4</v>
      </c>
      <c r="G12" s="12">
        <v>5</v>
      </c>
      <c r="H12" s="13">
        <v>6</v>
      </c>
      <c r="I12" s="10">
        <v>7</v>
      </c>
      <c r="J12" s="11">
        <v>8</v>
      </c>
      <c r="K12" s="14">
        <v>9</v>
      </c>
      <c r="L12" s="9">
        <v>10</v>
      </c>
      <c r="M12" s="10">
        <v>11</v>
      </c>
      <c r="N12" s="14">
        <v>12</v>
      </c>
      <c r="O12" s="15">
        <v>13</v>
      </c>
      <c r="P12" s="10">
        <v>14</v>
      </c>
      <c r="Q12" s="134">
        <v>15</v>
      </c>
      <c r="R12" s="18">
        <v>16</v>
      </c>
      <c r="S12" s="135">
        <v>17</v>
      </c>
      <c r="T12" s="12">
        <v>18</v>
      </c>
    </row>
    <row r="13" spans="1:20" ht="14.25" customHeight="1" thickBot="1" x14ac:dyDescent="0.25">
      <c r="A13" s="291"/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1:20" s="305" customFormat="1" ht="18" customHeight="1" x14ac:dyDescent="0.2">
      <c r="A14" s="30">
        <v>1995</v>
      </c>
      <c r="B14" s="292" t="s">
        <v>16</v>
      </c>
      <c r="C14" s="293" t="s">
        <v>66</v>
      </c>
      <c r="D14" s="294" t="s">
        <v>66</v>
      </c>
      <c r="E14" s="295" t="s">
        <v>66</v>
      </c>
      <c r="F14" s="296" t="s">
        <v>66</v>
      </c>
      <c r="G14" s="297" t="s">
        <v>66</v>
      </c>
      <c r="H14" s="298" t="s">
        <v>66</v>
      </c>
      <c r="I14" s="295" t="s">
        <v>66</v>
      </c>
      <c r="J14" s="296" t="s">
        <v>66</v>
      </c>
      <c r="K14" s="299" t="s">
        <v>66</v>
      </c>
      <c r="L14" s="294" t="s">
        <v>66</v>
      </c>
      <c r="M14" s="295" t="s">
        <v>66</v>
      </c>
      <c r="N14" s="300" t="s">
        <v>66</v>
      </c>
      <c r="O14" s="301" t="s">
        <v>66</v>
      </c>
      <c r="P14" s="299" t="s">
        <v>66</v>
      </c>
      <c r="Q14" s="300" t="s">
        <v>66</v>
      </c>
      <c r="R14" s="302" t="s">
        <v>66</v>
      </c>
      <c r="S14" s="303" t="s">
        <v>66</v>
      </c>
      <c r="T14" s="304" t="s">
        <v>66</v>
      </c>
    </row>
    <row r="15" spans="1:20" s="305" customFormat="1" ht="18" customHeight="1" x14ac:dyDescent="0.2">
      <c r="A15" s="45"/>
      <c r="B15" s="306" t="s">
        <v>17</v>
      </c>
      <c r="C15" s="307" t="s">
        <v>66</v>
      </c>
      <c r="D15" s="308" t="s">
        <v>66</v>
      </c>
      <c r="E15" s="309" t="s">
        <v>66</v>
      </c>
      <c r="F15" s="310" t="s">
        <v>66</v>
      </c>
      <c r="G15" s="311" t="s">
        <v>66</v>
      </c>
      <c r="H15" s="312" t="s">
        <v>66</v>
      </c>
      <c r="I15" s="309" t="s">
        <v>66</v>
      </c>
      <c r="J15" s="310" t="s">
        <v>66</v>
      </c>
      <c r="K15" s="313" t="s">
        <v>66</v>
      </c>
      <c r="L15" s="308" t="s">
        <v>66</v>
      </c>
      <c r="M15" s="309" t="s">
        <v>66</v>
      </c>
      <c r="N15" s="314" t="s">
        <v>66</v>
      </c>
      <c r="O15" s="315" t="s">
        <v>66</v>
      </c>
      <c r="P15" s="313" t="s">
        <v>66</v>
      </c>
      <c r="Q15" s="314" t="s">
        <v>66</v>
      </c>
      <c r="R15" s="316" t="s">
        <v>66</v>
      </c>
      <c r="S15" s="317" t="s">
        <v>66</v>
      </c>
      <c r="T15" s="318" t="s">
        <v>66</v>
      </c>
    </row>
    <row r="16" spans="1:20" s="305" customFormat="1" ht="18" customHeight="1" x14ac:dyDescent="0.2">
      <c r="A16" s="45"/>
      <c r="B16" s="306" t="s">
        <v>18</v>
      </c>
      <c r="C16" s="307" t="s">
        <v>66</v>
      </c>
      <c r="D16" s="308" t="s">
        <v>66</v>
      </c>
      <c r="E16" s="309" t="s">
        <v>66</v>
      </c>
      <c r="F16" s="310" t="s">
        <v>66</v>
      </c>
      <c r="G16" s="311" t="s">
        <v>66</v>
      </c>
      <c r="H16" s="312" t="s">
        <v>66</v>
      </c>
      <c r="I16" s="309" t="s">
        <v>66</v>
      </c>
      <c r="J16" s="310" t="s">
        <v>66</v>
      </c>
      <c r="K16" s="313" t="s">
        <v>66</v>
      </c>
      <c r="L16" s="308" t="s">
        <v>66</v>
      </c>
      <c r="M16" s="309" t="s">
        <v>66</v>
      </c>
      <c r="N16" s="314" t="s">
        <v>66</v>
      </c>
      <c r="O16" s="315" t="s">
        <v>66</v>
      </c>
      <c r="P16" s="313" t="s">
        <v>66</v>
      </c>
      <c r="Q16" s="314" t="s">
        <v>66</v>
      </c>
      <c r="R16" s="316" t="s">
        <v>66</v>
      </c>
      <c r="S16" s="317" t="s">
        <v>66</v>
      </c>
      <c r="T16" s="318" t="s">
        <v>66</v>
      </c>
    </row>
    <row r="17" spans="1:20" s="305" customFormat="1" ht="18" customHeight="1" x14ac:dyDescent="0.2">
      <c r="A17" s="45"/>
      <c r="B17" s="306" t="s">
        <v>19</v>
      </c>
      <c r="C17" s="307" t="s">
        <v>66</v>
      </c>
      <c r="D17" s="308" t="s">
        <v>66</v>
      </c>
      <c r="E17" s="309" t="s">
        <v>66</v>
      </c>
      <c r="F17" s="310" t="s">
        <v>66</v>
      </c>
      <c r="G17" s="311" t="s">
        <v>66</v>
      </c>
      <c r="H17" s="312" t="s">
        <v>66</v>
      </c>
      <c r="I17" s="309" t="s">
        <v>66</v>
      </c>
      <c r="J17" s="310" t="s">
        <v>66</v>
      </c>
      <c r="K17" s="313" t="s">
        <v>66</v>
      </c>
      <c r="L17" s="308" t="s">
        <v>66</v>
      </c>
      <c r="M17" s="309" t="s">
        <v>66</v>
      </c>
      <c r="N17" s="314" t="s">
        <v>66</v>
      </c>
      <c r="O17" s="315" t="s">
        <v>66</v>
      </c>
      <c r="P17" s="313" t="s">
        <v>66</v>
      </c>
      <c r="Q17" s="314" t="s">
        <v>66</v>
      </c>
      <c r="R17" s="316" t="s">
        <v>66</v>
      </c>
      <c r="S17" s="317" t="s">
        <v>66</v>
      </c>
      <c r="T17" s="318" t="s">
        <v>66</v>
      </c>
    </row>
    <row r="18" spans="1:20" s="305" customFormat="1" ht="18" customHeight="1" x14ac:dyDescent="0.2">
      <c r="A18" s="30">
        <v>1996</v>
      </c>
      <c r="B18" s="292" t="s">
        <v>16</v>
      </c>
      <c r="C18" s="319" t="s">
        <v>66</v>
      </c>
      <c r="D18" s="320" t="s">
        <v>66</v>
      </c>
      <c r="E18" s="321" t="s">
        <v>66</v>
      </c>
      <c r="F18" s="322" t="s">
        <v>66</v>
      </c>
      <c r="G18" s="323" t="s">
        <v>66</v>
      </c>
      <c r="H18" s="324" t="s">
        <v>66</v>
      </c>
      <c r="I18" s="321" t="s">
        <v>66</v>
      </c>
      <c r="J18" s="322" t="s">
        <v>66</v>
      </c>
      <c r="K18" s="325" t="s">
        <v>66</v>
      </c>
      <c r="L18" s="320" t="s">
        <v>66</v>
      </c>
      <c r="M18" s="321" t="s">
        <v>66</v>
      </c>
      <c r="N18" s="326" t="s">
        <v>66</v>
      </c>
      <c r="O18" s="327" t="s">
        <v>66</v>
      </c>
      <c r="P18" s="325" t="s">
        <v>66</v>
      </c>
      <c r="Q18" s="326" t="s">
        <v>66</v>
      </c>
      <c r="R18" s="328" t="s">
        <v>66</v>
      </c>
      <c r="S18" s="329" t="s">
        <v>66</v>
      </c>
      <c r="T18" s="330" t="s">
        <v>66</v>
      </c>
    </row>
    <row r="19" spans="1:20" s="305" customFormat="1" ht="18" customHeight="1" x14ac:dyDescent="0.2">
      <c r="A19" s="45"/>
      <c r="B19" s="306" t="s">
        <v>17</v>
      </c>
      <c r="C19" s="343">
        <v>100.54891207386606</v>
      </c>
      <c r="D19" s="344">
        <v>100.73073352231208</v>
      </c>
      <c r="E19" s="345">
        <v>102.24559451121058</v>
      </c>
      <c r="F19" s="346">
        <v>96.257911591900552</v>
      </c>
      <c r="G19" s="347">
        <v>119.32835820895522</v>
      </c>
      <c r="H19" s="348">
        <v>101.32907534518856</v>
      </c>
      <c r="I19" s="345">
        <v>100.27511359640353</v>
      </c>
      <c r="J19" s="310" t="s">
        <v>67</v>
      </c>
      <c r="K19" s="349">
        <v>101.45454545454547</v>
      </c>
      <c r="L19" s="344">
        <v>101.74906687499225</v>
      </c>
      <c r="M19" s="345">
        <v>97.433494474497323</v>
      </c>
      <c r="N19" s="350">
        <v>110.4404537215256</v>
      </c>
      <c r="O19" s="351">
        <v>102.49621622782065</v>
      </c>
      <c r="P19" s="349">
        <v>102.53121721769145</v>
      </c>
      <c r="Q19" s="350">
        <v>102.36212305857339</v>
      </c>
      <c r="R19" s="316" t="s">
        <v>67</v>
      </c>
      <c r="S19" s="317" t="s">
        <v>67</v>
      </c>
      <c r="T19" s="318" t="s">
        <v>67</v>
      </c>
    </row>
    <row r="20" spans="1:20" s="305" customFormat="1" ht="18" customHeight="1" x14ac:dyDescent="0.2">
      <c r="A20" s="45"/>
      <c r="B20" s="306" t="s">
        <v>18</v>
      </c>
      <c r="C20" s="343">
        <v>100.45039242232372</v>
      </c>
      <c r="D20" s="344">
        <v>102.03051022088896</v>
      </c>
      <c r="E20" s="345">
        <v>101.43924043867194</v>
      </c>
      <c r="F20" s="346">
        <v>103.73038535090247</v>
      </c>
      <c r="G20" s="347">
        <v>99.499687304565356</v>
      </c>
      <c r="H20" s="348">
        <v>100.39558513907596</v>
      </c>
      <c r="I20" s="345">
        <v>101.30440761878567</v>
      </c>
      <c r="J20" s="310" t="s">
        <v>67</v>
      </c>
      <c r="K20" s="349">
        <v>100</v>
      </c>
      <c r="L20" s="344">
        <v>100.33880334172215</v>
      </c>
      <c r="M20" s="345">
        <v>101.22468025941127</v>
      </c>
      <c r="N20" s="350">
        <v>98.764805414551603</v>
      </c>
      <c r="O20" s="351">
        <v>102.67158184664848</v>
      </c>
      <c r="P20" s="349">
        <v>101.96706161919535</v>
      </c>
      <c r="Q20" s="350">
        <v>105.37514565074217</v>
      </c>
      <c r="R20" s="316" t="s">
        <v>67</v>
      </c>
      <c r="S20" s="317" t="s">
        <v>67</v>
      </c>
      <c r="T20" s="318" t="s">
        <v>67</v>
      </c>
    </row>
    <row r="21" spans="1:20" s="305" customFormat="1" ht="18" customHeight="1" x14ac:dyDescent="0.2">
      <c r="A21" s="45"/>
      <c r="B21" s="306" t="s">
        <v>19</v>
      </c>
      <c r="C21" s="368">
        <v>99.896436245378354</v>
      </c>
      <c r="D21" s="369">
        <v>100.41698008868556</v>
      </c>
      <c r="E21" s="370">
        <v>100.62702081287571</v>
      </c>
      <c r="F21" s="357">
        <v>100.02525443846757</v>
      </c>
      <c r="G21" s="371">
        <v>96.385920804525455</v>
      </c>
      <c r="H21" s="372">
        <v>98.370489048670407</v>
      </c>
      <c r="I21" s="370">
        <v>96.126304071894495</v>
      </c>
      <c r="J21" s="334" t="s">
        <v>67</v>
      </c>
      <c r="K21" s="375">
        <v>98.56630824372759</v>
      </c>
      <c r="L21" s="369">
        <v>100.94617491482605</v>
      </c>
      <c r="M21" s="370">
        <v>100.76392612871967</v>
      </c>
      <c r="N21" s="373">
        <v>101.27805379475758</v>
      </c>
      <c r="O21" s="374">
        <v>100.35598622975903</v>
      </c>
      <c r="P21" s="375">
        <v>99.893186599773429</v>
      </c>
      <c r="Q21" s="373">
        <v>102.07451923076923</v>
      </c>
      <c r="R21" s="340" t="s">
        <v>67</v>
      </c>
      <c r="S21" s="341" t="s">
        <v>67</v>
      </c>
      <c r="T21" s="342" t="s">
        <v>67</v>
      </c>
    </row>
    <row r="22" spans="1:20" s="305" customFormat="1" ht="18" customHeight="1" x14ac:dyDescent="0.2">
      <c r="A22" s="30">
        <v>1997</v>
      </c>
      <c r="B22" s="292" t="s">
        <v>16</v>
      </c>
      <c r="C22" s="343">
        <v>99.823627403954816</v>
      </c>
      <c r="D22" s="344">
        <v>102.62644641534735</v>
      </c>
      <c r="E22" s="345">
        <v>101.43409029570161</v>
      </c>
      <c r="F22" s="346">
        <v>105.74954557788897</v>
      </c>
      <c r="G22" s="347">
        <v>101.74191715863998</v>
      </c>
      <c r="H22" s="348">
        <v>97.082858048951465</v>
      </c>
      <c r="I22" s="345">
        <v>96.4805677548311</v>
      </c>
      <c r="J22" s="310" t="s">
        <v>67</v>
      </c>
      <c r="K22" s="349">
        <v>94.880197612186095</v>
      </c>
      <c r="L22" s="344">
        <v>97.591075560876902</v>
      </c>
      <c r="M22" s="345">
        <v>97.945943765049762</v>
      </c>
      <c r="N22" s="350">
        <v>96.933408211105515</v>
      </c>
      <c r="O22" s="351">
        <v>100.24274091979603</v>
      </c>
      <c r="P22" s="349">
        <v>102.51518612695629</v>
      </c>
      <c r="Q22" s="350">
        <v>92.164385056848758</v>
      </c>
      <c r="R22" s="316" t="s">
        <v>67</v>
      </c>
      <c r="S22" s="317" t="s">
        <v>67</v>
      </c>
      <c r="T22" s="318" t="s">
        <v>67</v>
      </c>
    </row>
    <row r="23" spans="1:20" s="305" customFormat="1" ht="18" customHeight="1" x14ac:dyDescent="0.2">
      <c r="A23" s="45"/>
      <c r="B23" s="306" t="s">
        <v>17</v>
      </c>
      <c r="C23" s="352">
        <v>99.426472696791564</v>
      </c>
      <c r="D23" s="344">
        <v>99.253269625409658</v>
      </c>
      <c r="E23" s="345">
        <v>99.970437096227244</v>
      </c>
      <c r="F23" s="346">
        <v>97.507654294462057</v>
      </c>
      <c r="G23" s="347">
        <v>98.523767345733688</v>
      </c>
      <c r="H23" s="353">
        <v>95.48327830097773</v>
      </c>
      <c r="I23" s="345">
        <v>100.80121249698597</v>
      </c>
      <c r="J23" s="354" t="s">
        <v>67</v>
      </c>
      <c r="K23" s="349">
        <v>97.377622377622373</v>
      </c>
      <c r="L23" s="344">
        <v>106.98032784978689</v>
      </c>
      <c r="M23" s="345">
        <v>109.50699123378975</v>
      </c>
      <c r="N23" s="350">
        <v>102.44699000731173</v>
      </c>
      <c r="O23" s="351">
        <v>102.55739827680661</v>
      </c>
      <c r="P23" s="349">
        <v>103.05091527458237</v>
      </c>
      <c r="Q23" s="350">
        <v>100.62441843381164</v>
      </c>
      <c r="R23" s="316" t="s">
        <v>67</v>
      </c>
      <c r="S23" s="317" t="s">
        <v>67</v>
      </c>
      <c r="T23" s="318" t="s">
        <v>67</v>
      </c>
    </row>
    <row r="24" spans="1:20" s="305" customFormat="1" ht="18" customHeight="1" x14ac:dyDescent="0.2">
      <c r="A24" s="45"/>
      <c r="B24" s="306" t="s">
        <v>18</v>
      </c>
      <c r="C24" s="352">
        <v>99.380789155490476</v>
      </c>
      <c r="D24" s="344">
        <v>99.043054818362492</v>
      </c>
      <c r="E24" s="345">
        <v>99.523374646662319</v>
      </c>
      <c r="F24" s="346">
        <v>97.712774747975544</v>
      </c>
      <c r="G24" s="347">
        <v>102.12765957446808</v>
      </c>
      <c r="H24" s="353">
        <v>96.436236418071104</v>
      </c>
      <c r="I24" s="345">
        <v>97.623668994928863</v>
      </c>
      <c r="J24" s="354" t="s">
        <v>67</v>
      </c>
      <c r="K24" s="349">
        <v>97.84560143626571</v>
      </c>
      <c r="L24" s="344">
        <v>104.87191055209189</v>
      </c>
      <c r="M24" s="345">
        <v>106.70597575296472</v>
      </c>
      <c r="N24" s="350">
        <v>101.35445908867425</v>
      </c>
      <c r="O24" s="351">
        <v>101.62971955809155</v>
      </c>
      <c r="P24" s="349">
        <v>101.43782760629003</v>
      </c>
      <c r="Q24" s="350">
        <v>102.39943542695835</v>
      </c>
      <c r="R24" s="316" t="s">
        <v>67</v>
      </c>
      <c r="S24" s="317" t="s">
        <v>67</v>
      </c>
      <c r="T24" s="318" t="s">
        <v>67</v>
      </c>
    </row>
    <row r="25" spans="1:20" s="305" customFormat="1" ht="18" customHeight="1" x14ac:dyDescent="0.2">
      <c r="A25" s="83"/>
      <c r="B25" s="355" t="s">
        <v>19</v>
      </c>
      <c r="C25" s="356">
        <v>99.716928901827018</v>
      </c>
      <c r="D25" s="344">
        <v>99.318587572557803</v>
      </c>
      <c r="E25" s="345">
        <v>99.617223207809346</v>
      </c>
      <c r="F25" s="357">
        <v>98.442873411584301</v>
      </c>
      <c r="G25" s="347">
        <v>102.05399061032865</v>
      </c>
      <c r="H25" s="353">
        <v>98.928406982098267</v>
      </c>
      <c r="I25" s="345">
        <v>104.29988588710523</v>
      </c>
      <c r="J25" s="354" t="s">
        <v>67</v>
      </c>
      <c r="K25" s="349">
        <v>98.899082568807344</v>
      </c>
      <c r="L25" s="344">
        <v>103.39076170336277</v>
      </c>
      <c r="M25" s="345">
        <v>105.39870263735071</v>
      </c>
      <c r="N25" s="350">
        <v>99.336515139660435</v>
      </c>
      <c r="O25" s="351">
        <v>101.9528767542204</v>
      </c>
      <c r="P25" s="349">
        <v>103.06934127582205</v>
      </c>
      <c r="Q25" s="350">
        <v>97.516575964257697</v>
      </c>
      <c r="R25" s="340" t="s">
        <v>67</v>
      </c>
      <c r="S25" s="317" t="s">
        <v>67</v>
      </c>
      <c r="T25" s="318" t="s">
        <v>67</v>
      </c>
    </row>
    <row r="26" spans="1:20" s="305" customFormat="1" ht="18" customHeight="1" x14ac:dyDescent="0.2">
      <c r="A26" s="30">
        <v>1998</v>
      </c>
      <c r="B26" s="292" t="s">
        <v>16</v>
      </c>
      <c r="C26" s="352">
        <v>100.23934819012644</v>
      </c>
      <c r="D26" s="358">
        <v>98.770840632297933</v>
      </c>
      <c r="E26" s="359">
        <v>99.016941631641544</v>
      </c>
      <c r="F26" s="360">
        <v>98.144703568993009</v>
      </c>
      <c r="G26" s="361">
        <v>98.200681941571446</v>
      </c>
      <c r="H26" s="362">
        <v>100.40106939141276</v>
      </c>
      <c r="I26" s="359">
        <v>99.637561288523969</v>
      </c>
      <c r="J26" s="363" t="s">
        <v>67</v>
      </c>
      <c r="K26" s="364">
        <v>98.17744844263234</v>
      </c>
      <c r="L26" s="365">
        <v>105.721068193528</v>
      </c>
      <c r="M26" s="359">
        <v>105.66437764018066</v>
      </c>
      <c r="N26" s="366">
        <v>105.91211479622879</v>
      </c>
      <c r="O26" s="367">
        <v>103.20241925127927</v>
      </c>
      <c r="P26" s="364">
        <v>101.66530913774467</v>
      </c>
      <c r="Q26" s="366">
        <v>109.6434098582628</v>
      </c>
      <c r="R26" s="328" t="s">
        <v>67</v>
      </c>
      <c r="S26" s="329" t="s">
        <v>67</v>
      </c>
      <c r="T26" s="330" t="s">
        <v>67</v>
      </c>
    </row>
    <row r="27" spans="1:20" s="305" customFormat="1" ht="18" customHeight="1" x14ac:dyDescent="0.2">
      <c r="A27" s="45"/>
      <c r="B27" s="306" t="s">
        <v>17</v>
      </c>
      <c r="C27" s="352">
        <v>100.17128046558641</v>
      </c>
      <c r="D27" s="344">
        <v>101.25453530152994</v>
      </c>
      <c r="E27" s="345">
        <v>100.26647326303437</v>
      </c>
      <c r="F27" s="346">
        <v>103.82197825852977</v>
      </c>
      <c r="G27" s="347">
        <v>102.32369629829776</v>
      </c>
      <c r="H27" s="353">
        <v>101.19385156598672</v>
      </c>
      <c r="I27" s="345">
        <v>97.977700593979662</v>
      </c>
      <c r="J27" s="354" t="s">
        <v>67</v>
      </c>
      <c r="K27" s="349">
        <v>99.332220367278808</v>
      </c>
      <c r="L27" s="344">
        <v>97.109862895700232</v>
      </c>
      <c r="M27" s="345">
        <v>97.812737548335932</v>
      </c>
      <c r="N27" s="350">
        <v>95.624973816871702</v>
      </c>
      <c r="O27" s="351">
        <v>99.497292114741782</v>
      </c>
      <c r="P27" s="349">
        <v>99.035556714698657</v>
      </c>
      <c r="Q27" s="350">
        <v>101.28626163108922</v>
      </c>
      <c r="R27" s="316" t="s">
        <v>67</v>
      </c>
      <c r="S27" s="317" t="s">
        <v>67</v>
      </c>
      <c r="T27" s="318" t="s">
        <v>67</v>
      </c>
    </row>
    <row r="28" spans="1:20" s="305" customFormat="1" ht="18" customHeight="1" x14ac:dyDescent="0.2">
      <c r="A28" s="45"/>
      <c r="B28" s="306" t="s">
        <v>18</v>
      </c>
      <c r="C28" s="352">
        <v>99.929097691050899</v>
      </c>
      <c r="D28" s="344">
        <v>99.557936072531987</v>
      </c>
      <c r="E28" s="345">
        <v>100.57419884428766</v>
      </c>
      <c r="F28" s="346">
        <v>96.946952654440651</v>
      </c>
      <c r="G28" s="347">
        <v>100.02640612622129</v>
      </c>
      <c r="H28" s="353">
        <v>100.15825350395309</v>
      </c>
      <c r="I28" s="345">
        <v>99.091924939311809</v>
      </c>
      <c r="J28" s="354" t="s">
        <v>67</v>
      </c>
      <c r="K28" s="349">
        <v>98.991596638655466</v>
      </c>
      <c r="L28" s="344">
        <v>100.49664131870975</v>
      </c>
      <c r="M28" s="345">
        <v>99.664810509812412</v>
      </c>
      <c r="N28" s="350">
        <v>102.29416746984433</v>
      </c>
      <c r="O28" s="351">
        <v>100.05773020461667</v>
      </c>
      <c r="P28" s="349">
        <v>99.687824040292099</v>
      </c>
      <c r="Q28" s="350">
        <v>101.4590651175358</v>
      </c>
      <c r="R28" s="316" t="s">
        <v>67</v>
      </c>
      <c r="S28" s="317" t="s">
        <v>67</v>
      </c>
      <c r="T28" s="318" t="s">
        <v>67</v>
      </c>
    </row>
    <row r="29" spans="1:20" s="305" customFormat="1" ht="18" customHeight="1" x14ac:dyDescent="0.2">
      <c r="A29" s="45"/>
      <c r="B29" s="306" t="s">
        <v>19</v>
      </c>
      <c r="C29" s="368">
        <v>100.13717505758473</v>
      </c>
      <c r="D29" s="369">
        <v>102.22593452997253</v>
      </c>
      <c r="E29" s="370">
        <v>101.34588577547021</v>
      </c>
      <c r="F29" s="357">
        <v>104.56071688267248</v>
      </c>
      <c r="G29" s="371">
        <v>102.08553326293558</v>
      </c>
      <c r="H29" s="372">
        <v>97.945307491565586</v>
      </c>
      <c r="I29" s="370">
        <v>96.233311730395329</v>
      </c>
      <c r="J29" s="334" t="s">
        <v>67</v>
      </c>
      <c r="K29" s="349">
        <v>98.641765704584046</v>
      </c>
      <c r="L29" s="344">
        <v>96.948912558785267</v>
      </c>
      <c r="M29" s="370">
        <v>94.262950908597773</v>
      </c>
      <c r="N29" s="373">
        <v>102.60389156162115</v>
      </c>
      <c r="O29" s="374">
        <v>98.784460881070643</v>
      </c>
      <c r="P29" s="375">
        <v>98.587782058337922</v>
      </c>
      <c r="Q29" s="373">
        <v>99.516542046502096</v>
      </c>
      <c r="R29" s="340" t="s">
        <v>67</v>
      </c>
      <c r="S29" s="341" t="s">
        <v>67</v>
      </c>
      <c r="T29" s="342" t="s">
        <v>67</v>
      </c>
    </row>
    <row r="30" spans="1:20" s="305" customFormat="1" ht="18" customHeight="1" x14ac:dyDescent="0.2">
      <c r="A30" s="30">
        <v>1999</v>
      </c>
      <c r="B30" s="292" t="s">
        <v>16</v>
      </c>
      <c r="C30" s="343">
        <v>99.946847371426983</v>
      </c>
      <c r="D30" s="344">
        <v>100.7126958201503</v>
      </c>
      <c r="E30" s="359">
        <v>101.21619926065766</v>
      </c>
      <c r="F30" s="360">
        <v>99.562006703173893</v>
      </c>
      <c r="G30" s="361">
        <v>96.903903831072185</v>
      </c>
      <c r="H30" s="376">
        <v>98.009746069886006</v>
      </c>
      <c r="I30" s="359">
        <v>101.49790389342496</v>
      </c>
      <c r="J30" s="322" t="s">
        <v>67</v>
      </c>
      <c r="K30" s="364">
        <v>95.755567921524971</v>
      </c>
      <c r="L30" s="365">
        <v>100.95326144086074</v>
      </c>
      <c r="M30" s="359">
        <v>99.091224113089865</v>
      </c>
      <c r="N30" s="366">
        <v>104.34981655982955</v>
      </c>
      <c r="O30" s="367">
        <v>100.86543958284375</v>
      </c>
      <c r="P30" s="364">
        <v>99.549545279858378</v>
      </c>
      <c r="Q30" s="366">
        <v>105.96807303533622</v>
      </c>
      <c r="R30" s="328" t="s">
        <v>67</v>
      </c>
      <c r="S30" s="317" t="s">
        <v>67</v>
      </c>
      <c r="T30" s="318" t="s">
        <v>67</v>
      </c>
    </row>
    <row r="31" spans="1:20" s="305" customFormat="1" ht="18" customHeight="1" x14ac:dyDescent="0.2">
      <c r="A31" s="45"/>
      <c r="B31" s="306" t="s">
        <v>17</v>
      </c>
      <c r="C31" s="343">
        <v>100.62837881999234</v>
      </c>
      <c r="D31" s="344">
        <v>100.00755918975912</v>
      </c>
      <c r="E31" s="345">
        <v>99.800783078536455</v>
      </c>
      <c r="F31" s="346">
        <v>100.65826720274822</v>
      </c>
      <c r="G31" s="347">
        <v>97.19261762412269</v>
      </c>
      <c r="H31" s="348">
        <v>98.669288632632018</v>
      </c>
      <c r="I31" s="345">
        <v>98.776968012525856</v>
      </c>
      <c r="J31" s="310" t="s">
        <v>67</v>
      </c>
      <c r="K31" s="349">
        <v>100.31948881789137</v>
      </c>
      <c r="L31" s="344">
        <v>106.89234179239631</v>
      </c>
      <c r="M31" s="345">
        <v>109.74805017936245</v>
      </c>
      <c r="N31" s="350">
        <v>101.77686677900455</v>
      </c>
      <c r="O31" s="351">
        <v>104.34432469778517</v>
      </c>
      <c r="P31" s="349">
        <v>104.62590619955793</v>
      </c>
      <c r="Q31" s="350">
        <v>103.3315802249373</v>
      </c>
      <c r="R31" s="316" t="s">
        <v>67</v>
      </c>
      <c r="S31" s="317" t="s">
        <v>67</v>
      </c>
      <c r="T31" s="318" t="s">
        <v>67</v>
      </c>
    </row>
    <row r="32" spans="1:20" s="305" customFormat="1" ht="18" customHeight="1" x14ac:dyDescent="0.2">
      <c r="A32" s="45"/>
      <c r="B32" s="306" t="s">
        <v>18</v>
      </c>
      <c r="C32" s="343">
        <v>100.99949895150964</v>
      </c>
      <c r="D32" s="344">
        <v>100.07011270160659</v>
      </c>
      <c r="E32" s="345">
        <v>100.49085554303167</v>
      </c>
      <c r="F32" s="346">
        <v>99.101993345980418</v>
      </c>
      <c r="G32" s="347">
        <v>96.282428456806628</v>
      </c>
      <c r="H32" s="348">
        <v>99.60849570764239</v>
      </c>
      <c r="I32" s="345">
        <v>100.05411048724902</v>
      </c>
      <c r="J32" s="310" t="s">
        <v>67</v>
      </c>
      <c r="K32" s="349">
        <v>102.54777070063695</v>
      </c>
      <c r="L32" s="344">
        <v>103.06022674590129</v>
      </c>
      <c r="M32" s="345">
        <v>102.16714107525506</v>
      </c>
      <c r="N32" s="350">
        <v>104.78532155433373</v>
      </c>
      <c r="O32" s="351">
        <v>100.64821961022474</v>
      </c>
      <c r="P32" s="349">
        <v>101.79220332423075</v>
      </c>
      <c r="Q32" s="350">
        <v>96.482195642385932</v>
      </c>
      <c r="R32" s="316" t="s">
        <v>67</v>
      </c>
      <c r="S32" s="317" t="s">
        <v>67</v>
      </c>
      <c r="T32" s="318" t="s">
        <v>67</v>
      </c>
    </row>
    <row r="33" spans="1:20" s="305" customFormat="1" ht="18" customHeight="1" x14ac:dyDescent="0.2">
      <c r="A33" s="83"/>
      <c r="B33" s="355" t="s">
        <v>19</v>
      </c>
      <c r="C33" s="368">
        <v>100.94753204374412</v>
      </c>
      <c r="D33" s="369">
        <v>101.37678837934349</v>
      </c>
      <c r="E33" s="370">
        <v>101.01418337072148</v>
      </c>
      <c r="F33" s="357">
        <v>102.53854959262003</v>
      </c>
      <c r="G33" s="371">
        <v>95.666666666666671</v>
      </c>
      <c r="H33" s="372">
        <v>105.01372736926623</v>
      </c>
      <c r="I33" s="370">
        <v>100.85257458436989</v>
      </c>
      <c r="J33" s="334" t="s">
        <v>67</v>
      </c>
      <c r="K33" s="375">
        <v>105.12422360248448</v>
      </c>
      <c r="L33" s="369">
        <v>99.943565437510998</v>
      </c>
      <c r="M33" s="370">
        <v>100.6191969847799</v>
      </c>
      <c r="N33" s="373">
        <v>98.671115932459202</v>
      </c>
      <c r="O33" s="374">
        <v>103.24075626026617</v>
      </c>
      <c r="P33" s="375">
        <v>104.13546540488588</v>
      </c>
      <c r="Q33" s="373">
        <v>99.803189546727268</v>
      </c>
      <c r="R33" s="340" t="s">
        <v>67</v>
      </c>
      <c r="S33" s="341" t="s">
        <v>67</v>
      </c>
      <c r="T33" s="342" t="s">
        <v>67</v>
      </c>
    </row>
    <row r="34" spans="1:20" s="305" customFormat="1" ht="18" customHeight="1" x14ac:dyDescent="0.2">
      <c r="A34" s="30" t="s">
        <v>22</v>
      </c>
      <c r="B34" s="292" t="s">
        <v>16</v>
      </c>
      <c r="C34" s="377">
        <v>101.21084410591101</v>
      </c>
      <c r="D34" s="365">
        <v>99.349392638812574</v>
      </c>
      <c r="E34" s="359">
        <v>99.978825875501158</v>
      </c>
      <c r="F34" s="360">
        <v>97.175872371433314</v>
      </c>
      <c r="G34" s="361">
        <v>117.43614787560455</v>
      </c>
      <c r="H34" s="376">
        <v>103.17665363347976</v>
      </c>
      <c r="I34" s="359">
        <v>104.33577154335829</v>
      </c>
      <c r="J34" s="322" t="s">
        <v>67</v>
      </c>
      <c r="K34" s="364">
        <v>106.65202562219403</v>
      </c>
      <c r="L34" s="365">
        <v>105.57529652154902</v>
      </c>
      <c r="M34" s="359">
        <v>105.48259335986987</v>
      </c>
      <c r="N34" s="366">
        <v>105.78550289883081</v>
      </c>
      <c r="O34" s="367">
        <v>103.83327512721634</v>
      </c>
      <c r="P34" s="364">
        <v>104.75401454625634</v>
      </c>
      <c r="Q34" s="366">
        <v>100.14338493842357</v>
      </c>
      <c r="R34" s="328" t="s">
        <v>67</v>
      </c>
      <c r="S34" s="329" t="s">
        <v>67</v>
      </c>
      <c r="T34" s="330" t="s">
        <v>67</v>
      </c>
    </row>
    <row r="35" spans="1:20" s="305" customFormat="1" ht="18" customHeight="1" x14ac:dyDescent="0.2">
      <c r="A35" s="45"/>
      <c r="B35" s="306" t="s">
        <v>17</v>
      </c>
      <c r="C35" s="343">
        <v>101.63544381633838</v>
      </c>
      <c r="D35" s="344">
        <v>100.93524873609961</v>
      </c>
      <c r="E35" s="345">
        <v>100.35773223689513</v>
      </c>
      <c r="F35" s="346">
        <v>102.70033970546717</v>
      </c>
      <c r="G35" s="347">
        <v>93.950349481802846</v>
      </c>
      <c r="H35" s="348">
        <v>104.85267929415573</v>
      </c>
      <c r="I35" s="345">
        <v>102.81949626865672</v>
      </c>
      <c r="J35" s="310" t="s">
        <v>67</v>
      </c>
      <c r="K35" s="349">
        <v>101.19363395225464</v>
      </c>
      <c r="L35" s="344">
        <v>103.67419008137571</v>
      </c>
      <c r="M35" s="345">
        <v>105.03331957303767</v>
      </c>
      <c r="N35" s="350">
        <v>101.14018691588784</v>
      </c>
      <c r="O35" s="351">
        <v>104.73825900280731</v>
      </c>
      <c r="P35" s="349">
        <v>105.62909339966802</v>
      </c>
      <c r="Q35" s="350">
        <v>101.0031110402042</v>
      </c>
      <c r="R35" s="316" t="s">
        <v>67</v>
      </c>
      <c r="S35" s="317" t="s">
        <v>67</v>
      </c>
      <c r="T35" s="318" t="s">
        <v>67</v>
      </c>
    </row>
    <row r="36" spans="1:20" s="305" customFormat="1" ht="18" customHeight="1" x14ac:dyDescent="0.2">
      <c r="A36" s="45"/>
      <c r="B36" s="306" t="s">
        <v>18</v>
      </c>
      <c r="C36" s="343">
        <v>101.19455626102172</v>
      </c>
      <c r="D36" s="344">
        <v>100.28578941884523</v>
      </c>
      <c r="E36" s="345">
        <v>101.33959431623782</v>
      </c>
      <c r="F36" s="346">
        <v>97.783906496639062</v>
      </c>
      <c r="G36" s="347">
        <v>95.228322216521292</v>
      </c>
      <c r="H36" s="348">
        <v>103.97520802430674</v>
      </c>
      <c r="I36" s="345">
        <v>103.0319354033886</v>
      </c>
      <c r="J36" s="310" t="s">
        <v>67</v>
      </c>
      <c r="K36" s="349">
        <v>95.543905635648755</v>
      </c>
      <c r="L36" s="344">
        <v>103.45808095019476</v>
      </c>
      <c r="M36" s="345">
        <v>103.12006962185227</v>
      </c>
      <c r="N36" s="350">
        <v>104.11253764118842</v>
      </c>
      <c r="O36" s="351">
        <v>103.94200836728034</v>
      </c>
      <c r="P36" s="349">
        <v>104.50374186111438</v>
      </c>
      <c r="Q36" s="350">
        <v>101.47886350622939</v>
      </c>
      <c r="R36" s="316" t="s">
        <v>67</v>
      </c>
      <c r="S36" s="317" t="s">
        <v>67</v>
      </c>
      <c r="T36" s="318" t="s">
        <v>67</v>
      </c>
    </row>
    <row r="37" spans="1:20" s="305" customFormat="1" ht="18" customHeight="1" x14ac:dyDescent="0.2">
      <c r="A37" s="45"/>
      <c r="B37" s="306" t="s">
        <v>19</v>
      </c>
      <c r="C37" s="343">
        <v>100.6450889672462</v>
      </c>
      <c r="D37" s="344">
        <v>99.600738164385049</v>
      </c>
      <c r="E37" s="345">
        <v>99.728525805551442</v>
      </c>
      <c r="F37" s="346">
        <v>99.348853238049458</v>
      </c>
      <c r="G37" s="347">
        <v>97.090517241379317</v>
      </c>
      <c r="H37" s="348">
        <v>101.4457090126115</v>
      </c>
      <c r="I37" s="345">
        <v>102.62351199484874</v>
      </c>
      <c r="J37" s="310" t="s">
        <v>67</v>
      </c>
      <c r="K37" s="349">
        <v>89.986282578875176</v>
      </c>
      <c r="L37" s="344">
        <v>106.27666122706061</v>
      </c>
      <c r="M37" s="345">
        <v>107.80618745303873</v>
      </c>
      <c r="N37" s="350">
        <v>103.34342696042602</v>
      </c>
      <c r="O37" s="351">
        <v>105.2395230704106</v>
      </c>
      <c r="P37" s="349">
        <v>105.61003774495441</v>
      </c>
      <c r="Q37" s="350">
        <v>103.56642540275507</v>
      </c>
      <c r="R37" s="316" t="s">
        <v>67</v>
      </c>
      <c r="S37" s="317" t="s">
        <v>67</v>
      </c>
      <c r="T37" s="318" t="s">
        <v>67</v>
      </c>
    </row>
    <row r="38" spans="1:20" s="305" customFormat="1" ht="18" customHeight="1" x14ac:dyDescent="0.2">
      <c r="A38" s="30" t="s">
        <v>23</v>
      </c>
      <c r="B38" s="292" t="s">
        <v>16</v>
      </c>
      <c r="C38" s="377">
        <v>100.74636565564703</v>
      </c>
      <c r="D38" s="365">
        <v>101.59077239311125</v>
      </c>
      <c r="E38" s="359">
        <v>101.1571799436684</v>
      </c>
      <c r="F38" s="360">
        <v>102.85865579776976</v>
      </c>
      <c r="G38" s="361">
        <v>97.892385777374685</v>
      </c>
      <c r="H38" s="376">
        <v>103.1599347611635</v>
      </c>
      <c r="I38" s="359">
        <v>100.71357590994452</v>
      </c>
      <c r="J38" s="322" t="s">
        <v>67</v>
      </c>
      <c r="K38" s="364">
        <v>84.305964576673631</v>
      </c>
      <c r="L38" s="365">
        <v>101.66360687917391</v>
      </c>
      <c r="M38" s="359">
        <v>105.10591342177111</v>
      </c>
      <c r="N38" s="366">
        <v>94.607359469705543</v>
      </c>
      <c r="O38" s="367">
        <v>104.02834553641878</v>
      </c>
      <c r="P38" s="364">
        <v>105.32140836381608</v>
      </c>
      <c r="Q38" s="366">
        <v>97.811737603963238</v>
      </c>
      <c r="R38" s="328" t="s">
        <v>67</v>
      </c>
      <c r="S38" s="329" t="s">
        <v>67</v>
      </c>
      <c r="T38" s="330" t="s">
        <v>67</v>
      </c>
    </row>
    <row r="39" spans="1:20" s="305" customFormat="1" ht="18" customHeight="1" x14ac:dyDescent="0.2">
      <c r="A39" s="45"/>
      <c r="B39" s="306" t="s">
        <v>17</v>
      </c>
      <c r="C39" s="343">
        <v>100.62761092734868</v>
      </c>
      <c r="D39" s="344">
        <v>100.83544393266502</v>
      </c>
      <c r="E39" s="345">
        <v>100.92817759769292</v>
      </c>
      <c r="F39" s="346">
        <v>100.66185216652505</v>
      </c>
      <c r="G39" s="347">
        <v>98.749320282762369</v>
      </c>
      <c r="H39" s="348">
        <v>99.010372959794225</v>
      </c>
      <c r="I39" s="345">
        <v>99.881369838673422</v>
      </c>
      <c r="J39" s="310" t="s">
        <v>67</v>
      </c>
      <c r="K39" s="349">
        <v>91.696750902527086</v>
      </c>
      <c r="L39" s="344">
        <v>99.324708150096058</v>
      </c>
      <c r="M39" s="345">
        <v>98.840419657647701</v>
      </c>
      <c r="N39" s="350">
        <v>100.42071938849895</v>
      </c>
      <c r="O39" s="351">
        <v>98.683291380120195</v>
      </c>
      <c r="P39" s="349">
        <v>98.412738431395155</v>
      </c>
      <c r="Q39" s="350">
        <v>100.06242197253432</v>
      </c>
      <c r="R39" s="316" t="s">
        <v>67</v>
      </c>
      <c r="S39" s="317" t="s">
        <v>67</v>
      </c>
      <c r="T39" s="318" t="s">
        <v>67</v>
      </c>
    </row>
    <row r="40" spans="1:20" s="305" customFormat="1" ht="18" customHeight="1" x14ac:dyDescent="0.2">
      <c r="A40" s="45"/>
      <c r="B40" s="306" t="s">
        <v>18</v>
      </c>
      <c r="C40" s="343">
        <v>100.33607585197602</v>
      </c>
      <c r="D40" s="344">
        <v>101.16170667140196</v>
      </c>
      <c r="E40" s="345">
        <v>100.79704459265071</v>
      </c>
      <c r="F40" s="346">
        <v>102.13455549084647</v>
      </c>
      <c r="G40" s="347">
        <v>100.13766519823788</v>
      </c>
      <c r="H40" s="348">
        <v>98.855543742101148</v>
      </c>
      <c r="I40" s="345">
        <v>101.28816893744374</v>
      </c>
      <c r="J40" s="310" t="s">
        <v>67</v>
      </c>
      <c r="K40" s="349">
        <v>105.31496062992125</v>
      </c>
      <c r="L40" s="344">
        <v>100.62269061465796</v>
      </c>
      <c r="M40" s="345">
        <v>100.52327746741155</v>
      </c>
      <c r="N40" s="350">
        <v>100.84413564243494</v>
      </c>
      <c r="O40" s="351">
        <v>100.78567658195598</v>
      </c>
      <c r="P40" s="349">
        <v>101.14294706870493</v>
      </c>
      <c r="Q40" s="350">
        <v>98.994532310740894</v>
      </c>
      <c r="R40" s="316" t="s">
        <v>67</v>
      </c>
      <c r="S40" s="317" t="s">
        <v>67</v>
      </c>
      <c r="T40" s="318" t="s">
        <v>67</v>
      </c>
    </row>
    <row r="41" spans="1:20" s="305" customFormat="1" ht="18" customHeight="1" x14ac:dyDescent="0.2">
      <c r="A41" s="83"/>
      <c r="B41" s="355" t="s">
        <v>19</v>
      </c>
      <c r="C41" s="368">
        <v>100.56026247823966</v>
      </c>
      <c r="D41" s="369">
        <v>100.21803248776455</v>
      </c>
      <c r="E41" s="370">
        <v>100.5238098327052</v>
      </c>
      <c r="F41" s="357">
        <v>99.463671823350523</v>
      </c>
      <c r="G41" s="371">
        <v>99.395105856475112</v>
      </c>
      <c r="H41" s="372">
        <v>101.16480818206723</v>
      </c>
      <c r="I41" s="370">
        <v>100.13430723296106</v>
      </c>
      <c r="J41" s="334" t="s">
        <v>67</v>
      </c>
      <c r="K41" s="375">
        <v>119.06542056074767</v>
      </c>
      <c r="L41" s="369">
        <v>102.00275890256987</v>
      </c>
      <c r="M41" s="370">
        <v>105.0360311961616</v>
      </c>
      <c r="N41" s="373">
        <v>95.267574349060098</v>
      </c>
      <c r="O41" s="374">
        <v>101.84004504749969</v>
      </c>
      <c r="P41" s="375">
        <v>102.36137847187044</v>
      </c>
      <c r="Q41" s="373">
        <v>99.169663046298695</v>
      </c>
      <c r="R41" s="340" t="s">
        <v>67</v>
      </c>
      <c r="S41" s="341" t="s">
        <v>67</v>
      </c>
      <c r="T41" s="342" t="s">
        <v>67</v>
      </c>
    </row>
    <row r="42" spans="1:20" s="305" customFormat="1" ht="18" customHeight="1" x14ac:dyDescent="0.2">
      <c r="A42" s="378" t="s">
        <v>15</v>
      </c>
      <c r="B42" s="306" t="s">
        <v>16</v>
      </c>
      <c r="C42" s="343">
        <v>100.11555730708078</v>
      </c>
      <c r="D42" s="344">
        <v>102.16791353491494</v>
      </c>
      <c r="E42" s="345">
        <v>100.70510019463535</v>
      </c>
      <c r="F42" s="346">
        <v>105.86991030738173</v>
      </c>
      <c r="G42" s="347">
        <v>103.06514404797835</v>
      </c>
      <c r="H42" s="348">
        <v>99.010601552689366</v>
      </c>
      <c r="I42" s="345">
        <v>102.07430058680491</v>
      </c>
      <c r="J42" s="310" t="s">
        <v>67</v>
      </c>
      <c r="K42" s="349">
        <v>130.93247382757693</v>
      </c>
      <c r="L42" s="344">
        <v>100.39423428907001</v>
      </c>
      <c r="M42" s="345">
        <v>101.74252261810915</v>
      </c>
      <c r="N42" s="350">
        <v>97.304186803646502</v>
      </c>
      <c r="O42" s="351">
        <v>102.54506700569557</v>
      </c>
      <c r="P42" s="349">
        <v>101.34497727485834</v>
      </c>
      <c r="Q42" s="350">
        <v>108.86695198112493</v>
      </c>
      <c r="R42" s="316" t="s">
        <v>67</v>
      </c>
      <c r="S42" s="317" t="s">
        <v>67</v>
      </c>
      <c r="T42" s="318" t="s">
        <v>67</v>
      </c>
    </row>
    <row r="43" spans="1:20" s="305" customFormat="1" ht="18" customHeight="1" x14ac:dyDescent="0.2">
      <c r="A43" s="45"/>
      <c r="B43" s="306" t="s">
        <v>17</v>
      </c>
      <c r="C43" s="352">
        <v>100.12663414483298</v>
      </c>
      <c r="D43" s="344">
        <v>100.52116372231251</v>
      </c>
      <c r="E43" s="345">
        <v>100.80723010853828</v>
      </c>
      <c r="F43" s="346">
        <v>99.844750776246116</v>
      </c>
      <c r="G43" s="347">
        <v>99.920592906299632</v>
      </c>
      <c r="H43" s="353">
        <v>100.23573762501803</v>
      </c>
      <c r="I43" s="345">
        <v>98.59664086403285</v>
      </c>
      <c r="J43" s="354" t="s">
        <v>67</v>
      </c>
      <c r="K43" s="349">
        <v>108.06642941874259</v>
      </c>
      <c r="L43" s="344">
        <v>98.93957900167517</v>
      </c>
      <c r="M43" s="345">
        <v>102.49796444417352</v>
      </c>
      <c r="N43" s="350">
        <v>90.065369413195498</v>
      </c>
      <c r="O43" s="351">
        <v>99.596315112024044</v>
      </c>
      <c r="P43" s="349">
        <v>101.11493816640291</v>
      </c>
      <c r="Q43" s="350">
        <v>92.168537554944578</v>
      </c>
      <c r="R43" s="316" t="s">
        <v>67</v>
      </c>
      <c r="S43" s="317" t="s">
        <v>67</v>
      </c>
      <c r="T43" s="318" t="s">
        <v>67</v>
      </c>
    </row>
    <row r="44" spans="1:20" s="305" customFormat="1" ht="18" customHeight="1" x14ac:dyDescent="0.2">
      <c r="A44" s="45"/>
      <c r="B44" s="306" t="s">
        <v>18</v>
      </c>
      <c r="C44" s="352">
        <v>100.75961603795147</v>
      </c>
      <c r="D44" s="344">
        <v>101.38746312524989</v>
      </c>
      <c r="E44" s="345">
        <v>100.48002995583356</v>
      </c>
      <c r="F44" s="346">
        <v>103.67618890232634</v>
      </c>
      <c r="G44" s="347">
        <v>98.993377483443709</v>
      </c>
      <c r="H44" s="353">
        <v>103.77533553300751</v>
      </c>
      <c r="I44" s="345">
        <v>99.881305041015139</v>
      </c>
      <c r="J44" s="354" t="s">
        <v>67</v>
      </c>
      <c r="K44" s="349">
        <v>106.47639956092205</v>
      </c>
      <c r="L44" s="344">
        <v>97.731092173006189</v>
      </c>
      <c r="M44" s="345">
        <v>99.425668212944558</v>
      </c>
      <c r="N44" s="350">
        <v>92.921644985110248</v>
      </c>
      <c r="O44" s="351">
        <v>100.5632112892972</v>
      </c>
      <c r="P44" s="349">
        <v>100.15367618939706</v>
      </c>
      <c r="Q44" s="350">
        <v>102.76073036803406</v>
      </c>
      <c r="R44" s="316" t="s">
        <v>67</v>
      </c>
      <c r="S44" s="317" t="s">
        <v>67</v>
      </c>
      <c r="T44" s="318" t="s">
        <v>67</v>
      </c>
    </row>
    <row r="45" spans="1:20" s="305" customFormat="1" ht="18" customHeight="1" x14ac:dyDescent="0.2">
      <c r="A45" s="83"/>
      <c r="B45" s="355" t="s">
        <v>19</v>
      </c>
      <c r="C45" s="356">
        <v>100.86699576847214</v>
      </c>
      <c r="D45" s="344">
        <v>100.36322167393182</v>
      </c>
      <c r="E45" s="345">
        <v>101.13538825268726</v>
      </c>
      <c r="F45" s="357">
        <v>98.571231913984107</v>
      </c>
      <c r="G45" s="347">
        <v>98.902863259298897</v>
      </c>
      <c r="H45" s="353">
        <v>101.75803474951471</v>
      </c>
      <c r="I45" s="345">
        <v>101.36208224861905</v>
      </c>
      <c r="J45" s="354" t="s">
        <v>67</v>
      </c>
      <c r="K45" s="349">
        <v>106.39175257731959</v>
      </c>
      <c r="L45" s="344">
        <v>102.8882374873041</v>
      </c>
      <c r="M45" s="345">
        <v>103.14630936714919</v>
      </c>
      <c r="N45" s="350">
        <v>102.10452563836412</v>
      </c>
      <c r="O45" s="351">
        <v>102.58510669872081</v>
      </c>
      <c r="P45" s="349">
        <v>102.23018886602604</v>
      </c>
      <c r="Q45" s="350">
        <v>104.44123955328747</v>
      </c>
      <c r="R45" s="340" t="s">
        <v>67</v>
      </c>
      <c r="S45" s="317" t="s">
        <v>67</v>
      </c>
      <c r="T45" s="318" t="s">
        <v>67</v>
      </c>
    </row>
    <row r="46" spans="1:20" s="305" customFormat="1" ht="18" customHeight="1" x14ac:dyDescent="0.2">
      <c r="A46" s="378" t="s">
        <v>20</v>
      </c>
      <c r="B46" s="306" t="s">
        <v>16</v>
      </c>
      <c r="C46" s="352">
        <v>101.12098142159709</v>
      </c>
      <c r="D46" s="358">
        <v>103.25446663645414</v>
      </c>
      <c r="E46" s="359">
        <v>102.40930460525051</v>
      </c>
      <c r="F46" s="360">
        <v>105.31750356857947</v>
      </c>
      <c r="G46" s="361">
        <v>101.83962264150944</v>
      </c>
      <c r="H46" s="362">
        <v>92.319714468341147</v>
      </c>
      <c r="I46" s="359">
        <v>99.290975149294312</v>
      </c>
      <c r="J46" s="363" t="s">
        <v>67</v>
      </c>
      <c r="K46" s="364">
        <v>124.47018250625649</v>
      </c>
      <c r="L46" s="365">
        <v>103.31893525262683</v>
      </c>
      <c r="M46" s="359">
        <v>103.49303813175399</v>
      </c>
      <c r="N46" s="366">
        <v>103.23624198167911</v>
      </c>
      <c r="O46" s="367">
        <v>100.75883596961101</v>
      </c>
      <c r="P46" s="364">
        <v>101.39580874150353</v>
      </c>
      <c r="Q46" s="366">
        <v>97.58907207166591</v>
      </c>
      <c r="R46" s="328" t="s">
        <v>67</v>
      </c>
      <c r="S46" s="329" t="s">
        <v>67</v>
      </c>
      <c r="T46" s="330" t="s">
        <v>67</v>
      </c>
    </row>
    <row r="47" spans="1:20" s="305" customFormat="1" ht="18" customHeight="1" x14ac:dyDescent="0.2">
      <c r="A47" s="45"/>
      <c r="B47" s="306" t="s">
        <v>17</v>
      </c>
      <c r="C47" s="352">
        <v>100.69836633206938</v>
      </c>
      <c r="D47" s="344">
        <v>100.04052190602144</v>
      </c>
      <c r="E47" s="345">
        <v>100.68544562693835</v>
      </c>
      <c r="F47" s="346">
        <v>98.575308492212727</v>
      </c>
      <c r="G47" s="347">
        <v>98.955946014769552</v>
      </c>
      <c r="H47" s="353">
        <v>104.27677203189528</v>
      </c>
      <c r="I47" s="345">
        <v>100.7694546420019</v>
      </c>
      <c r="J47" s="354" t="s">
        <v>67</v>
      </c>
      <c r="K47" s="349">
        <v>106.36991557943207</v>
      </c>
      <c r="L47" s="344">
        <v>101.00162279406395</v>
      </c>
      <c r="M47" s="345">
        <v>101.43316809412208</v>
      </c>
      <c r="N47" s="350">
        <v>99.76561541293411</v>
      </c>
      <c r="O47" s="351">
        <v>102.12924810926143</v>
      </c>
      <c r="P47" s="349">
        <v>101.88182974738562</v>
      </c>
      <c r="Q47" s="350">
        <v>103.40271910284969</v>
      </c>
      <c r="R47" s="316" t="s">
        <v>67</v>
      </c>
      <c r="S47" s="317" t="s">
        <v>67</v>
      </c>
      <c r="T47" s="318" t="s">
        <v>67</v>
      </c>
    </row>
    <row r="48" spans="1:20" s="305" customFormat="1" ht="18" customHeight="1" x14ac:dyDescent="0.2">
      <c r="A48" s="45"/>
      <c r="B48" s="306" t="s">
        <v>18</v>
      </c>
      <c r="C48" s="352">
        <v>101.22936107812887</v>
      </c>
      <c r="D48" s="344">
        <v>101.07712366669421</v>
      </c>
      <c r="E48" s="345">
        <v>100.98909481787133</v>
      </c>
      <c r="F48" s="346">
        <v>101.26479294997573</v>
      </c>
      <c r="G48" s="347">
        <v>101.85280494081317</v>
      </c>
      <c r="H48" s="353">
        <v>102.4265460450936</v>
      </c>
      <c r="I48" s="345">
        <v>101.51651803810296</v>
      </c>
      <c r="J48" s="354" t="s">
        <v>67</v>
      </c>
      <c r="K48" s="349">
        <v>99.422799422799429</v>
      </c>
      <c r="L48" s="344">
        <v>103.56398348650968</v>
      </c>
      <c r="M48" s="345">
        <v>104.29071064102997</v>
      </c>
      <c r="N48" s="350">
        <v>101.44774228465295</v>
      </c>
      <c r="O48" s="351">
        <v>104.0045392118778</v>
      </c>
      <c r="P48" s="349">
        <v>104.79784386317613</v>
      </c>
      <c r="Q48" s="350">
        <v>99.981429208141435</v>
      </c>
      <c r="R48" s="316" t="s">
        <v>67</v>
      </c>
      <c r="S48" s="317" t="s">
        <v>67</v>
      </c>
      <c r="T48" s="318" t="s">
        <v>67</v>
      </c>
    </row>
    <row r="49" spans="1:21" s="305" customFormat="1" ht="18" customHeight="1" x14ac:dyDescent="0.2">
      <c r="A49" s="83"/>
      <c r="B49" s="355" t="s">
        <v>19</v>
      </c>
      <c r="C49" s="368">
        <v>100.91322824245556</v>
      </c>
      <c r="D49" s="369">
        <v>100.54109662781563</v>
      </c>
      <c r="E49" s="370">
        <v>100.03633793709245</v>
      </c>
      <c r="F49" s="357">
        <v>101.614242602232</v>
      </c>
      <c r="G49" s="371">
        <v>104.95199595755432</v>
      </c>
      <c r="H49" s="372">
        <v>101.30052672791561</v>
      </c>
      <c r="I49" s="370">
        <v>102.24403927068724</v>
      </c>
      <c r="J49" s="334" t="s">
        <v>67</v>
      </c>
      <c r="K49" s="349">
        <v>92.743105950653117</v>
      </c>
      <c r="L49" s="344">
        <v>107.85419791242887</v>
      </c>
      <c r="M49" s="370">
        <v>110.78606086625462</v>
      </c>
      <c r="N49" s="373">
        <v>99.077307337892236</v>
      </c>
      <c r="O49" s="374">
        <v>107.32219480561496</v>
      </c>
      <c r="P49" s="375">
        <v>109.43766750645565</v>
      </c>
      <c r="Q49" s="373">
        <v>96.077120249637801</v>
      </c>
      <c r="R49" s="340" t="s">
        <v>67</v>
      </c>
      <c r="S49" s="341" t="s">
        <v>67</v>
      </c>
      <c r="T49" s="342" t="s">
        <v>67</v>
      </c>
    </row>
    <row r="50" spans="1:21" s="305" customFormat="1" ht="18" customHeight="1" x14ac:dyDescent="0.2">
      <c r="A50" s="378" t="s">
        <v>21</v>
      </c>
      <c r="B50" s="306" t="s">
        <v>16</v>
      </c>
      <c r="C50" s="343">
        <v>101.24108927278243</v>
      </c>
      <c r="D50" s="344">
        <v>99.963889013679633</v>
      </c>
      <c r="E50" s="359">
        <v>101.10646100008715</v>
      </c>
      <c r="F50" s="360">
        <v>97.360482021859397</v>
      </c>
      <c r="G50" s="361">
        <v>100.41157342156446</v>
      </c>
      <c r="H50" s="376">
        <v>101.73807976581767</v>
      </c>
      <c r="I50" s="359">
        <v>99.052194982898769</v>
      </c>
      <c r="J50" s="322" t="s">
        <v>67</v>
      </c>
      <c r="K50" s="364">
        <v>79.139650647275815</v>
      </c>
      <c r="L50" s="365">
        <v>102.39612532690474</v>
      </c>
      <c r="M50" s="359">
        <v>103.85483819800621</v>
      </c>
      <c r="N50" s="366">
        <v>97.415832854108515</v>
      </c>
      <c r="O50" s="367">
        <v>100.87902998871496</v>
      </c>
      <c r="P50" s="364">
        <v>101.18079351702487</v>
      </c>
      <c r="Q50" s="366">
        <v>98.961685684928099</v>
      </c>
      <c r="R50" s="328" t="s">
        <v>67</v>
      </c>
      <c r="S50" s="317" t="s">
        <v>67</v>
      </c>
      <c r="T50" s="318" t="s">
        <v>67</v>
      </c>
    </row>
    <row r="51" spans="1:21" s="305" customFormat="1" ht="18" customHeight="1" x14ac:dyDescent="0.2">
      <c r="A51" s="45"/>
      <c r="B51" s="306" t="s">
        <v>17</v>
      </c>
      <c r="C51" s="343">
        <v>100.74674584507943</v>
      </c>
      <c r="D51" s="344">
        <v>100.88980204359834</v>
      </c>
      <c r="E51" s="345">
        <v>100.52899885835716</v>
      </c>
      <c r="F51" s="346">
        <v>101.6640300769796</v>
      </c>
      <c r="G51" s="347">
        <v>103.47238967928622</v>
      </c>
      <c r="H51" s="348">
        <v>100.75402191653066</v>
      </c>
      <c r="I51" s="345">
        <v>102.14069661531269</v>
      </c>
      <c r="J51" s="310" t="s">
        <v>67</v>
      </c>
      <c r="K51" s="349">
        <v>81.77339901477832</v>
      </c>
      <c r="L51" s="344">
        <v>119.32948986626602</v>
      </c>
      <c r="M51" s="345">
        <v>124.46823822646608</v>
      </c>
      <c r="N51" s="350">
        <v>100.85325524449044</v>
      </c>
      <c r="O51" s="351">
        <v>119.32137571453787</v>
      </c>
      <c r="P51" s="349">
        <v>121.20779568621892</v>
      </c>
      <c r="Q51" s="350">
        <v>107.55747691098448</v>
      </c>
      <c r="R51" s="316" t="s">
        <v>67</v>
      </c>
      <c r="S51" s="317" t="s">
        <v>67</v>
      </c>
      <c r="T51" s="318" t="s">
        <v>67</v>
      </c>
    </row>
    <row r="52" spans="1:21" s="305" customFormat="1" ht="18" customHeight="1" x14ac:dyDescent="0.2">
      <c r="A52" s="45"/>
      <c r="B52" s="306" t="s">
        <v>18</v>
      </c>
      <c r="C52" s="343">
        <v>101.87427562227495</v>
      </c>
      <c r="D52" s="344">
        <v>100.39191483396672</v>
      </c>
      <c r="E52" s="345">
        <v>101.6368328142393</v>
      </c>
      <c r="F52" s="346">
        <v>97.353395011491401</v>
      </c>
      <c r="G52" s="347">
        <v>105.94267070612911</v>
      </c>
      <c r="H52" s="348">
        <v>101.46528623065993</v>
      </c>
      <c r="I52" s="345">
        <v>100.68048945646679</v>
      </c>
      <c r="J52" s="310" t="s">
        <v>67</v>
      </c>
      <c r="K52" s="349">
        <v>85.783132530120483</v>
      </c>
      <c r="L52" s="344">
        <v>103.25050177693484</v>
      </c>
      <c r="M52" s="345">
        <v>104.4120218640884</v>
      </c>
      <c r="N52" s="350">
        <v>98.096418112187436</v>
      </c>
      <c r="O52" s="351">
        <v>101.30110720422398</v>
      </c>
      <c r="P52" s="349">
        <v>100.96449062676291</v>
      </c>
      <c r="Q52" s="350">
        <v>103.66669102601578</v>
      </c>
      <c r="R52" s="316" t="s">
        <v>67</v>
      </c>
      <c r="S52" s="317" t="s">
        <v>67</v>
      </c>
      <c r="T52" s="318" t="s">
        <v>67</v>
      </c>
    </row>
    <row r="53" spans="1:21" s="305" customFormat="1" ht="18" customHeight="1" x14ac:dyDescent="0.2">
      <c r="A53" s="83"/>
      <c r="B53" s="355" t="s">
        <v>19</v>
      </c>
      <c r="C53" s="368">
        <v>101.95125849197663</v>
      </c>
      <c r="D53" s="369">
        <v>100.38127005982798</v>
      </c>
      <c r="E53" s="370">
        <v>100.88502673057297</v>
      </c>
      <c r="F53" s="357">
        <v>99.028944411748967</v>
      </c>
      <c r="G53" s="371">
        <v>104.7954245490541</v>
      </c>
      <c r="H53" s="372">
        <v>102.26562606906806</v>
      </c>
      <c r="I53" s="370">
        <v>99.545775331669262</v>
      </c>
      <c r="J53" s="334" t="s">
        <v>67</v>
      </c>
      <c r="K53" s="375">
        <v>92.977528089887642</v>
      </c>
      <c r="L53" s="369">
        <v>101.73236315646332</v>
      </c>
      <c r="M53" s="370">
        <v>102.87900766348727</v>
      </c>
      <c r="N53" s="373">
        <v>96.316709406616397</v>
      </c>
      <c r="O53" s="374">
        <v>100.06672477938136</v>
      </c>
      <c r="P53" s="375">
        <v>99.442282983451307</v>
      </c>
      <c r="Q53" s="373">
        <v>104.34062351303244</v>
      </c>
      <c r="R53" s="340" t="s">
        <v>67</v>
      </c>
      <c r="S53" s="341" t="s">
        <v>67</v>
      </c>
      <c r="T53" s="342" t="s">
        <v>67</v>
      </c>
    </row>
    <row r="54" spans="1:21" s="44" customFormat="1" ht="18" customHeight="1" x14ac:dyDescent="0.2">
      <c r="A54" s="89" t="s">
        <v>61</v>
      </c>
      <c r="B54" s="31" t="s">
        <v>16</v>
      </c>
      <c r="C54" s="205">
        <v>101.74284855828387</v>
      </c>
      <c r="D54" s="206">
        <v>100.82494282789258</v>
      </c>
      <c r="E54" s="207">
        <v>100.49488484505862</v>
      </c>
      <c r="F54" s="208">
        <v>101.5737554556608</v>
      </c>
      <c r="G54" s="209">
        <v>103.82079274850749</v>
      </c>
      <c r="H54" s="210">
        <v>101.42583486747078</v>
      </c>
      <c r="I54" s="207">
        <v>102.43661350903344</v>
      </c>
      <c r="J54" s="211" t="s">
        <v>67</v>
      </c>
      <c r="K54" s="212">
        <v>114.90040515030302</v>
      </c>
      <c r="L54" s="206">
        <v>100.80326749361421</v>
      </c>
      <c r="M54" s="207">
        <v>101.8784556978375</v>
      </c>
      <c r="N54" s="213">
        <v>95.490650968157752</v>
      </c>
      <c r="O54" s="214">
        <v>99.521851032852183</v>
      </c>
      <c r="P54" s="212">
        <v>100.10645865715509</v>
      </c>
      <c r="Q54" s="213">
        <v>95.762630180668523</v>
      </c>
      <c r="R54" s="215" t="s">
        <v>67</v>
      </c>
      <c r="S54" s="216" t="s">
        <v>67</v>
      </c>
      <c r="T54" s="217" t="s">
        <v>67</v>
      </c>
      <c r="U54" s="43"/>
    </row>
    <row r="55" spans="1:21" s="44" customFormat="1" ht="18" customHeight="1" x14ac:dyDescent="0.2">
      <c r="A55" s="90"/>
      <c r="B55" s="46" t="s">
        <v>17</v>
      </c>
      <c r="C55" s="218">
        <v>101.28318106385277</v>
      </c>
      <c r="D55" s="219">
        <v>100.90694654556806</v>
      </c>
      <c r="E55" s="220">
        <v>100.2715348866752</v>
      </c>
      <c r="F55" s="221">
        <v>102.30356838402909</v>
      </c>
      <c r="G55" s="222">
        <v>104.57187136768695</v>
      </c>
      <c r="H55" s="223">
        <v>100.33867312248891</v>
      </c>
      <c r="I55" s="220">
        <v>103.47529164553293</v>
      </c>
      <c r="J55" s="224" t="s">
        <v>67</v>
      </c>
      <c r="K55" s="225">
        <v>99.484536082474222</v>
      </c>
      <c r="L55" s="219">
        <v>107.36883769465064</v>
      </c>
      <c r="M55" s="220">
        <v>107.86503585409119</v>
      </c>
      <c r="N55" s="226">
        <v>104.71610676051419</v>
      </c>
      <c r="O55" s="227">
        <v>106.72864187658271</v>
      </c>
      <c r="P55" s="225">
        <v>106.7341857575959</v>
      </c>
      <c r="Q55" s="226">
        <v>106.69187209657183</v>
      </c>
      <c r="R55" s="228" t="s">
        <v>67</v>
      </c>
      <c r="S55" s="229" t="s">
        <v>67</v>
      </c>
      <c r="T55" s="230" t="s">
        <v>67</v>
      </c>
    </row>
    <row r="56" spans="1:21" s="44" customFormat="1" ht="18" customHeight="1" x14ac:dyDescent="0.2">
      <c r="A56" s="90"/>
      <c r="B56" s="46" t="s">
        <v>18</v>
      </c>
      <c r="C56" s="218">
        <v>101.39718604524339</v>
      </c>
      <c r="D56" s="219">
        <v>100.59437621616476</v>
      </c>
      <c r="E56" s="220">
        <v>100.89659468219321</v>
      </c>
      <c r="F56" s="221">
        <v>99.826554987007057</v>
      </c>
      <c r="G56" s="222">
        <v>102.42682474990737</v>
      </c>
      <c r="H56" s="223">
        <v>101.25343839970569</v>
      </c>
      <c r="I56" s="220">
        <v>101.47752636876888</v>
      </c>
      <c r="J56" s="224" t="s">
        <v>67</v>
      </c>
      <c r="K56" s="225">
        <v>98.834196891191709</v>
      </c>
      <c r="L56" s="219">
        <v>106.31506733193629</v>
      </c>
      <c r="M56" s="220">
        <v>107.13455468722704</v>
      </c>
      <c r="N56" s="226">
        <v>101.80225249493317</v>
      </c>
      <c r="O56" s="227">
        <v>105.60658187486862</v>
      </c>
      <c r="P56" s="225">
        <v>105.83510161851981</v>
      </c>
      <c r="Q56" s="226">
        <v>104.09032401595448</v>
      </c>
      <c r="R56" s="228" t="s">
        <v>67</v>
      </c>
      <c r="S56" s="229" t="s">
        <v>67</v>
      </c>
      <c r="T56" s="230" t="s">
        <v>67</v>
      </c>
    </row>
    <row r="57" spans="1:21" s="44" customFormat="1" ht="18" customHeight="1" x14ac:dyDescent="0.2">
      <c r="A57" s="91"/>
      <c r="B57" s="84" t="s">
        <v>19</v>
      </c>
      <c r="C57" s="231">
        <v>101.50248927710122</v>
      </c>
      <c r="D57" s="232">
        <v>99.880262185779216</v>
      </c>
      <c r="E57" s="233">
        <v>101.35059839121053</v>
      </c>
      <c r="F57" s="234">
        <v>96.421195820194157</v>
      </c>
      <c r="G57" s="235">
        <v>99.403147042864887</v>
      </c>
      <c r="H57" s="236">
        <v>101.50156113348008</v>
      </c>
      <c r="I57" s="233">
        <v>100.58999594593429</v>
      </c>
      <c r="J57" s="237" t="s">
        <v>67</v>
      </c>
      <c r="K57" s="238">
        <v>98.689384010484929</v>
      </c>
      <c r="L57" s="232">
        <v>102.43242591744436</v>
      </c>
      <c r="M57" s="233">
        <v>102.26097657489987</v>
      </c>
      <c r="N57" s="239">
        <v>103.42602976197976</v>
      </c>
      <c r="O57" s="240">
        <v>100.73353054439318</v>
      </c>
      <c r="P57" s="238">
        <v>99.994568980733462</v>
      </c>
      <c r="Q57" s="239">
        <v>105.71882203868526</v>
      </c>
      <c r="R57" s="241" t="s">
        <v>67</v>
      </c>
      <c r="S57" s="242" t="s">
        <v>67</v>
      </c>
      <c r="T57" s="243" t="s">
        <v>67</v>
      </c>
    </row>
    <row r="58" spans="1:21" s="44" customFormat="1" ht="18" customHeight="1" x14ac:dyDescent="0.2">
      <c r="A58" s="89" t="s">
        <v>62</v>
      </c>
      <c r="B58" s="31" t="s">
        <v>16</v>
      </c>
      <c r="C58" s="205">
        <v>102.42063170067777</v>
      </c>
      <c r="D58" s="206">
        <v>100.93891131437293</v>
      </c>
      <c r="E58" s="207">
        <v>100.13758294998982</v>
      </c>
      <c r="F58" s="208">
        <v>102.54343731234327</v>
      </c>
      <c r="G58" s="209">
        <v>112.90175704903488</v>
      </c>
      <c r="H58" s="210">
        <v>101.70312525431069</v>
      </c>
      <c r="I58" s="207">
        <v>99.242995101067649</v>
      </c>
      <c r="J58" s="211" t="s">
        <v>67</v>
      </c>
      <c r="K58" s="212">
        <v>100.63562193058735</v>
      </c>
      <c r="L58" s="206">
        <v>104.51959909590585</v>
      </c>
      <c r="M58" s="207">
        <v>102.56293470287325</v>
      </c>
      <c r="N58" s="213">
        <v>115.48619338806883</v>
      </c>
      <c r="O58" s="214">
        <v>102.53453414802792</v>
      </c>
      <c r="P58" s="212">
        <v>102.27178342982839</v>
      </c>
      <c r="Q58" s="213">
        <v>104.20239302741668</v>
      </c>
      <c r="R58" s="215" t="s">
        <v>67</v>
      </c>
      <c r="S58" s="216" t="s">
        <v>67</v>
      </c>
      <c r="T58" s="217" t="s">
        <v>67</v>
      </c>
      <c r="U58" s="43"/>
    </row>
    <row r="59" spans="1:21" s="44" customFormat="1" ht="18" customHeight="1" x14ac:dyDescent="0.2">
      <c r="A59" s="90"/>
      <c r="B59" s="46" t="s">
        <v>17</v>
      </c>
      <c r="C59" s="218">
        <v>101.76342772577254</v>
      </c>
      <c r="D59" s="219">
        <v>101.25825775884336</v>
      </c>
      <c r="E59" s="220">
        <v>101.84495732899106</v>
      </c>
      <c r="F59" s="221">
        <v>100.16572296644111</v>
      </c>
      <c r="G59" s="222">
        <v>93.548387096774192</v>
      </c>
      <c r="H59" s="223">
        <v>105.39728670338124</v>
      </c>
      <c r="I59" s="220">
        <v>103.8508602072054</v>
      </c>
      <c r="J59" s="224" t="s">
        <v>67</v>
      </c>
      <c r="K59" s="225">
        <v>100.55944055944055</v>
      </c>
      <c r="L59" s="219">
        <v>100.99553408579797</v>
      </c>
      <c r="M59" s="220">
        <v>103.02627854362341</v>
      </c>
      <c r="N59" s="226">
        <v>90.938221374287181</v>
      </c>
      <c r="O59" s="227">
        <v>102.09455244679206</v>
      </c>
      <c r="P59" s="225">
        <v>102.46504351443511</v>
      </c>
      <c r="Q59" s="226">
        <v>99.778693739799166</v>
      </c>
      <c r="R59" s="228" t="s">
        <v>67</v>
      </c>
      <c r="S59" s="229" t="s">
        <v>67</v>
      </c>
      <c r="T59" s="230" t="s">
        <v>67</v>
      </c>
    </row>
    <row r="60" spans="1:21" s="44" customFormat="1" ht="18" customHeight="1" x14ac:dyDescent="0.2">
      <c r="A60" s="90"/>
      <c r="B60" s="46" t="s">
        <v>18</v>
      </c>
      <c r="C60" s="218">
        <v>101.28193586511915</v>
      </c>
      <c r="D60" s="219">
        <v>100.6955680035224</v>
      </c>
      <c r="E60" s="220">
        <v>100.86973710219411</v>
      </c>
      <c r="F60" s="221">
        <v>100.32610194282425</v>
      </c>
      <c r="G60" s="222">
        <v>99.334243769204505</v>
      </c>
      <c r="H60" s="223">
        <v>102.32873379444581</v>
      </c>
      <c r="I60" s="220">
        <v>101.47140293867156</v>
      </c>
      <c r="J60" s="224" t="s">
        <v>67</v>
      </c>
      <c r="K60" s="225">
        <v>102.08623087621697</v>
      </c>
      <c r="L60" s="219">
        <v>102.10907803010114</v>
      </c>
      <c r="M60" s="220">
        <v>102.19183175986943</v>
      </c>
      <c r="N60" s="226">
        <v>101.64475971903471</v>
      </c>
      <c r="O60" s="227">
        <v>102.04279919356797</v>
      </c>
      <c r="P60" s="225">
        <v>102.42884815973774</v>
      </c>
      <c r="Q60" s="226">
        <v>99.564723169480715</v>
      </c>
      <c r="R60" s="228" t="s">
        <v>67</v>
      </c>
      <c r="S60" s="229" t="s">
        <v>67</v>
      </c>
      <c r="T60" s="230" t="s">
        <v>67</v>
      </c>
    </row>
    <row r="61" spans="1:21" s="44" customFormat="1" ht="18" customHeight="1" x14ac:dyDescent="0.2">
      <c r="A61" s="91"/>
      <c r="B61" s="84" t="s">
        <v>19</v>
      </c>
      <c r="C61" s="231">
        <v>101.44815396834983</v>
      </c>
      <c r="D61" s="232">
        <v>100.64842561151028</v>
      </c>
      <c r="E61" s="233">
        <v>101.14576434313894</v>
      </c>
      <c r="F61" s="234">
        <v>99.389948793938913</v>
      </c>
      <c r="G61" s="235">
        <v>102.38872658532394</v>
      </c>
      <c r="H61" s="236">
        <v>105.31722578867718</v>
      </c>
      <c r="I61" s="233">
        <v>105.02572961696892</v>
      </c>
      <c r="J61" s="237" t="s">
        <v>67</v>
      </c>
      <c r="K61" s="238">
        <v>104.2234332425068</v>
      </c>
      <c r="L61" s="232">
        <v>104.33467897721907</v>
      </c>
      <c r="M61" s="233">
        <v>104.79926417077708</v>
      </c>
      <c r="N61" s="239">
        <v>101.71393383736445</v>
      </c>
      <c r="O61" s="240">
        <v>105.55948217457383</v>
      </c>
      <c r="P61" s="238">
        <v>105.95332970698242</v>
      </c>
      <c r="Q61" s="239">
        <v>102.95862107373578</v>
      </c>
      <c r="R61" s="241" t="s">
        <v>67</v>
      </c>
      <c r="S61" s="242" t="s">
        <v>67</v>
      </c>
      <c r="T61" s="243" t="s">
        <v>67</v>
      </c>
    </row>
    <row r="62" spans="1:21" s="44" customFormat="1" ht="18" customHeight="1" x14ac:dyDescent="0.2">
      <c r="A62" s="92" t="s">
        <v>63</v>
      </c>
      <c r="B62" s="46" t="s">
        <v>16</v>
      </c>
      <c r="C62" s="218">
        <v>101.5860068101822</v>
      </c>
      <c r="D62" s="219">
        <v>101.5028565055828</v>
      </c>
      <c r="E62" s="220">
        <v>101.75197405738487</v>
      </c>
      <c r="F62" s="221">
        <v>100.92389024551693</v>
      </c>
      <c r="G62" s="222">
        <v>102.31125658340609</v>
      </c>
      <c r="H62" s="223">
        <v>104.035447980977</v>
      </c>
      <c r="I62" s="220">
        <v>105.81260415727158</v>
      </c>
      <c r="J62" s="224" t="s">
        <v>67</v>
      </c>
      <c r="K62" s="225">
        <v>110.83659222317604</v>
      </c>
      <c r="L62" s="219">
        <v>102.76738869540848</v>
      </c>
      <c r="M62" s="220">
        <v>102.37157555435404</v>
      </c>
      <c r="N62" s="226">
        <v>105.10145115496141</v>
      </c>
      <c r="O62" s="227">
        <v>103.84093730423831</v>
      </c>
      <c r="P62" s="225">
        <v>104.06669338816425</v>
      </c>
      <c r="Q62" s="226">
        <v>102.15134634216392</v>
      </c>
      <c r="R62" s="228" t="s">
        <v>67</v>
      </c>
      <c r="S62" s="229" t="s">
        <v>67</v>
      </c>
      <c r="T62" s="230" t="s">
        <v>67</v>
      </c>
      <c r="U62" s="43"/>
    </row>
    <row r="63" spans="1:21" s="44" customFormat="1" ht="18" customHeight="1" x14ac:dyDescent="0.2">
      <c r="A63" s="90"/>
      <c r="B63" s="46" t="s">
        <v>17</v>
      </c>
      <c r="C63" s="218">
        <v>100.84065166148648</v>
      </c>
      <c r="D63" s="219">
        <v>99.632757805343459</v>
      </c>
      <c r="E63" s="220">
        <v>100.18416555015315</v>
      </c>
      <c r="F63" s="221">
        <v>98.283890605124483</v>
      </c>
      <c r="G63" s="222">
        <v>100.3688261706222</v>
      </c>
      <c r="H63" s="223">
        <v>102.27612628300997</v>
      </c>
      <c r="I63" s="220">
        <v>100.37713183232924</v>
      </c>
      <c r="J63" s="224" t="s">
        <v>67</v>
      </c>
      <c r="K63" s="225">
        <v>104.44711538461537</v>
      </c>
      <c r="L63" s="219">
        <v>100.92832385699822</v>
      </c>
      <c r="M63" s="220">
        <v>100.7924924586012</v>
      </c>
      <c r="N63" s="226">
        <v>101.68786300285588</v>
      </c>
      <c r="O63" s="227">
        <v>100.4160344899059</v>
      </c>
      <c r="P63" s="225">
        <v>100.46705909715774</v>
      </c>
      <c r="Q63" s="226">
        <v>100.05253657353774</v>
      </c>
      <c r="R63" s="228" t="s">
        <v>67</v>
      </c>
      <c r="S63" s="229" t="s">
        <v>67</v>
      </c>
      <c r="T63" s="230" t="s">
        <v>67</v>
      </c>
    </row>
    <row r="64" spans="1:21" s="44" customFormat="1" ht="18" customHeight="1" x14ac:dyDescent="0.2">
      <c r="A64" s="90"/>
      <c r="B64" s="46" t="s">
        <v>18</v>
      </c>
      <c r="C64" s="218">
        <v>101.37507103989338</v>
      </c>
      <c r="D64" s="219">
        <v>100.60541990218353</v>
      </c>
      <c r="E64" s="220">
        <v>100.87187872143357</v>
      </c>
      <c r="F64" s="221">
        <v>99.896576031061855</v>
      </c>
      <c r="G64" s="222">
        <v>102.18884805879533</v>
      </c>
      <c r="H64" s="223">
        <v>102.83342013541123</v>
      </c>
      <c r="I64" s="220">
        <v>101.4774734261499</v>
      </c>
      <c r="J64" s="224" t="s">
        <v>67</v>
      </c>
      <c r="K64" s="225">
        <v>102.99194476409666</v>
      </c>
      <c r="L64" s="219">
        <v>103.3146675284127</v>
      </c>
      <c r="M64" s="220">
        <v>103.49006687871496</v>
      </c>
      <c r="N64" s="226">
        <v>102.34250912495135</v>
      </c>
      <c r="O64" s="227">
        <v>103.3227430050992</v>
      </c>
      <c r="P64" s="225">
        <v>103.14617992098789</v>
      </c>
      <c r="Q64" s="226">
        <v>104.58578487471894</v>
      </c>
      <c r="R64" s="228" t="s">
        <v>67</v>
      </c>
      <c r="S64" s="229" t="s">
        <v>67</v>
      </c>
      <c r="T64" s="230" t="s">
        <v>67</v>
      </c>
    </row>
    <row r="65" spans="1:21" s="44" customFormat="1" ht="18" customHeight="1" x14ac:dyDescent="0.2">
      <c r="A65" s="91"/>
      <c r="B65" s="84" t="s">
        <v>19</v>
      </c>
      <c r="C65" s="231">
        <v>101.35190865273087</v>
      </c>
      <c r="D65" s="232">
        <v>101.2449583886639</v>
      </c>
      <c r="E65" s="233">
        <v>100.00702717643367</v>
      </c>
      <c r="F65" s="234">
        <v>104.31244396888285</v>
      </c>
      <c r="G65" s="235">
        <v>100.95372107567229</v>
      </c>
      <c r="H65" s="236">
        <v>100.37757411068797</v>
      </c>
      <c r="I65" s="233">
        <v>102.76968711470079</v>
      </c>
      <c r="J65" s="237" t="s">
        <v>67</v>
      </c>
      <c r="K65" s="238">
        <v>102.68156424581005</v>
      </c>
      <c r="L65" s="232">
        <v>103.71625091424038</v>
      </c>
      <c r="M65" s="233">
        <v>104.04592583355645</v>
      </c>
      <c r="N65" s="239">
        <v>101.86852491366551</v>
      </c>
      <c r="O65" s="240">
        <v>103.19686881698433</v>
      </c>
      <c r="P65" s="238">
        <v>103.51406043862804</v>
      </c>
      <c r="Q65" s="239">
        <v>100.95907516832089</v>
      </c>
      <c r="R65" s="241" t="s">
        <v>67</v>
      </c>
      <c r="S65" s="242" t="s">
        <v>67</v>
      </c>
      <c r="T65" s="243" t="s">
        <v>67</v>
      </c>
    </row>
    <row r="66" spans="1:21" s="44" customFormat="1" ht="18" customHeight="1" x14ac:dyDescent="0.2">
      <c r="A66" s="92" t="s">
        <v>65</v>
      </c>
      <c r="B66" s="46" t="s">
        <v>16</v>
      </c>
      <c r="C66" s="218">
        <v>100.32310441010961</v>
      </c>
      <c r="D66" s="219">
        <v>99.689673613562263</v>
      </c>
      <c r="E66" s="220">
        <v>100.89392052907564</v>
      </c>
      <c r="F66" s="221">
        <v>96.823604625793507</v>
      </c>
      <c r="G66" s="222">
        <v>100.56951302049906</v>
      </c>
      <c r="H66" s="223">
        <v>103.16153942711514</v>
      </c>
      <c r="I66" s="220">
        <v>104.1195234926515</v>
      </c>
      <c r="J66" s="224" t="s">
        <v>67</v>
      </c>
      <c r="K66" s="225">
        <v>101.97272991006673</v>
      </c>
      <c r="L66" s="219">
        <v>102.38791125169891</v>
      </c>
      <c r="M66" s="220">
        <v>102.28230630072714</v>
      </c>
      <c r="N66" s="226">
        <v>103.00525763141484</v>
      </c>
      <c r="O66" s="227">
        <v>103.25108963536186</v>
      </c>
      <c r="P66" s="225">
        <v>103.13964051055319</v>
      </c>
      <c r="Q66" s="226">
        <v>104.06310267761614</v>
      </c>
      <c r="R66" s="228" t="s">
        <v>67</v>
      </c>
      <c r="S66" s="229" t="s">
        <v>67</v>
      </c>
      <c r="T66" s="230" t="s">
        <v>67</v>
      </c>
      <c r="U66" s="43"/>
    </row>
    <row r="67" spans="1:21" s="44" customFormat="1" ht="18" customHeight="1" x14ac:dyDescent="0.2">
      <c r="A67" s="90"/>
      <c r="B67" s="46" t="s">
        <v>17</v>
      </c>
      <c r="C67" s="218">
        <v>100.82319514795375</v>
      </c>
      <c r="D67" s="219">
        <v>101.43092409695163</v>
      </c>
      <c r="E67" s="220">
        <v>101.51047254956767</v>
      </c>
      <c r="F67" s="221">
        <v>101.35523704277931</v>
      </c>
      <c r="G67" s="222">
        <v>98.162769511084107</v>
      </c>
      <c r="H67" s="223">
        <v>97.096127349670297</v>
      </c>
      <c r="I67" s="220">
        <v>97.310757299960827</v>
      </c>
      <c r="J67" s="224" t="s">
        <v>67</v>
      </c>
      <c r="K67" s="225">
        <v>99.564744287268766</v>
      </c>
      <c r="L67" s="219">
        <v>101.02308852060493</v>
      </c>
      <c r="M67" s="220">
        <v>101.59028754257547</v>
      </c>
      <c r="N67" s="226">
        <v>97.837999787375935</v>
      </c>
      <c r="O67" s="227">
        <v>99.778853363000934</v>
      </c>
      <c r="P67" s="225">
        <v>99.648426375788532</v>
      </c>
      <c r="Q67" s="226">
        <v>100.69866231727059</v>
      </c>
      <c r="R67" s="228" t="s">
        <v>67</v>
      </c>
      <c r="S67" s="229" t="s">
        <v>67</v>
      </c>
      <c r="T67" s="230" t="s">
        <v>67</v>
      </c>
    </row>
    <row r="68" spans="1:21" s="44" customFormat="1" ht="18" customHeight="1" x14ac:dyDescent="0.2">
      <c r="A68" s="90"/>
      <c r="B68" s="46" t="s">
        <v>18</v>
      </c>
      <c r="C68" s="218">
        <v>100.09906159627795</v>
      </c>
      <c r="D68" s="219">
        <v>100.36949001331973</v>
      </c>
      <c r="E68" s="220">
        <v>100.31043418595407</v>
      </c>
      <c r="F68" s="221">
        <v>100.57390210032979</v>
      </c>
      <c r="G68" s="222">
        <v>98.654292343387468</v>
      </c>
      <c r="H68" s="223">
        <v>97.564220328782753</v>
      </c>
      <c r="I68" s="220">
        <v>96.699624196216249</v>
      </c>
      <c r="J68" s="224" t="s">
        <v>67</v>
      </c>
      <c r="K68" s="225">
        <v>99.562841530054641</v>
      </c>
      <c r="L68" s="219">
        <v>96.031086089784651</v>
      </c>
      <c r="M68" s="220">
        <v>95.344649116416818</v>
      </c>
      <c r="N68" s="226">
        <v>100.03358621779674</v>
      </c>
      <c r="O68" s="227">
        <v>94.887810583118338</v>
      </c>
      <c r="P68" s="225">
        <v>94.386671701093604</v>
      </c>
      <c r="Q68" s="226">
        <v>98.385127703037554</v>
      </c>
      <c r="R68" s="228" t="s">
        <v>67</v>
      </c>
      <c r="S68" s="229" t="s">
        <v>67</v>
      </c>
      <c r="T68" s="230" t="s">
        <v>67</v>
      </c>
    </row>
    <row r="69" spans="1:21" s="44" customFormat="1" ht="18" customHeight="1" x14ac:dyDescent="0.2">
      <c r="A69" s="91"/>
      <c r="B69" s="84" t="s">
        <v>19</v>
      </c>
      <c r="C69" s="231">
        <v>98.52474543923546</v>
      </c>
      <c r="D69" s="232">
        <v>100.82980717083927</v>
      </c>
      <c r="E69" s="233">
        <v>100.56913898635263</v>
      </c>
      <c r="F69" s="234">
        <v>101.51933552667063</v>
      </c>
      <c r="G69" s="235">
        <v>99.247412982126065</v>
      </c>
      <c r="H69" s="236">
        <v>95.695734043243945</v>
      </c>
      <c r="I69" s="233">
        <v>95.830360016230813</v>
      </c>
      <c r="J69" s="237" t="s">
        <v>67</v>
      </c>
      <c r="K69" s="238">
        <v>99.451152579582882</v>
      </c>
      <c r="L69" s="232">
        <v>92.33074418646676</v>
      </c>
      <c r="M69" s="233">
        <v>90.885733171282965</v>
      </c>
      <c r="N69" s="239">
        <v>100.36142436750734</v>
      </c>
      <c r="O69" s="240">
        <v>92.934872849424593</v>
      </c>
      <c r="P69" s="238">
        <v>91.984754536663061</v>
      </c>
      <c r="Q69" s="239">
        <v>99.296025554395229</v>
      </c>
      <c r="R69" s="241" t="s">
        <v>67</v>
      </c>
      <c r="S69" s="242" t="s">
        <v>67</v>
      </c>
      <c r="T69" s="243" t="s">
        <v>67</v>
      </c>
    </row>
    <row r="70" spans="1:21" s="44" customFormat="1" ht="18" customHeight="1" x14ac:dyDescent="0.2">
      <c r="A70" s="92" t="s">
        <v>85</v>
      </c>
      <c r="B70" s="46" t="s">
        <v>16</v>
      </c>
      <c r="C70" s="218">
        <v>96.372876912168209</v>
      </c>
      <c r="D70" s="219">
        <v>99.671491275297953</v>
      </c>
      <c r="E70" s="220">
        <v>99.430812339437921</v>
      </c>
      <c r="F70" s="221">
        <v>100.2304806026978</v>
      </c>
      <c r="G70" s="222">
        <v>100.70603693910502</v>
      </c>
      <c r="H70" s="223">
        <v>92.907522960358932</v>
      </c>
      <c r="I70" s="220">
        <v>97.745644842143051</v>
      </c>
      <c r="J70" s="224" t="s">
        <v>67</v>
      </c>
      <c r="K70" s="225">
        <v>96.994938121266387</v>
      </c>
      <c r="L70" s="219">
        <v>92.683315736468529</v>
      </c>
      <c r="M70" s="220">
        <v>91.327092371542534</v>
      </c>
      <c r="N70" s="226">
        <v>98.961250384894939</v>
      </c>
      <c r="O70" s="227">
        <v>94.859403113980107</v>
      </c>
      <c r="P70" s="225">
        <v>94.277807061944259</v>
      </c>
      <c r="Q70" s="226">
        <v>98.588999404400397</v>
      </c>
      <c r="R70" s="228" t="s">
        <v>67</v>
      </c>
      <c r="S70" s="229" t="s">
        <v>67</v>
      </c>
      <c r="T70" s="230" t="s">
        <v>67</v>
      </c>
      <c r="U70" s="43"/>
    </row>
    <row r="71" spans="1:21" s="44" customFormat="1" ht="18" customHeight="1" x14ac:dyDescent="0.2">
      <c r="A71" s="90"/>
      <c r="B71" s="46" t="s">
        <v>17</v>
      </c>
      <c r="C71" s="218">
        <v>99.226072094144357</v>
      </c>
      <c r="D71" s="219">
        <v>99.494547722427882</v>
      </c>
      <c r="E71" s="220">
        <v>99.358157714044253</v>
      </c>
      <c r="F71" s="221">
        <v>99.769977151405243</v>
      </c>
      <c r="G71" s="222">
        <v>101.15101289134438</v>
      </c>
      <c r="H71" s="223">
        <v>92.891072891072895</v>
      </c>
      <c r="I71" s="220">
        <v>96.926276780199586</v>
      </c>
      <c r="J71" s="224" t="s">
        <v>67</v>
      </c>
      <c r="K71" s="225">
        <v>101.51162790697674</v>
      </c>
      <c r="L71" s="219">
        <v>102.33016027090527</v>
      </c>
      <c r="M71" s="220">
        <v>104.10006167198607</v>
      </c>
      <c r="N71" s="226">
        <v>94.440542601436775</v>
      </c>
      <c r="O71" s="227">
        <v>99.467647937836219</v>
      </c>
      <c r="P71" s="225">
        <v>99.716065093657107</v>
      </c>
      <c r="Q71" s="226">
        <v>97.976508135823778</v>
      </c>
      <c r="R71" s="228" t="s">
        <v>67</v>
      </c>
      <c r="S71" s="229" t="s">
        <v>67</v>
      </c>
      <c r="T71" s="230" t="s">
        <v>67</v>
      </c>
    </row>
    <row r="72" spans="1:21" s="44" customFormat="1" ht="18" customHeight="1" x14ac:dyDescent="0.2">
      <c r="A72" s="90"/>
      <c r="B72" s="46" t="s">
        <v>18</v>
      </c>
      <c r="C72" s="218">
        <v>100.4786837458896</v>
      </c>
      <c r="D72" s="219">
        <v>99.70296012518854</v>
      </c>
      <c r="E72" s="220">
        <v>98.790313149204636</v>
      </c>
      <c r="F72" s="221">
        <v>101.89526005268318</v>
      </c>
      <c r="G72" s="222">
        <v>100.04551661356396</v>
      </c>
      <c r="H72" s="223">
        <v>96.591626011481409</v>
      </c>
      <c r="I72" s="220">
        <v>99.250290785831922</v>
      </c>
      <c r="J72" s="224" t="s">
        <v>67</v>
      </c>
      <c r="K72" s="225">
        <v>105.61282932416954</v>
      </c>
      <c r="L72" s="219">
        <v>106.15149408313258</v>
      </c>
      <c r="M72" s="220">
        <v>107.84558769475592</v>
      </c>
      <c r="N72" s="226">
        <v>97.827403401786952</v>
      </c>
      <c r="O72" s="227">
        <v>103.56725695292108</v>
      </c>
      <c r="P72" s="225">
        <v>105.13171840342655</v>
      </c>
      <c r="Q72" s="226">
        <v>94.009745677858632</v>
      </c>
      <c r="R72" s="228" t="s">
        <v>67</v>
      </c>
      <c r="S72" s="229" t="s">
        <v>67</v>
      </c>
      <c r="T72" s="230" t="s">
        <v>67</v>
      </c>
    </row>
    <row r="73" spans="1:21" s="44" customFormat="1" ht="18" customHeight="1" x14ac:dyDescent="0.2">
      <c r="A73" s="91"/>
      <c r="B73" s="84" t="s">
        <v>19</v>
      </c>
      <c r="C73" s="231">
        <v>100.34254568060676</v>
      </c>
      <c r="D73" s="232">
        <v>100.68186705533786</v>
      </c>
      <c r="E73" s="233">
        <v>100.51506894132132</v>
      </c>
      <c r="F73" s="234">
        <v>100.98921588389437</v>
      </c>
      <c r="G73" s="235">
        <v>103.18471337579618</v>
      </c>
      <c r="H73" s="236">
        <v>100.84220091928096</v>
      </c>
      <c r="I73" s="233">
        <v>101.27326453888639</v>
      </c>
      <c r="J73" s="237" t="s">
        <v>67</v>
      </c>
      <c r="K73" s="238">
        <v>108.02603036876354</v>
      </c>
      <c r="L73" s="232">
        <v>102.74967420921692</v>
      </c>
      <c r="M73" s="233">
        <v>102.89401509258443</v>
      </c>
      <c r="N73" s="239">
        <v>101.96781129862514</v>
      </c>
      <c r="O73" s="240">
        <v>103.5568062722799</v>
      </c>
      <c r="P73" s="238">
        <v>103.64652620726353</v>
      </c>
      <c r="Q73" s="239">
        <v>102.94384958391321</v>
      </c>
      <c r="R73" s="241" t="s">
        <v>67</v>
      </c>
      <c r="S73" s="242" t="s">
        <v>67</v>
      </c>
      <c r="T73" s="243" t="s">
        <v>67</v>
      </c>
    </row>
    <row r="74" spans="1:21" s="44" customFormat="1" ht="18" customHeight="1" x14ac:dyDescent="0.2">
      <c r="A74" s="92" t="s">
        <v>86</v>
      </c>
      <c r="B74" s="46" t="s">
        <v>16</v>
      </c>
      <c r="C74" s="218">
        <v>100.5345106327793</v>
      </c>
      <c r="D74" s="219">
        <v>100.82302522061217</v>
      </c>
      <c r="E74" s="220">
        <v>102.02530201808516</v>
      </c>
      <c r="F74" s="221">
        <v>98.198510291521245</v>
      </c>
      <c r="G74" s="222">
        <v>96.364859852139844</v>
      </c>
      <c r="H74" s="223">
        <v>101.82858469558882</v>
      </c>
      <c r="I74" s="220">
        <v>98.441570917055998</v>
      </c>
      <c r="J74" s="224" t="s">
        <v>67</v>
      </c>
      <c r="K74" s="225">
        <v>89.721005626646303</v>
      </c>
      <c r="L74" s="219">
        <v>100.95265701167379</v>
      </c>
      <c r="M74" s="220">
        <v>100.94156975132289</v>
      </c>
      <c r="N74" s="226">
        <v>101.18565394538273</v>
      </c>
      <c r="O74" s="227">
        <v>101.98201966716789</v>
      </c>
      <c r="P74" s="225">
        <v>101.54980857600717</v>
      </c>
      <c r="Q74" s="226">
        <v>105.15875473104953</v>
      </c>
      <c r="R74" s="228" t="s">
        <v>67</v>
      </c>
      <c r="S74" s="229" t="s">
        <v>67</v>
      </c>
      <c r="T74" s="230" t="s">
        <v>67</v>
      </c>
      <c r="U74" s="43"/>
    </row>
    <row r="75" spans="1:21" s="44" customFormat="1" ht="18" customHeight="1" x14ac:dyDescent="0.2">
      <c r="A75" s="90"/>
      <c r="B75" s="46" t="s">
        <v>17</v>
      </c>
      <c r="C75" s="218">
        <v>101.14183196462415</v>
      </c>
      <c r="D75" s="219">
        <v>99.869682948325448</v>
      </c>
      <c r="E75" s="220">
        <v>99.394368101860991</v>
      </c>
      <c r="F75" s="221">
        <v>100.99105727590106</v>
      </c>
      <c r="G75" s="222">
        <v>100.0747384155456</v>
      </c>
      <c r="H75" s="223">
        <v>104.6151393058818</v>
      </c>
      <c r="I75" s="220">
        <v>101.55570335374478</v>
      </c>
      <c r="J75" s="224" t="s">
        <v>67</v>
      </c>
      <c r="K75" s="225">
        <v>91.860465116279073</v>
      </c>
      <c r="L75" s="219">
        <v>105.46720956311333</v>
      </c>
      <c r="M75" s="220">
        <v>104.53889878679901</v>
      </c>
      <c r="N75" s="226">
        <v>110.40144302214752</v>
      </c>
      <c r="O75" s="227">
        <v>105.81373058168676</v>
      </c>
      <c r="P75" s="225">
        <v>105.71773865409959</v>
      </c>
      <c r="Q75" s="226">
        <v>106.40776699029126</v>
      </c>
      <c r="R75" s="228" t="s">
        <v>67</v>
      </c>
      <c r="S75" s="229" t="s">
        <v>67</v>
      </c>
      <c r="T75" s="230" t="s">
        <v>67</v>
      </c>
    </row>
    <row r="76" spans="1:21" s="44" customFormat="1" ht="18" customHeight="1" x14ac:dyDescent="0.2">
      <c r="A76" s="90"/>
      <c r="B76" s="46" t="s">
        <v>18</v>
      </c>
      <c r="C76" s="218">
        <v>100.55572655175722</v>
      </c>
      <c r="D76" s="219">
        <v>99.750492410992265</v>
      </c>
      <c r="E76" s="220">
        <v>99.412446833450545</v>
      </c>
      <c r="F76" s="221">
        <v>100.52464819722469</v>
      </c>
      <c r="G76" s="222">
        <v>100.22404779686333</v>
      </c>
      <c r="H76" s="223">
        <v>103.57584972434842</v>
      </c>
      <c r="I76" s="220">
        <v>103.76569510102074</v>
      </c>
      <c r="J76" s="224" t="s">
        <v>67</v>
      </c>
      <c r="K76" s="225">
        <v>96.087456846950516</v>
      </c>
      <c r="L76" s="219">
        <v>105.20918924741109</v>
      </c>
      <c r="M76" s="220">
        <v>106.53764146906495</v>
      </c>
      <c r="N76" s="226">
        <v>98.523050073336933</v>
      </c>
      <c r="O76" s="227">
        <v>105.96089424118951</v>
      </c>
      <c r="P76" s="225">
        <v>105.6281283868917</v>
      </c>
      <c r="Q76" s="226">
        <v>108.00682834942312</v>
      </c>
      <c r="R76" s="228" t="s">
        <v>67</v>
      </c>
      <c r="S76" s="229" t="s">
        <v>67</v>
      </c>
      <c r="T76" s="230" t="s">
        <v>67</v>
      </c>
    </row>
    <row r="77" spans="1:21" s="44" customFormat="1" ht="18" customHeight="1" x14ac:dyDescent="0.2">
      <c r="A77" s="91"/>
      <c r="B77" s="84" t="s">
        <v>19</v>
      </c>
      <c r="C77" s="231">
        <v>100.61238301665718</v>
      </c>
      <c r="D77" s="232">
        <v>99.680751064405641</v>
      </c>
      <c r="E77" s="233">
        <v>100.24782234275283</v>
      </c>
      <c r="F77" s="234">
        <v>98.382711305455985</v>
      </c>
      <c r="G77" s="235">
        <v>99.314456035767506</v>
      </c>
      <c r="H77" s="236">
        <v>100.41992979635199</v>
      </c>
      <c r="I77" s="233">
        <v>98.828044237612119</v>
      </c>
      <c r="J77" s="237" t="s">
        <v>67</v>
      </c>
      <c r="K77" s="238">
        <v>100.83832335329342</v>
      </c>
      <c r="L77" s="232">
        <v>101.52600973463753</v>
      </c>
      <c r="M77" s="233">
        <v>100.90008362000162</v>
      </c>
      <c r="N77" s="239">
        <v>104.93258331684427</v>
      </c>
      <c r="O77" s="240">
        <v>100.50484404702138</v>
      </c>
      <c r="P77" s="238">
        <v>100.22080177511575</v>
      </c>
      <c r="Q77" s="239">
        <v>102.21275111455074</v>
      </c>
      <c r="R77" s="241" t="s">
        <v>67</v>
      </c>
      <c r="S77" s="242" t="s">
        <v>67</v>
      </c>
      <c r="T77" s="243" t="s">
        <v>67</v>
      </c>
    </row>
    <row r="78" spans="1:21" s="44" customFormat="1" ht="18" customHeight="1" x14ac:dyDescent="0.2">
      <c r="A78" s="92" t="s">
        <v>87</v>
      </c>
      <c r="B78" s="46" t="s">
        <v>16</v>
      </c>
      <c r="C78" s="218">
        <v>100.69018012154865</v>
      </c>
      <c r="D78" s="219">
        <v>100.03714347378687</v>
      </c>
      <c r="E78" s="220">
        <v>100.52451477342896</v>
      </c>
      <c r="F78" s="221">
        <v>98.915119517923642</v>
      </c>
      <c r="G78" s="222">
        <v>98.788507481105938</v>
      </c>
      <c r="H78" s="223">
        <v>99.521021434084687</v>
      </c>
      <c r="I78" s="220">
        <v>99.185094739142116</v>
      </c>
      <c r="J78" s="224" t="s">
        <v>67</v>
      </c>
      <c r="K78" s="225">
        <v>105.87773627026733</v>
      </c>
      <c r="L78" s="219">
        <v>102.84631730912591</v>
      </c>
      <c r="M78" s="220">
        <v>104.04959318225157</v>
      </c>
      <c r="N78" s="226">
        <v>96.555250510150316</v>
      </c>
      <c r="O78" s="227">
        <v>101.68558483625579</v>
      </c>
      <c r="P78" s="225">
        <v>101.94473324359075</v>
      </c>
      <c r="Q78" s="226">
        <v>100.19105238881406</v>
      </c>
      <c r="R78" s="228" t="s">
        <v>67</v>
      </c>
      <c r="S78" s="229" t="s">
        <v>67</v>
      </c>
      <c r="T78" s="230" t="s">
        <v>67</v>
      </c>
      <c r="U78" s="43"/>
    </row>
    <row r="79" spans="1:21" s="44" customFormat="1" ht="18" customHeight="1" x14ac:dyDescent="0.2">
      <c r="A79" s="90"/>
      <c r="B79" s="46" t="s">
        <v>17</v>
      </c>
      <c r="C79" s="218">
        <v>100.35058171480446</v>
      </c>
      <c r="D79" s="219">
        <v>100.00058269879861</v>
      </c>
      <c r="E79" s="220">
        <v>100.14054287805203</v>
      </c>
      <c r="F79" s="221">
        <v>99.624733389673622</v>
      </c>
      <c r="G79" s="222">
        <v>101.1082821626479</v>
      </c>
      <c r="H79" s="223">
        <v>99.112529128645164</v>
      </c>
      <c r="I79" s="220">
        <v>101.02447289579102</v>
      </c>
      <c r="J79" s="224" t="s">
        <v>67</v>
      </c>
      <c r="K79" s="225">
        <v>102.43362831858407</v>
      </c>
      <c r="L79" s="219">
        <v>101.06812847042472</v>
      </c>
      <c r="M79" s="220">
        <v>100.80830888087631</v>
      </c>
      <c r="N79" s="226">
        <v>102.53189567573671</v>
      </c>
      <c r="O79" s="227">
        <v>100.23671068760831</v>
      </c>
      <c r="P79" s="225">
        <v>100.47058905915452</v>
      </c>
      <c r="Q79" s="226">
        <v>98.772104853474829</v>
      </c>
      <c r="R79" s="228" t="s">
        <v>67</v>
      </c>
      <c r="S79" s="229" t="s">
        <v>67</v>
      </c>
      <c r="T79" s="230" t="s">
        <v>67</v>
      </c>
    </row>
    <row r="80" spans="1:21" s="44" customFormat="1" ht="18" customHeight="1" x14ac:dyDescent="0.2">
      <c r="A80" s="90"/>
      <c r="B80" s="46" t="s">
        <v>18</v>
      </c>
      <c r="C80" s="218">
        <v>100.02926186692696</v>
      </c>
      <c r="D80" s="219">
        <v>99.196754386603843</v>
      </c>
      <c r="E80" s="220">
        <v>99.463530896800293</v>
      </c>
      <c r="F80" s="221">
        <v>98.540743059693199</v>
      </c>
      <c r="G80" s="222">
        <v>99.407495185898384</v>
      </c>
      <c r="H80" s="223">
        <v>99.831170781192199</v>
      </c>
      <c r="I80" s="220">
        <v>99.094766305313669</v>
      </c>
      <c r="J80" s="224" t="s">
        <v>67</v>
      </c>
      <c r="K80" s="225">
        <v>101.29589632829375</v>
      </c>
      <c r="L80" s="219">
        <v>101.24011361276234</v>
      </c>
      <c r="M80" s="220">
        <v>100.94015947092629</v>
      </c>
      <c r="N80" s="226">
        <v>102.90158293186511</v>
      </c>
      <c r="O80" s="227">
        <v>100.38660803036237</v>
      </c>
      <c r="P80" s="225">
        <v>100.36557719551062</v>
      </c>
      <c r="Q80" s="226">
        <v>100.5205731854861</v>
      </c>
      <c r="R80" s="228" t="s">
        <v>67</v>
      </c>
      <c r="S80" s="229" t="s">
        <v>67</v>
      </c>
      <c r="T80" s="230" t="s">
        <v>67</v>
      </c>
    </row>
    <row r="81" spans="1:21" s="44" customFormat="1" ht="18" customHeight="1" x14ac:dyDescent="0.2">
      <c r="A81" s="91"/>
      <c r="B81" s="84" t="s">
        <v>19</v>
      </c>
      <c r="C81" s="231">
        <v>99.887845796398963</v>
      </c>
      <c r="D81" s="232">
        <v>100.26360193317873</v>
      </c>
      <c r="E81" s="233">
        <v>100.64122366850073</v>
      </c>
      <c r="F81" s="234">
        <v>99.378445961179779</v>
      </c>
      <c r="G81" s="235">
        <v>99.046341826851432</v>
      </c>
      <c r="H81" s="236">
        <v>99.908656033103938</v>
      </c>
      <c r="I81" s="233">
        <v>101.13655469249134</v>
      </c>
      <c r="J81" s="237" t="s">
        <v>67</v>
      </c>
      <c r="K81" s="238">
        <v>100.10660980810235</v>
      </c>
      <c r="L81" s="232">
        <v>99.215173134580752</v>
      </c>
      <c r="M81" s="233">
        <v>99.181514403508302</v>
      </c>
      <c r="N81" s="239">
        <v>99.398057732951656</v>
      </c>
      <c r="O81" s="240">
        <v>99.552169614445802</v>
      </c>
      <c r="P81" s="238">
        <v>99.052405878625322</v>
      </c>
      <c r="Q81" s="239">
        <v>102.73072591153023</v>
      </c>
      <c r="R81" s="241" t="s">
        <v>67</v>
      </c>
      <c r="S81" s="242" t="s">
        <v>67</v>
      </c>
      <c r="T81" s="243" t="s">
        <v>67</v>
      </c>
    </row>
    <row r="82" spans="1:21" s="44" customFormat="1" ht="18" customHeight="1" x14ac:dyDescent="0.2">
      <c r="A82" s="92" t="s">
        <v>90</v>
      </c>
      <c r="B82" s="46" t="s">
        <v>16</v>
      </c>
      <c r="C82" s="218">
        <v>99.932359651121544</v>
      </c>
      <c r="D82" s="219">
        <v>99.208308104325624</v>
      </c>
      <c r="E82" s="220">
        <v>98.513186391920868</v>
      </c>
      <c r="F82" s="221">
        <v>100.84313579004913</v>
      </c>
      <c r="G82" s="222">
        <v>102.10743432907361</v>
      </c>
      <c r="H82" s="223">
        <v>98.549085638332627</v>
      </c>
      <c r="I82" s="220">
        <v>98.355723628396603</v>
      </c>
      <c r="J82" s="224" t="s">
        <v>67</v>
      </c>
      <c r="K82" s="225">
        <v>142.09110452515742</v>
      </c>
      <c r="L82" s="219">
        <v>105.35589807825212</v>
      </c>
      <c r="M82" s="220">
        <v>105.4623495054819</v>
      </c>
      <c r="N82" s="226">
        <v>104.78244210440685</v>
      </c>
      <c r="O82" s="227">
        <v>104.40443034898192</v>
      </c>
      <c r="P82" s="225">
        <v>104.42635816334844</v>
      </c>
      <c r="Q82" s="226">
        <v>104.35711385475986</v>
      </c>
      <c r="R82" s="228" t="s">
        <v>67</v>
      </c>
      <c r="S82" s="229" t="s">
        <v>67</v>
      </c>
      <c r="T82" s="230" t="s">
        <v>67</v>
      </c>
      <c r="U82" s="43"/>
    </row>
    <row r="83" spans="1:21" s="44" customFormat="1" ht="18" customHeight="1" x14ac:dyDescent="0.2">
      <c r="A83" s="90"/>
      <c r="B83" s="46" t="s">
        <v>17</v>
      </c>
      <c r="C83" s="218">
        <v>99.574484184033096</v>
      </c>
      <c r="D83" s="219">
        <v>99.676631728527894</v>
      </c>
      <c r="E83" s="220">
        <v>99.825229489831628</v>
      </c>
      <c r="F83" s="221">
        <v>99.284746846037947</v>
      </c>
      <c r="G83" s="222">
        <v>100.48665388585754</v>
      </c>
      <c r="H83" s="223">
        <v>100.27177580183233</v>
      </c>
      <c r="I83" s="220">
        <v>100.16543129490682</v>
      </c>
      <c r="J83" s="224" t="s">
        <v>67</v>
      </c>
      <c r="K83" s="225">
        <v>116.52703731911653</v>
      </c>
      <c r="L83" s="219">
        <v>98.510219773853606</v>
      </c>
      <c r="M83" s="220">
        <v>98.813886510469374</v>
      </c>
      <c r="N83" s="226">
        <v>96.84528585329214</v>
      </c>
      <c r="O83" s="227">
        <v>98.795360933119042</v>
      </c>
      <c r="P83" s="225">
        <v>98.87975334018499</v>
      </c>
      <c r="Q83" s="226">
        <v>98.254726347361711</v>
      </c>
      <c r="R83" s="228" t="s">
        <v>67</v>
      </c>
      <c r="S83" s="229" t="s">
        <v>67</v>
      </c>
      <c r="T83" s="230" t="s">
        <v>67</v>
      </c>
    </row>
    <row r="84" spans="1:21" s="44" customFormat="1" ht="18" customHeight="1" x14ac:dyDescent="0.2">
      <c r="A84" s="90"/>
      <c r="B84" s="46" t="s">
        <v>18</v>
      </c>
      <c r="C84" s="218">
        <v>99.505676125876619</v>
      </c>
      <c r="D84" s="219">
        <v>99.252861474820776</v>
      </c>
      <c r="E84" s="220">
        <v>99.077529430067941</v>
      </c>
      <c r="F84" s="221">
        <v>99.6709635556373</v>
      </c>
      <c r="G84" s="222">
        <v>99.647783974170821</v>
      </c>
      <c r="H84" s="223">
        <v>96.163954405601729</v>
      </c>
      <c r="I84" s="220">
        <v>97.005234414860439</v>
      </c>
      <c r="J84" s="224" t="s">
        <v>67</v>
      </c>
      <c r="K84" s="225">
        <v>104.640522875817</v>
      </c>
      <c r="L84" s="219">
        <v>100.45335895951982</v>
      </c>
      <c r="M84" s="220">
        <v>100.12131123263242</v>
      </c>
      <c r="N84" s="226">
        <v>102.31090585394229</v>
      </c>
      <c r="O84" s="227">
        <v>98.994486816922333</v>
      </c>
      <c r="P84" s="225">
        <v>98.174297956025427</v>
      </c>
      <c r="Q84" s="226">
        <v>104.28220428220428</v>
      </c>
      <c r="R84" s="228" t="s">
        <v>67</v>
      </c>
      <c r="S84" s="229" t="s">
        <v>67</v>
      </c>
      <c r="T84" s="230" t="s">
        <v>67</v>
      </c>
    </row>
    <row r="85" spans="1:21" s="44" customFormat="1" ht="18" customHeight="1" x14ac:dyDescent="0.2">
      <c r="A85" s="91"/>
      <c r="B85" s="84" t="s">
        <v>19</v>
      </c>
      <c r="C85" s="231">
        <v>99.533766742697509</v>
      </c>
      <c r="D85" s="232">
        <v>100.34996475333959</v>
      </c>
      <c r="E85" s="233">
        <v>100.21627710268241</v>
      </c>
      <c r="F85" s="234">
        <v>100.63820298443196</v>
      </c>
      <c r="G85" s="235">
        <v>101.47275405007363</v>
      </c>
      <c r="H85" s="236">
        <v>99.581694061299714</v>
      </c>
      <c r="I85" s="233">
        <v>98.330158062266477</v>
      </c>
      <c r="J85" s="237" t="s">
        <v>67</v>
      </c>
      <c r="K85" s="238">
        <v>94.628357276702062</v>
      </c>
      <c r="L85" s="232">
        <v>98.337912544821947</v>
      </c>
      <c r="M85" s="233">
        <v>98.274904366790921</v>
      </c>
      <c r="N85" s="239">
        <v>98.68285034974673</v>
      </c>
      <c r="O85" s="240">
        <v>99.054970422738421</v>
      </c>
      <c r="P85" s="238">
        <v>99.095044676392348</v>
      </c>
      <c r="Q85" s="239">
        <v>98.811745866609542</v>
      </c>
      <c r="R85" s="241" t="s">
        <v>67</v>
      </c>
      <c r="S85" s="242" t="s">
        <v>67</v>
      </c>
      <c r="T85" s="243" t="s">
        <v>67</v>
      </c>
    </row>
    <row r="86" spans="1:21" s="44" customFormat="1" ht="18" customHeight="1" x14ac:dyDescent="0.2">
      <c r="A86" s="89" t="s">
        <v>95</v>
      </c>
      <c r="B86" s="31" t="s">
        <v>16</v>
      </c>
      <c r="C86" s="205">
        <v>99.201904070891473</v>
      </c>
      <c r="D86" s="206">
        <v>100.61951128261157</v>
      </c>
      <c r="E86" s="207">
        <v>100.28293937710613</v>
      </c>
      <c r="F86" s="208">
        <v>101.4598148411483</v>
      </c>
      <c r="G86" s="209">
        <v>100.96414122640738</v>
      </c>
      <c r="H86" s="210">
        <v>97.847797939607318</v>
      </c>
      <c r="I86" s="207">
        <v>98.49791054491908</v>
      </c>
      <c r="J86" s="211" t="s">
        <v>67</v>
      </c>
      <c r="K86" s="212">
        <v>84.753189129229071</v>
      </c>
      <c r="L86" s="206">
        <v>98.020166697946138</v>
      </c>
      <c r="M86" s="207">
        <v>97.938995111214453</v>
      </c>
      <c r="N86" s="213">
        <v>98.47177209561309</v>
      </c>
      <c r="O86" s="214">
        <v>98.826340395981276</v>
      </c>
      <c r="P86" s="212">
        <v>99.201396797447316</v>
      </c>
      <c r="Q86" s="213">
        <v>96.542974597388792</v>
      </c>
      <c r="R86" s="215" t="s">
        <v>67</v>
      </c>
      <c r="S86" s="216" t="s">
        <v>67</v>
      </c>
      <c r="T86" s="217" t="s">
        <v>67</v>
      </c>
      <c r="U86" s="43"/>
    </row>
    <row r="87" spans="1:21" s="44" customFormat="1" ht="18" customHeight="1" x14ac:dyDescent="0.2">
      <c r="A87" s="90"/>
      <c r="B87" s="46" t="s">
        <v>17</v>
      </c>
      <c r="C87" s="218">
        <v>100.45020102559164</v>
      </c>
      <c r="D87" s="219">
        <v>99.708837282576781</v>
      </c>
      <c r="E87" s="220">
        <v>99.972781156435218</v>
      </c>
      <c r="F87" s="221">
        <v>99.077243188637425</v>
      </c>
      <c r="G87" s="222">
        <v>99.094827586206904</v>
      </c>
      <c r="H87" s="223">
        <v>97.728403769666343</v>
      </c>
      <c r="I87" s="220">
        <v>98.279593718222145</v>
      </c>
      <c r="J87" s="224" t="s">
        <v>67</v>
      </c>
      <c r="K87" s="225">
        <v>87.027027027027032</v>
      </c>
      <c r="L87" s="219">
        <v>103.05830256724778</v>
      </c>
      <c r="M87" s="220">
        <v>103.80183840092316</v>
      </c>
      <c r="N87" s="226">
        <v>98.995456665572576</v>
      </c>
      <c r="O87" s="227">
        <v>101.49943753360257</v>
      </c>
      <c r="P87" s="225">
        <v>101.55955703255199</v>
      </c>
      <c r="Q87" s="226">
        <v>101.12033496046182</v>
      </c>
      <c r="R87" s="228" t="s">
        <v>67</v>
      </c>
      <c r="S87" s="229" t="s">
        <v>67</v>
      </c>
      <c r="T87" s="230" t="s">
        <v>67</v>
      </c>
    </row>
    <row r="88" spans="1:21" s="44" customFormat="1" ht="18" customHeight="1" x14ac:dyDescent="0.2">
      <c r="A88" s="90"/>
      <c r="B88" s="46" t="s">
        <v>18</v>
      </c>
      <c r="C88" s="218">
        <v>100.36000463362413</v>
      </c>
      <c r="D88" s="219">
        <v>101.02154259826889</v>
      </c>
      <c r="E88" s="220">
        <v>100.50632705639492</v>
      </c>
      <c r="F88" s="221">
        <v>102.30757914707328</v>
      </c>
      <c r="G88" s="222">
        <v>101.02943308684935</v>
      </c>
      <c r="H88" s="223">
        <v>101.59905051363684</v>
      </c>
      <c r="I88" s="220">
        <v>100.86922212872862</v>
      </c>
      <c r="J88" s="224" t="s">
        <v>67</v>
      </c>
      <c r="K88" s="225">
        <v>91.570541259982249</v>
      </c>
      <c r="L88" s="219">
        <v>101.22511108201073</v>
      </c>
      <c r="M88" s="220">
        <v>101.58847877002921</v>
      </c>
      <c r="N88" s="226">
        <v>99.143188699164995</v>
      </c>
      <c r="O88" s="227">
        <v>102.36813086215113</v>
      </c>
      <c r="P88" s="225">
        <v>102.91343208222277</v>
      </c>
      <c r="Q88" s="226">
        <v>98.914625397150772</v>
      </c>
      <c r="R88" s="228" t="s">
        <v>67</v>
      </c>
      <c r="S88" s="229" t="s">
        <v>67</v>
      </c>
      <c r="T88" s="230" t="s">
        <v>67</v>
      </c>
    </row>
    <row r="89" spans="1:21" s="44" customFormat="1" ht="18" customHeight="1" x14ac:dyDescent="0.2">
      <c r="A89" s="91"/>
      <c r="B89" s="84" t="s">
        <v>19</v>
      </c>
      <c r="C89" s="231">
        <v>101.11335438182414</v>
      </c>
      <c r="D89" s="232">
        <v>100.82267664229634</v>
      </c>
      <c r="E89" s="233">
        <v>100.7908398428024</v>
      </c>
      <c r="F89" s="234">
        <v>100.87464424192541</v>
      </c>
      <c r="G89" s="235">
        <v>101.57864523536166</v>
      </c>
      <c r="H89" s="236">
        <v>100.07222182756743</v>
      </c>
      <c r="I89" s="233">
        <v>102.4550773922137</v>
      </c>
      <c r="J89" s="237" t="s">
        <v>67</v>
      </c>
      <c r="K89" s="238">
        <v>97.771317829457359</v>
      </c>
      <c r="L89" s="232">
        <v>103.27169839354653</v>
      </c>
      <c r="M89" s="233">
        <v>103.2418074133147</v>
      </c>
      <c r="N89" s="239">
        <v>103.44718337748287</v>
      </c>
      <c r="O89" s="240">
        <v>102.77467932745803</v>
      </c>
      <c r="P89" s="238">
        <v>103.1729707799866</v>
      </c>
      <c r="Q89" s="239">
        <v>100.15024194133311</v>
      </c>
      <c r="R89" s="241" t="s">
        <v>67</v>
      </c>
      <c r="S89" s="242" t="s">
        <v>67</v>
      </c>
      <c r="T89" s="243" t="s">
        <v>67</v>
      </c>
    </row>
    <row r="90" spans="1:21" s="44" customFormat="1" ht="18" customHeight="1" x14ac:dyDescent="0.2">
      <c r="A90" s="92" t="s">
        <v>96</v>
      </c>
      <c r="B90" s="46" t="s">
        <v>16</v>
      </c>
      <c r="C90" s="218">
        <v>100.64871108031359</v>
      </c>
      <c r="D90" s="219">
        <v>99.547806004557046</v>
      </c>
      <c r="E90" s="220">
        <v>99.674442389617866</v>
      </c>
      <c r="F90" s="221">
        <v>99.246477762850816</v>
      </c>
      <c r="G90" s="222">
        <v>99.348206020758298</v>
      </c>
      <c r="H90" s="223">
        <v>102.67349930202879</v>
      </c>
      <c r="I90" s="220">
        <v>100.82625962926571</v>
      </c>
      <c r="J90" s="224" t="s">
        <v>67</v>
      </c>
      <c r="K90" s="225">
        <v>105.32823317738915</v>
      </c>
      <c r="L90" s="219">
        <v>103.33505033309378</v>
      </c>
      <c r="M90" s="220">
        <v>103.71026550898024</v>
      </c>
      <c r="N90" s="226">
        <v>101.17170903971105</v>
      </c>
      <c r="O90" s="227">
        <v>103.23104942267935</v>
      </c>
      <c r="P90" s="225">
        <v>103.25545696835074</v>
      </c>
      <c r="Q90" s="226">
        <v>103.19680971855037</v>
      </c>
      <c r="R90" s="228" t="s">
        <v>67</v>
      </c>
      <c r="S90" s="229" t="s">
        <v>67</v>
      </c>
      <c r="T90" s="230" t="s">
        <v>67</v>
      </c>
      <c r="U90" s="43"/>
    </row>
    <row r="91" spans="1:21" s="44" customFormat="1" ht="18" customHeight="1" x14ac:dyDescent="0.2">
      <c r="A91" s="90"/>
      <c r="B91" s="46" t="s">
        <v>17</v>
      </c>
      <c r="C91" s="218">
        <v>100.17089907145159</v>
      </c>
      <c r="D91" s="219">
        <v>100.76334804734725</v>
      </c>
      <c r="E91" s="220">
        <v>100.72732558023776</v>
      </c>
      <c r="F91" s="221">
        <v>100.83323849720192</v>
      </c>
      <c r="G91" s="222">
        <v>101.33123389636415</v>
      </c>
      <c r="H91" s="223">
        <v>102.39111513156645</v>
      </c>
      <c r="I91" s="220">
        <v>100.28982404086595</v>
      </c>
      <c r="J91" s="224" t="s">
        <v>67</v>
      </c>
      <c r="K91" s="225">
        <v>103.2925682031985</v>
      </c>
      <c r="L91" s="219">
        <v>100.5618475495103</v>
      </c>
      <c r="M91" s="220">
        <v>100.57778655024438</v>
      </c>
      <c r="N91" s="226">
        <v>100.46692095225569</v>
      </c>
      <c r="O91" s="227">
        <v>101.88247408684381</v>
      </c>
      <c r="P91" s="225">
        <v>101.71334300356658</v>
      </c>
      <c r="Q91" s="226">
        <v>102.99418040737149</v>
      </c>
      <c r="R91" s="228" t="s">
        <v>67</v>
      </c>
      <c r="S91" s="229" t="s">
        <v>67</v>
      </c>
      <c r="T91" s="230" t="s">
        <v>67</v>
      </c>
    </row>
    <row r="92" spans="1:21" s="44" customFormat="1" ht="18" customHeight="1" x14ac:dyDescent="0.2">
      <c r="A92" s="90"/>
      <c r="B92" s="46" t="s">
        <v>18</v>
      </c>
      <c r="C92" s="218">
        <v>100.43040711539865</v>
      </c>
      <c r="D92" s="219">
        <v>100.14746710939353</v>
      </c>
      <c r="E92" s="220">
        <v>100.34789209019893</v>
      </c>
      <c r="F92" s="221">
        <v>99.690853685465711</v>
      </c>
      <c r="G92" s="222">
        <v>98.968780901257233</v>
      </c>
      <c r="H92" s="223">
        <v>101.5546234084413</v>
      </c>
      <c r="I92" s="220">
        <v>100.28974898587855</v>
      </c>
      <c r="J92" s="224" t="s">
        <v>67</v>
      </c>
      <c r="K92" s="225">
        <v>102.09471766848817</v>
      </c>
      <c r="L92" s="219">
        <v>98.864601929036738</v>
      </c>
      <c r="M92" s="220">
        <v>98.720554430987747</v>
      </c>
      <c r="N92" s="226">
        <v>99.723440466060083</v>
      </c>
      <c r="O92" s="227">
        <v>98.881302963371752</v>
      </c>
      <c r="P92" s="225">
        <v>98.15898051914138</v>
      </c>
      <c r="Q92" s="226">
        <v>103.57011686929663</v>
      </c>
      <c r="R92" s="228" t="s">
        <v>67</v>
      </c>
      <c r="S92" s="229" t="s">
        <v>67</v>
      </c>
      <c r="T92" s="230" t="s">
        <v>67</v>
      </c>
    </row>
    <row r="93" spans="1:21" s="44" customFormat="1" ht="18" customHeight="1" thickBot="1" x14ac:dyDescent="0.25">
      <c r="A93" s="93"/>
      <c r="B93" s="94" t="s">
        <v>19</v>
      </c>
      <c r="C93" s="379"/>
      <c r="D93" s="380"/>
      <c r="E93" s="381"/>
      <c r="F93" s="382"/>
      <c r="G93" s="383"/>
      <c r="H93" s="384"/>
      <c r="I93" s="381"/>
      <c r="J93" s="385"/>
      <c r="K93" s="386"/>
      <c r="L93" s="380"/>
      <c r="M93" s="381"/>
      <c r="N93" s="387"/>
      <c r="O93" s="388"/>
      <c r="P93" s="386"/>
      <c r="Q93" s="387"/>
      <c r="R93" s="389"/>
      <c r="S93" s="390"/>
      <c r="T93" s="391"/>
    </row>
    <row r="94" spans="1:21" s="305" customFormat="1" ht="14.25" customHeight="1" thickTop="1" thickBot="1" x14ac:dyDescent="0.25">
      <c r="A94" s="392"/>
      <c r="B94" s="393"/>
      <c r="H94" s="394"/>
      <c r="J94" s="395"/>
      <c r="R94" s="396"/>
      <c r="S94" s="396"/>
      <c r="T94" s="395"/>
    </row>
    <row r="95" spans="1:21" s="305" customFormat="1" ht="21" customHeight="1" thickTop="1" x14ac:dyDescent="0.2">
      <c r="A95" s="519">
        <v>1995</v>
      </c>
      <c r="B95" s="520"/>
      <c r="C95" s="397" t="s">
        <v>66</v>
      </c>
      <c r="D95" s="398" t="s">
        <v>66</v>
      </c>
      <c r="E95" s="399" t="s">
        <v>66</v>
      </c>
      <c r="F95" s="400" t="s">
        <v>66</v>
      </c>
      <c r="G95" s="401" t="s">
        <v>66</v>
      </c>
      <c r="H95" s="402" t="s">
        <v>66</v>
      </c>
      <c r="I95" s="399" t="s">
        <v>66</v>
      </c>
      <c r="J95" s="400" t="s">
        <v>66</v>
      </c>
      <c r="K95" s="401" t="s">
        <v>66</v>
      </c>
      <c r="L95" s="402" t="s">
        <v>66</v>
      </c>
      <c r="M95" s="399" t="s">
        <v>66</v>
      </c>
      <c r="N95" s="403" t="s">
        <v>66</v>
      </c>
      <c r="O95" s="404" t="s">
        <v>66</v>
      </c>
      <c r="P95" s="401" t="s">
        <v>66</v>
      </c>
      <c r="Q95" s="403" t="s">
        <v>66</v>
      </c>
      <c r="R95" s="405" t="s">
        <v>66</v>
      </c>
      <c r="S95" s="406" t="s">
        <v>66</v>
      </c>
      <c r="T95" s="407" t="s">
        <v>66</v>
      </c>
    </row>
    <row r="96" spans="1:21" s="305" customFormat="1" ht="21" customHeight="1" x14ac:dyDescent="0.2">
      <c r="A96" s="521">
        <v>1996</v>
      </c>
      <c r="B96" s="522"/>
      <c r="C96" s="449" t="s">
        <v>66</v>
      </c>
      <c r="D96" s="450" t="s">
        <v>66</v>
      </c>
      <c r="E96" s="451" t="s">
        <v>66</v>
      </c>
      <c r="F96" s="414" t="s">
        <v>66</v>
      </c>
      <c r="G96" s="452" t="s">
        <v>66</v>
      </c>
      <c r="H96" s="453" t="s">
        <v>66</v>
      </c>
      <c r="I96" s="451" t="s">
        <v>66</v>
      </c>
      <c r="J96" s="414" t="s">
        <v>66</v>
      </c>
      <c r="K96" s="452" t="s">
        <v>66</v>
      </c>
      <c r="L96" s="453" t="s">
        <v>66</v>
      </c>
      <c r="M96" s="451" t="s">
        <v>66</v>
      </c>
      <c r="N96" s="454" t="s">
        <v>66</v>
      </c>
      <c r="O96" s="455" t="s">
        <v>66</v>
      </c>
      <c r="P96" s="452" t="s">
        <v>66</v>
      </c>
      <c r="Q96" s="454" t="s">
        <v>66</v>
      </c>
      <c r="R96" s="417" t="s">
        <v>66</v>
      </c>
      <c r="S96" s="418" t="s">
        <v>66</v>
      </c>
      <c r="T96" s="419" t="s">
        <v>66</v>
      </c>
    </row>
    <row r="97" spans="1:20" s="305" customFormat="1" ht="21" customHeight="1" x14ac:dyDescent="0.2">
      <c r="A97" s="521">
        <v>1997</v>
      </c>
      <c r="B97" s="522"/>
      <c r="C97" s="408">
        <v>99.297839416719242</v>
      </c>
      <c r="D97" s="409">
        <v>102.91494378294217</v>
      </c>
      <c r="E97" s="410">
        <v>102.83203092139428</v>
      </c>
      <c r="F97" s="411">
        <v>103.10861380294443</v>
      </c>
      <c r="G97" s="412">
        <v>103.39588239762972</v>
      </c>
      <c r="H97" s="413">
        <v>91.254907667727664</v>
      </c>
      <c r="I97" s="410">
        <v>94.762758840291511</v>
      </c>
      <c r="J97" s="414" t="s">
        <v>67</v>
      </c>
      <c r="K97" s="412">
        <v>91.107451626183604</v>
      </c>
      <c r="L97" s="413">
        <v>107.56398665576208</v>
      </c>
      <c r="M97" s="410">
        <v>110.64982311596772</v>
      </c>
      <c r="N97" s="415">
        <v>101.96251396015086</v>
      </c>
      <c r="O97" s="416">
        <v>105.79135213186352</v>
      </c>
      <c r="P97" s="412">
        <v>108.05412465456415</v>
      </c>
      <c r="Q97" s="415">
        <v>97.567377437795216</v>
      </c>
      <c r="R97" s="417" t="s">
        <v>67</v>
      </c>
      <c r="S97" s="418" t="s">
        <v>67</v>
      </c>
      <c r="T97" s="419" t="s">
        <v>67</v>
      </c>
    </row>
    <row r="98" spans="1:20" s="305" customFormat="1" ht="21" customHeight="1" x14ac:dyDescent="0.2">
      <c r="A98" s="521">
        <v>1998</v>
      </c>
      <c r="B98" s="522"/>
      <c r="C98" s="408">
        <v>99.698110461540992</v>
      </c>
      <c r="D98" s="409">
        <v>98.854673195899821</v>
      </c>
      <c r="E98" s="410">
        <v>99.303552564124431</v>
      </c>
      <c r="F98" s="411">
        <v>97.56340103799576</v>
      </c>
      <c r="G98" s="412">
        <v>102.67832926498508</v>
      </c>
      <c r="H98" s="413">
        <v>97.053494289133909</v>
      </c>
      <c r="I98" s="410">
        <v>98.868369263583332</v>
      </c>
      <c r="J98" s="414" t="s">
        <v>67</v>
      </c>
      <c r="K98" s="412">
        <v>94.371257485029929</v>
      </c>
      <c r="L98" s="413">
        <v>109.71124925565042</v>
      </c>
      <c r="M98" s="410">
        <v>112.09151640057944</v>
      </c>
      <c r="N98" s="415">
        <v>105.07664334205211</v>
      </c>
      <c r="O98" s="416">
        <v>105.5111031608978</v>
      </c>
      <c r="P98" s="412">
        <v>104.19982259518312</v>
      </c>
      <c r="Q98" s="415">
        <v>110.7623884537029</v>
      </c>
      <c r="R98" s="417" t="s">
        <v>67</v>
      </c>
      <c r="S98" s="418" t="s">
        <v>67</v>
      </c>
      <c r="T98" s="419" t="s">
        <v>67</v>
      </c>
    </row>
    <row r="99" spans="1:20" s="305" customFormat="1" ht="21" customHeight="1" x14ac:dyDescent="0.2">
      <c r="A99" s="521">
        <v>1999</v>
      </c>
      <c r="B99" s="522"/>
      <c r="C99" s="408">
        <v>101.27256106476035</v>
      </c>
      <c r="D99" s="409">
        <v>102.8702791680718</v>
      </c>
      <c r="E99" s="410">
        <v>102.95277752441723</v>
      </c>
      <c r="F99" s="411">
        <v>102.98704517623617</v>
      </c>
      <c r="G99" s="412">
        <v>94.107809082722255</v>
      </c>
      <c r="H99" s="413">
        <v>96.894647303927613</v>
      </c>
      <c r="I99" s="410">
        <v>96.974566775644277</v>
      </c>
      <c r="J99" s="414" t="s">
        <v>67</v>
      </c>
      <c r="K99" s="412">
        <v>96.804511278195491</v>
      </c>
      <c r="L99" s="413">
        <v>104.80041647600289</v>
      </c>
      <c r="M99" s="410">
        <v>102.22909378472124</v>
      </c>
      <c r="N99" s="415">
        <v>110.00912991569041</v>
      </c>
      <c r="O99" s="416">
        <v>104.28598733251168</v>
      </c>
      <c r="P99" s="412">
        <v>103.5000896539358</v>
      </c>
      <c r="Q99" s="415">
        <v>107.36005006689973</v>
      </c>
      <c r="R99" s="417" t="s">
        <v>67</v>
      </c>
      <c r="S99" s="418" t="s">
        <v>67</v>
      </c>
      <c r="T99" s="419" t="s">
        <v>67</v>
      </c>
    </row>
    <row r="100" spans="1:20" s="305" customFormat="1" ht="21" customHeight="1" x14ac:dyDescent="0.2">
      <c r="A100" s="521" t="s">
        <v>22</v>
      </c>
      <c r="B100" s="522"/>
      <c r="C100" s="408">
        <v>104.64437954713065</v>
      </c>
      <c r="D100" s="409">
        <v>101.15636475177475</v>
      </c>
      <c r="E100" s="410">
        <v>101.81286911624288</v>
      </c>
      <c r="F100" s="411">
        <v>99.446325245141011</v>
      </c>
      <c r="G100" s="412">
        <v>102.3654051172708</v>
      </c>
      <c r="H100" s="413">
        <v>112.95785699998461</v>
      </c>
      <c r="I100" s="410">
        <v>109.28024955703322</v>
      </c>
      <c r="J100" s="414" t="s">
        <v>67</v>
      </c>
      <c r="K100" s="412">
        <v>107.92116028263294</v>
      </c>
      <c r="L100" s="413">
        <v>115.63241298700484</v>
      </c>
      <c r="M100" s="410">
        <v>117.75069019519205</v>
      </c>
      <c r="N100" s="415">
        <v>111.75025964073416</v>
      </c>
      <c r="O100" s="416">
        <v>115.37939334733147</v>
      </c>
      <c r="P100" s="412">
        <v>119.08538373712933</v>
      </c>
      <c r="Q100" s="415">
        <v>101.40644823687965</v>
      </c>
      <c r="R100" s="417" t="s">
        <v>67</v>
      </c>
      <c r="S100" s="418" t="s">
        <v>67</v>
      </c>
      <c r="T100" s="419" t="s">
        <v>67</v>
      </c>
    </row>
    <row r="101" spans="1:20" s="305" customFormat="1" ht="21" customHeight="1" x14ac:dyDescent="0.2">
      <c r="A101" s="521" t="s">
        <v>23</v>
      </c>
      <c r="B101" s="522"/>
      <c r="C101" s="408">
        <v>103.0400101051568</v>
      </c>
      <c r="D101" s="409">
        <v>102.95535263567297</v>
      </c>
      <c r="E101" s="410">
        <v>102.96598223934596</v>
      </c>
      <c r="F101" s="411">
        <v>103.34502660742844</v>
      </c>
      <c r="G101" s="412">
        <v>90.921578421578417</v>
      </c>
      <c r="H101" s="413">
        <v>106.41371283970456</v>
      </c>
      <c r="I101" s="410">
        <v>105.52655889778586</v>
      </c>
      <c r="J101" s="414" t="s">
        <v>67</v>
      </c>
      <c r="K101" s="412">
        <v>76.848985208118336</v>
      </c>
      <c r="L101" s="413">
        <v>109.4210151600342</v>
      </c>
      <c r="M101" s="410">
        <v>114.86624528306841</v>
      </c>
      <c r="N101" s="415">
        <v>98.713738368910782</v>
      </c>
      <c r="O101" s="416">
        <v>111.1848391282046</v>
      </c>
      <c r="P101" s="412">
        <v>113.48556158916567</v>
      </c>
      <c r="Q101" s="415">
        <v>100.71195905072126</v>
      </c>
      <c r="R101" s="417" t="s">
        <v>67</v>
      </c>
      <c r="S101" s="418" t="s">
        <v>67</v>
      </c>
      <c r="T101" s="419" t="s">
        <v>67</v>
      </c>
    </row>
    <row r="102" spans="1:20" s="305" customFormat="1" ht="21" customHeight="1" x14ac:dyDescent="0.2">
      <c r="A102" s="521" t="s">
        <v>15</v>
      </c>
      <c r="B102" s="522"/>
      <c r="C102" s="408">
        <v>101.56076260283051</v>
      </c>
      <c r="D102" s="409">
        <v>104.35564622466596</v>
      </c>
      <c r="E102" s="410">
        <v>102.88821476488943</v>
      </c>
      <c r="F102" s="411">
        <v>108.17218503287005</v>
      </c>
      <c r="G102" s="412">
        <v>101.48990925098198</v>
      </c>
      <c r="H102" s="413">
        <v>101.55384835169166</v>
      </c>
      <c r="I102" s="410">
        <v>102.00302805539201</v>
      </c>
      <c r="J102" s="414" t="s">
        <v>67</v>
      </c>
      <c r="K102" s="412">
        <v>166.34189548272809</v>
      </c>
      <c r="L102" s="413">
        <v>100.79296746787935</v>
      </c>
      <c r="M102" s="410">
        <v>108.01655151504015</v>
      </c>
      <c r="N102" s="415">
        <v>84.690042549705325</v>
      </c>
      <c r="O102" s="416">
        <v>104.66472077843774</v>
      </c>
      <c r="P102" s="412">
        <v>104.82745739486141</v>
      </c>
      <c r="Q102" s="415">
        <v>103.83518643332846</v>
      </c>
      <c r="R102" s="417" t="s">
        <v>67</v>
      </c>
      <c r="S102" s="418" t="s">
        <v>67</v>
      </c>
      <c r="T102" s="419" t="s">
        <v>67</v>
      </c>
    </row>
    <row r="103" spans="1:20" s="305" customFormat="1" ht="21" customHeight="1" x14ac:dyDescent="0.2">
      <c r="A103" s="521" t="s">
        <v>20</v>
      </c>
      <c r="B103" s="522"/>
      <c r="C103" s="408">
        <v>103.59912060630307</v>
      </c>
      <c r="D103" s="409">
        <v>105.1192885563057</v>
      </c>
      <c r="E103" s="410">
        <v>104.79143387653755</v>
      </c>
      <c r="F103" s="411">
        <v>105.98675525082668</v>
      </c>
      <c r="G103" s="412">
        <v>101.85481291973137</v>
      </c>
      <c r="H103" s="413">
        <v>99.905557384719359</v>
      </c>
      <c r="I103" s="410">
        <v>101.80099198000741</v>
      </c>
      <c r="J103" s="414" t="s">
        <v>67</v>
      </c>
      <c r="K103" s="412">
        <v>140.28871391076117</v>
      </c>
      <c r="L103" s="413">
        <v>108.85031860552149</v>
      </c>
      <c r="M103" s="410">
        <v>112.74312412148666</v>
      </c>
      <c r="N103" s="415">
        <v>98.542565759336497</v>
      </c>
      <c r="O103" s="416">
        <v>108.6303703287079</v>
      </c>
      <c r="P103" s="412">
        <v>110.0386126462688</v>
      </c>
      <c r="Q103" s="415">
        <v>101.61732061002682</v>
      </c>
      <c r="R103" s="417" t="s">
        <v>67</v>
      </c>
      <c r="S103" s="418" t="s">
        <v>67</v>
      </c>
      <c r="T103" s="419" t="s">
        <v>67</v>
      </c>
    </row>
    <row r="104" spans="1:20" s="305" customFormat="1" ht="21" customHeight="1" x14ac:dyDescent="0.2">
      <c r="A104" s="521" t="s">
        <v>21</v>
      </c>
      <c r="B104" s="522"/>
      <c r="C104" s="408">
        <v>104.7904738886257</v>
      </c>
      <c r="D104" s="409">
        <v>101.8864951172543</v>
      </c>
      <c r="E104" s="410">
        <v>103.27570086736382</v>
      </c>
      <c r="F104" s="411">
        <v>98.46436553103068</v>
      </c>
      <c r="G104" s="412">
        <v>112.09499147350471</v>
      </c>
      <c r="H104" s="413">
        <v>106.99210122962259</v>
      </c>
      <c r="I104" s="410">
        <v>103.52178665283584</v>
      </c>
      <c r="J104" s="414" t="s">
        <v>67</v>
      </c>
      <c r="K104" s="412">
        <v>60.011185682326619</v>
      </c>
      <c r="L104" s="413">
        <v>129.17556418345063</v>
      </c>
      <c r="M104" s="410">
        <v>139.98540204774034</v>
      </c>
      <c r="N104" s="415">
        <v>96.181360046707425</v>
      </c>
      <c r="O104" s="416">
        <v>125.56471034494487</v>
      </c>
      <c r="P104" s="412">
        <v>129.27945675147046</v>
      </c>
      <c r="Q104" s="415">
        <v>105.38494099965281</v>
      </c>
      <c r="R104" s="417" t="s">
        <v>67</v>
      </c>
      <c r="S104" s="418" t="s">
        <v>67</v>
      </c>
      <c r="T104" s="419" t="s">
        <v>67</v>
      </c>
    </row>
    <row r="105" spans="1:20" s="305" customFormat="1" ht="21" customHeight="1" x14ac:dyDescent="0.2">
      <c r="A105" s="521" t="s">
        <v>61</v>
      </c>
      <c r="B105" s="522"/>
      <c r="C105" s="408">
        <v>106.51442646254425</v>
      </c>
      <c r="D105" s="409">
        <v>102.49803544267712</v>
      </c>
      <c r="E105" s="410">
        <v>103.12856386169919</v>
      </c>
      <c r="F105" s="411">
        <v>100.61642831123243</v>
      </c>
      <c r="G105" s="412">
        <v>116.53079954650975</v>
      </c>
      <c r="H105" s="413">
        <v>105.39346096885953</v>
      </c>
      <c r="I105" s="410">
        <v>106.60270235610945</v>
      </c>
      <c r="J105" s="414" t="s">
        <v>67</v>
      </c>
      <c r="K105" s="412">
        <v>93.300852618757617</v>
      </c>
      <c r="L105" s="413">
        <v>118.40030545713111</v>
      </c>
      <c r="M105" s="410">
        <v>123.22861503879699</v>
      </c>
      <c r="N105" s="415">
        <v>97.095638507848705</v>
      </c>
      <c r="O105" s="416">
        <v>113.02298450014699</v>
      </c>
      <c r="P105" s="412">
        <v>113.28130176635591</v>
      </c>
      <c r="Q105" s="415">
        <v>111.34861000242947</v>
      </c>
      <c r="R105" s="417" t="s">
        <v>67</v>
      </c>
      <c r="S105" s="418" t="s">
        <v>67</v>
      </c>
      <c r="T105" s="419" t="s">
        <v>67</v>
      </c>
    </row>
    <row r="106" spans="1:20" s="305" customFormat="1" ht="21" customHeight="1" x14ac:dyDescent="0.2">
      <c r="A106" s="521" t="s">
        <v>62</v>
      </c>
      <c r="B106" s="522"/>
      <c r="C106" s="408">
        <v>107.07039803012319</v>
      </c>
      <c r="D106" s="409">
        <v>102.85555046893784</v>
      </c>
      <c r="E106" s="410">
        <v>103.82291925067571</v>
      </c>
      <c r="F106" s="411">
        <v>100.38343523661474</v>
      </c>
      <c r="G106" s="412">
        <v>109.70481568195383</v>
      </c>
      <c r="H106" s="413">
        <v>110.51711909010142</v>
      </c>
      <c r="I106" s="410">
        <v>106.29270609511823</v>
      </c>
      <c r="J106" s="414" t="s">
        <v>67</v>
      </c>
      <c r="K106" s="412">
        <v>101.45278450363196</v>
      </c>
      <c r="L106" s="413">
        <v>114.76062497377843</v>
      </c>
      <c r="M106" s="410">
        <v>114.90299071556834</v>
      </c>
      <c r="N106" s="415">
        <v>113.98472495041499</v>
      </c>
      <c r="O106" s="416">
        <v>111.91770542740625</v>
      </c>
      <c r="P106" s="412">
        <v>111.77562241436152</v>
      </c>
      <c r="Q106" s="415">
        <v>112.85284864887987</v>
      </c>
      <c r="R106" s="417" t="s">
        <v>67</v>
      </c>
      <c r="S106" s="418" t="s">
        <v>67</v>
      </c>
      <c r="T106" s="419" t="s">
        <v>67</v>
      </c>
    </row>
    <row r="107" spans="1:20" s="305" customFormat="1" ht="21" customHeight="1" x14ac:dyDescent="0.2">
      <c r="A107" s="521" t="s">
        <v>63</v>
      </c>
      <c r="B107" s="522"/>
      <c r="C107" s="408">
        <v>105.51454313947228</v>
      </c>
      <c r="D107" s="409">
        <v>103.01307773432444</v>
      </c>
      <c r="E107" s="410">
        <v>104.1294504726952</v>
      </c>
      <c r="F107" s="411">
        <v>100.38558390665955</v>
      </c>
      <c r="G107" s="412">
        <v>103.68552378614963</v>
      </c>
      <c r="H107" s="413">
        <v>114.3456880220524</v>
      </c>
      <c r="I107" s="410">
        <v>113.48637088611322</v>
      </c>
      <c r="J107" s="414" t="s">
        <v>67</v>
      </c>
      <c r="K107" s="412">
        <v>122.13342599027102</v>
      </c>
      <c r="L107" s="413">
        <v>111.01220566599497</v>
      </c>
      <c r="M107" s="410">
        <v>111.60102662399561</v>
      </c>
      <c r="N107" s="415">
        <v>107.81691541173868</v>
      </c>
      <c r="O107" s="416">
        <v>112.82186822889963</v>
      </c>
      <c r="P107" s="412">
        <v>113.71829700438414</v>
      </c>
      <c r="Q107" s="415">
        <v>106.80874638839799</v>
      </c>
      <c r="R107" s="417" t="s">
        <v>67</v>
      </c>
      <c r="S107" s="418" t="s">
        <v>67</v>
      </c>
      <c r="T107" s="419" t="s">
        <v>67</v>
      </c>
    </row>
    <row r="108" spans="1:20" s="305" customFormat="1" ht="21" customHeight="1" x14ac:dyDescent="0.2">
      <c r="A108" s="521" t="s">
        <v>65</v>
      </c>
      <c r="B108" s="522"/>
      <c r="C108" s="408">
        <v>102.53912957315683</v>
      </c>
      <c r="D108" s="409">
        <v>102.31194418091991</v>
      </c>
      <c r="E108" s="410">
        <v>102.83872670649541</v>
      </c>
      <c r="F108" s="411">
        <v>101.12596666657554</v>
      </c>
      <c r="G108" s="412">
        <v>100.19838182666874</v>
      </c>
      <c r="H108" s="413">
        <v>100.8556532232362</v>
      </c>
      <c r="I108" s="410">
        <v>102.20820968029187</v>
      </c>
      <c r="J108" s="414" t="s">
        <v>67</v>
      </c>
      <c r="K108" s="412">
        <v>105.91818973020017</v>
      </c>
      <c r="L108" s="413">
        <v>103.83567884212657</v>
      </c>
      <c r="M108" s="410">
        <v>103.72141983836542</v>
      </c>
      <c r="N108" s="415">
        <v>104.46970473651835</v>
      </c>
      <c r="O108" s="416">
        <v>102.81029274441489</v>
      </c>
      <c r="P108" s="412">
        <v>102.26081434621877</v>
      </c>
      <c r="Q108" s="415">
        <v>106.67047122126203</v>
      </c>
      <c r="R108" s="417" t="s">
        <v>67</v>
      </c>
      <c r="S108" s="418" t="s">
        <v>67</v>
      </c>
      <c r="T108" s="419" t="s">
        <v>67</v>
      </c>
    </row>
    <row r="109" spans="1:20" s="305" customFormat="1" ht="21" customHeight="1" x14ac:dyDescent="0.2">
      <c r="A109" s="521" t="s">
        <v>85</v>
      </c>
      <c r="B109" s="522"/>
      <c r="C109" s="408">
        <v>95.299525341537745</v>
      </c>
      <c r="D109" s="409">
        <v>100.4685677242426</v>
      </c>
      <c r="E109" s="410">
        <v>99.421877361016485</v>
      </c>
      <c r="F109" s="411">
        <v>103.04070603634426</v>
      </c>
      <c r="G109" s="412">
        <v>100.66464109380935</v>
      </c>
      <c r="H109" s="413">
        <v>82.157599852515645</v>
      </c>
      <c r="I109" s="410">
        <v>90.213481687879622</v>
      </c>
      <c r="J109" s="414" t="s">
        <v>67</v>
      </c>
      <c r="K109" s="412">
        <v>102.18303946263644</v>
      </c>
      <c r="L109" s="413">
        <v>90.506747538161505</v>
      </c>
      <c r="M109" s="410">
        <v>89.841971130502699</v>
      </c>
      <c r="N109" s="415">
        <v>94.021806406250775</v>
      </c>
      <c r="O109" s="416">
        <v>89.296661267960758</v>
      </c>
      <c r="P109" s="412">
        <v>88.64169483126949</v>
      </c>
      <c r="Q109" s="415">
        <v>93.760972703259867</v>
      </c>
      <c r="R109" s="417" t="s">
        <v>67</v>
      </c>
      <c r="S109" s="418" t="s">
        <v>67</v>
      </c>
      <c r="T109" s="419" t="s">
        <v>67</v>
      </c>
    </row>
    <row r="110" spans="1:20" s="305" customFormat="1" ht="21" customHeight="1" x14ac:dyDescent="0.2">
      <c r="A110" s="521" t="s">
        <v>86</v>
      </c>
      <c r="B110" s="522"/>
      <c r="C110" s="408">
        <v>102.1409812699174</v>
      </c>
      <c r="D110" s="409">
        <v>100.75392536702863</v>
      </c>
      <c r="E110" s="410">
        <v>100.93537482390691</v>
      </c>
      <c r="F110" s="411">
        <v>100.39127274519224</v>
      </c>
      <c r="G110" s="412">
        <v>98.946161810383089</v>
      </c>
      <c r="H110" s="413">
        <v>104.15791510723243</v>
      </c>
      <c r="I110" s="410">
        <v>100.94775119114219</v>
      </c>
      <c r="J110" s="414" t="s">
        <v>67</v>
      </c>
      <c r="K110" s="412">
        <v>90.349288486416555</v>
      </c>
      <c r="L110" s="413">
        <v>114.41253304381279</v>
      </c>
      <c r="M110" s="410">
        <v>115.63318618162131</v>
      </c>
      <c r="N110" s="415">
        <v>108.40070046432683</v>
      </c>
      <c r="O110" s="416">
        <v>114.50012742985565</v>
      </c>
      <c r="P110" s="412">
        <v>114.6376929892227</v>
      </c>
      <c r="Q110" s="415">
        <v>113.67425951106797</v>
      </c>
      <c r="R110" s="417" t="s">
        <v>67</v>
      </c>
      <c r="S110" s="418" t="s">
        <v>67</v>
      </c>
      <c r="T110" s="419" t="s">
        <v>67</v>
      </c>
    </row>
    <row r="111" spans="1:20" s="305" customFormat="1" ht="21" customHeight="1" x14ac:dyDescent="0.2">
      <c r="A111" s="521" t="s">
        <v>87</v>
      </c>
      <c r="B111" s="522"/>
      <c r="C111" s="408">
        <v>101.97139325678306</v>
      </c>
      <c r="D111" s="409">
        <v>99.305491548254167</v>
      </c>
      <c r="E111" s="410">
        <v>100.25805806097925</v>
      </c>
      <c r="F111" s="411">
        <v>97.068326264644782</v>
      </c>
      <c r="G111" s="412">
        <v>98.695652173913047</v>
      </c>
      <c r="H111" s="413">
        <v>101.9047343911774</v>
      </c>
      <c r="I111" s="410">
        <v>101.11054614697066</v>
      </c>
      <c r="J111" s="414" t="s">
        <v>67</v>
      </c>
      <c r="K111" s="412">
        <v>104.6879412595312</v>
      </c>
      <c r="L111" s="413">
        <v>109.33329197237394</v>
      </c>
      <c r="M111" s="410">
        <v>110.15577696073066</v>
      </c>
      <c r="N111" s="415">
        <v>105.0165831526655</v>
      </c>
      <c r="O111" s="416">
        <v>106.71352981630737</v>
      </c>
      <c r="P111" s="412">
        <v>106.62046876570275</v>
      </c>
      <c r="Q111" s="415">
        <v>107.30168905408266</v>
      </c>
      <c r="R111" s="417" t="s">
        <v>67</v>
      </c>
      <c r="S111" s="418" t="s">
        <v>67</v>
      </c>
      <c r="T111" s="419" t="s">
        <v>67</v>
      </c>
    </row>
    <row r="112" spans="1:20" s="305" customFormat="1" ht="21" customHeight="1" x14ac:dyDescent="0.2">
      <c r="A112" s="521" t="s">
        <v>90</v>
      </c>
      <c r="B112" s="522"/>
      <c r="C112" s="408">
        <v>99.269798796630809</v>
      </c>
      <c r="D112" s="409">
        <v>98.480814595019623</v>
      </c>
      <c r="E112" s="410">
        <v>98.223746400228634</v>
      </c>
      <c r="F112" s="411">
        <v>98.999476132469056</v>
      </c>
      <c r="G112" s="412">
        <v>101.91689709289291</v>
      </c>
      <c r="H112" s="413">
        <v>96.391238941717162</v>
      </c>
      <c r="I112" s="410">
        <v>97.229935842664631</v>
      </c>
      <c r="J112" s="414" t="s">
        <v>67</v>
      </c>
      <c r="K112" s="412">
        <v>163.34978070175438</v>
      </c>
      <c r="L112" s="413">
        <v>104.28012681754188</v>
      </c>
      <c r="M112" s="410">
        <v>104.19037395470623</v>
      </c>
      <c r="N112" s="415">
        <v>104.77658320290939</v>
      </c>
      <c r="O112" s="416">
        <v>102.6142376593741</v>
      </c>
      <c r="P112" s="412">
        <v>101.9530984921486</v>
      </c>
      <c r="Q112" s="415">
        <v>106.94871188844243</v>
      </c>
      <c r="R112" s="417" t="s">
        <v>67</v>
      </c>
      <c r="S112" s="418" t="s">
        <v>67</v>
      </c>
      <c r="T112" s="419" t="s">
        <v>67</v>
      </c>
    </row>
    <row r="113" spans="1:174" s="305" customFormat="1" ht="21" customHeight="1" thickBot="1" x14ac:dyDescent="0.25">
      <c r="A113" s="589" t="s">
        <v>95</v>
      </c>
      <c r="B113" s="590"/>
      <c r="C113" s="479">
        <v>99.29088088028989</v>
      </c>
      <c r="D113" s="480">
        <v>100.92393268264443</v>
      </c>
      <c r="E113" s="481">
        <v>100.36747447445467</v>
      </c>
      <c r="F113" s="482">
        <v>102.27741262642186</v>
      </c>
      <c r="G113" s="483">
        <v>102.2499908387995</v>
      </c>
      <c r="H113" s="484">
        <v>94.831795221791822</v>
      </c>
      <c r="I113" s="481">
        <v>95.570857186184938</v>
      </c>
      <c r="J113" s="485" t="s">
        <v>67</v>
      </c>
      <c r="K113" s="483">
        <v>74.259567387687184</v>
      </c>
      <c r="L113" s="484">
        <v>100.2985069808211</v>
      </c>
      <c r="M113" s="481">
        <v>100.80365455506508</v>
      </c>
      <c r="N113" s="486">
        <v>97.498531903118277</v>
      </c>
      <c r="O113" s="487">
        <v>100.29408465288864</v>
      </c>
      <c r="P113" s="483">
        <v>100.72358535503557</v>
      </c>
      <c r="Q113" s="486">
        <v>97.587689454079907</v>
      </c>
      <c r="R113" s="488" t="s">
        <v>67</v>
      </c>
      <c r="S113" s="489" t="s">
        <v>67</v>
      </c>
      <c r="T113" s="490" t="s">
        <v>67</v>
      </c>
    </row>
    <row r="114" spans="1:174" s="421" customFormat="1" ht="13.5" thickTop="1" x14ac:dyDescent="0.2">
      <c r="A114" s="420"/>
    </row>
    <row r="115" spans="1:174" s="176" customFormat="1" ht="14.25" customHeight="1" x14ac:dyDescent="0.2">
      <c r="A115" s="170" t="s">
        <v>59</v>
      </c>
      <c r="B115" s="171"/>
      <c r="C115" s="172"/>
      <c r="D115" s="173"/>
      <c r="E115" s="173"/>
      <c r="F115" s="173"/>
      <c r="G115" s="172"/>
      <c r="H115" s="173"/>
      <c r="I115" s="174"/>
      <c r="J115" s="174"/>
      <c r="K115" s="172"/>
      <c r="L115" s="173"/>
      <c r="M115" s="173"/>
      <c r="N115" s="172"/>
      <c r="O115" s="173"/>
      <c r="P115" s="173"/>
      <c r="Q115" s="175"/>
      <c r="R115" s="175"/>
      <c r="S115" s="175"/>
      <c r="U115" s="177"/>
      <c r="V115" s="177"/>
      <c r="W115" s="177"/>
      <c r="X115" s="177"/>
      <c r="Y115" s="177"/>
      <c r="Z115" s="177"/>
      <c r="AA115" s="177"/>
      <c r="AB115" s="177"/>
      <c r="AC115" s="177"/>
      <c r="AD115" s="177"/>
      <c r="AE115" s="177"/>
      <c r="AF115" s="177"/>
      <c r="AG115" s="177"/>
      <c r="AH115" s="177"/>
      <c r="AI115" s="177"/>
      <c r="AJ115" s="177"/>
      <c r="AK115" s="177"/>
      <c r="AL115" s="177"/>
      <c r="AM115" s="177"/>
      <c r="AN115" s="177"/>
      <c r="AO115" s="177"/>
      <c r="AP115" s="177"/>
      <c r="AQ115" s="177"/>
      <c r="AR115" s="177"/>
      <c r="AS115" s="177"/>
      <c r="AT115" s="177"/>
      <c r="AU115" s="177"/>
      <c r="AV115" s="177"/>
      <c r="AW115" s="177"/>
      <c r="AX115" s="177"/>
      <c r="AY115" s="177"/>
      <c r="AZ115" s="177"/>
      <c r="BA115" s="177"/>
      <c r="BB115" s="177"/>
      <c r="BC115" s="177"/>
      <c r="BD115" s="177"/>
      <c r="BE115" s="177"/>
      <c r="BF115" s="177"/>
      <c r="BG115" s="177"/>
      <c r="BH115" s="177"/>
      <c r="BI115" s="177"/>
      <c r="BJ115" s="177"/>
      <c r="BK115" s="177"/>
      <c r="BL115" s="177"/>
      <c r="BM115" s="177"/>
      <c r="BN115" s="177"/>
      <c r="BO115" s="177"/>
      <c r="BP115" s="177"/>
      <c r="BQ115" s="177"/>
      <c r="BR115" s="177"/>
      <c r="BS115" s="177"/>
      <c r="BT115" s="177"/>
      <c r="BU115" s="177"/>
      <c r="BV115" s="177"/>
      <c r="BW115" s="177"/>
      <c r="BX115" s="177"/>
      <c r="BY115" s="177"/>
      <c r="BZ115" s="177"/>
      <c r="CA115" s="177"/>
      <c r="CB115" s="177"/>
      <c r="CC115" s="177"/>
      <c r="CD115" s="177"/>
      <c r="CE115" s="177"/>
      <c r="CF115" s="177"/>
      <c r="CG115" s="177"/>
      <c r="CH115" s="177"/>
      <c r="CI115" s="177"/>
      <c r="CJ115" s="177"/>
      <c r="CK115" s="177"/>
      <c r="CL115" s="177"/>
      <c r="CM115" s="177"/>
      <c r="CN115" s="177"/>
      <c r="CO115" s="177"/>
      <c r="CP115" s="177"/>
      <c r="CQ115" s="177"/>
      <c r="CR115" s="177"/>
      <c r="CS115" s="177"/>
      <c r="CT115" s="177"/>
      <c r="CU115" s="177"/>
      <c r="CV115" s="177"/>
      <c r="CW115" s="177"/>
      <c r="CX115" s="177"/>
      <c r="CY115" s="177"/>
      <c r="CZ115" s="177"/>
      <c r="DA115" s="177"/>
      <c r="DB115" s="177"/>
      <c r="DC115" s="177"/>
      <c r="DD115" s="177"/>
      <c r="DE115" s="177"/>
      <c r="DF115" s="177"/>
      <c r="DG115" s="177"/>
      <c r="DH115" s="177"/>
      <c r="DI115" s="177"/>
      <c r="DJ115" s="177"/>
      <c r="DK115" s="177"/>
      <c r="DL115" s="177"/>
      <c r="DM115" s="177"/>
      <c r="DN115" s="177"/>
      <c r="DO115" s="177"/>
      <c r="DP115" s="177"/>
      <c r="DQ115" s="177"/>
      <c r="DR115" s="177"/>
      <c r="DS115" s="177"/>
      <c r="DT115" s="177"/>
      <c r="DU115" s="177"/>
      <c r="DV115" s="177"/>
      <c r="DW115" s="177"/>
      <c r="DX115" s="177"/>
      <c r="DY115" s="177"/>
      <c r="DZ115" s="177"/>
      <c r="EA115" s="177"/>
      <c r="EB115" s="177"/>
      <c r="EC115" s="177"/>
      <c r="ED115" s="177"/>
      <c r="EE115" s="177"/>
      <c r="EF115" s="177"/>
      <c r="EG115" s="177"/>
      <c r="EH115" s="177"/>
      <c r="EI115" s="177"/>
      <c r="EJ115" s="177"/>
      <c r="EK115" s="177"/>
      <c r="EL115" s="177"/>
      <c r="EM115" s="177"/>
      <c r="EN115" s="177"/>
      <c r="EO115" s="177"/>
      <c r="EP115" s="177"/>
      <c r="EQ115" s="177"/>
      <c r="ER115" s="177"/>
      <c r="ES115" s="177"/>
      <c r="ET115" s="177"/>
      <c r="EU115" s="177"/>
      <c r="EV115" s="177"/>
      <c r="EW115" s="177"/>
      <c r="EX115" s="177"/>
      <c r="EY115" s="177"/>
      <c r="EZ115" s="177"/>
      <c r="FA115" s="177"/>
      <c r="FB115" s="177"/>
      <c r="FC115" s="177"/>
      <c r="FD115" s="177"/>
      <c r="FE115" s="177"/>
      <c r="FF115" s="177"/>
      <c r="FG115" s="177"/>
      <c r="FH115" s="177"/>
      <c r="FI115" s="177"/>
      <c r="FJ115" s="177"/>
      <c r="FK115" s="177"/>
      <c r="FL115" s="177"/>
      <c r="FM115" s="177"/>
      <c r="FN115" s="177"/>
      <c r="FO115" s="177"/>
      <c r="FP115" s="177"/>
      <c r="FQ115" s="177"/>
      <c r="FR115" s="177"/>
    </row>
    <row r="116" spans="1:174" s="176" customFormat="1" ht="14.25" customHeight="1" x14ac:dyDescent="0.2">
      <c r="A116" s="178" t="s">
        <v>60</v>
      </c>
      <c r="B116" s="171"/>
      <c r="C116" s="172"/>
      <c r="D116" s="173"/>
      <c r="E116" s="173"/>
      <c r="F116" s="173"/>
      <c r="G116" s="172"/>
      <c r="H116" s="173"/>
      <c r="I116" s="174"/>
      <c r="J116" s="174"/>
      <c r="K116" s="172"/>
      <c r="L116" s="173"/>
      <c r="M116" s="173"/>
      <c r="N116" s="172"/>
      <c r="O116" s="173"/>
      <c r="P116" s="173"/>
      <c r="Q116" s="175"/>
      <c r="R116" s="175"/>
      <c r="S116" s="175"/>
      <c r="U116" s="177"/>
      <c r="V116" s="177"/>
      <c r="W116" s="177"/>
      <c r="X116" s="177"/>
      <c r="Y116" s="177"/>
      <c r="Z116" s="177"/>
      <c r="AA116" s="177"/>
      <c r="AB116" s="177"/>
      <c r="AC116" s="177"/>
      <c r="AD116" s="177"/>
      <c r="AE116" s="177"/>
      <c r="AF116" s="177"/>
      <c r="AG116" s="177"/>
      <c r="AH116" s="177"/>
      <c r="AI116" s="177"/>
      <c r="AJ116" s="177"/>
      <c r="AK116" s="177"/>
      <c r="AL116" s="177"/>
      <c r="AM116" s="177"/>
      <c r="AN116" s="177"/>
      <c r="AO116" s="177"/>
      <c r="AP116" s="177"/>
      <c r="AQ116" s="177"/>
      <c r="AR116" s="177"/>
      <c r="AS116" s="177"/>
      <c r="AT116" s="177"/>
      <c r="AU116" s="177"/>
      <c r="AV116" s="177"/>
      <c r="AW116" s="177"/>
      <c r="AX116" s="177"/>
      <c r="AY116" s="177"/>
      <c r="AZ116" s="177"/>
      <c r="BA116" s="177"/>
      <c r="BB116" s="177"/>
      <c r="BC116" s="177"/>
      <c r="BD116" s="177"/>
      <c r="BE116" s="177"/>
      <c r="BF116" s="177"/>
      <c r="BG116" s="177"/>
      <c r="BH116" s="177"/>
      <c r="BI116" s="177"/>
      <c r="BJ116" s="177"/>
      <c r="BK116" s="177"/>
      <c r="BL116" s="177"/>
      <c r="BM116" s="177"/>
      <c r="BN116" s="177"/>
      <c r="BO116" s="177"/>
      <c r="BP116" s="177"/>
      <c r="BQ116" s="177"/>
      <c r="BR116" s="177"/>
      <c r="BS116" s="177"/>
      <c r="BT116" s="177"/>
      <c r="BU116" s="177"/>
      <c r="BV116" s="177"/>
      <c r="BW116" s="177"/>
      <c r="BX116" s="177"/>
      <c r="BY116" s="177"/>
      <c r="BZ116" s="177"/>
      <c r="CA116" s="177"/>
      <c r="CB116" s="177"/>
      <c r="CC116" s="177"/>
      <c r="CD116" s="177"/>
      <c r="CE116" s="177"/>
      <c r="CF116" s="177"/>
      <c r="CG116" s="177"/>
      <c r="CH116" s="177"/>
      <c r="CI116" s="177"/>
      <c r="CJ116" s="177"/>
      <c r="CK116" s="177"/>
      <c r="CL116" s="177"/>
      <c r="CM116" s="177"/>
      <c r="CN116" s="177"/>
      <c r="CO116" s="177"/>
      <c r="CP116" s="177"/>
      <c r="CQ116" s="177"/>
      <c r="CR116" s="177"/>
      <c r="CS116" s="177"/>
      <c r="CT116" s="177"/>
      <c r="CU116" s="177"/>
      <c r="CV116" s="177"/>
      <c r="CW116" s="177"/>
      <c r="CX116" s="177"/>
      <c r="CY116" s="177"/>
      <c r="CZ116" s="177"/>
      <c r="DA116" s="177"/>
      <c r="DB116" s="177"/>
      <c r="DC116" s="177"/>
      <c r="DD116" s="177"/>
      <c r="DE116" s="177"/>
      <c r="DF116" s="177"/>
      <c r="DG116" s="177"/>
      <c r="DH116" s="177"/>
      <c r="DI116" s="177"/>
      <c r="DJ116" s="177"/>
      <c r="DK116" s="177"/>
      <c r="DL116" s="177"/>
      <c r="DM116" s="177"/>
      <c r="DN116" s="177"/>
      <c r="DO116" s="177"/>
      <c r="DP116" s="177"/>
      <c r="DQ116" s="177"/>
      <c r="DR116" s="177"/>
      <c r="DS116" s="177"/>
      <c r="DT116" s="177"/>
      <c r="DU116" s="177"/>
      <c r="DV116" s="177"/>
      <c r="DW116" s="177"/>
      <c r="DX116" s="177"/>
      <c r="DY116" s="177"/>
      <c r="DZ116" s="177"/>
      <c r="EA116" s="177"/>
      <c r="EB116" s="177"/>
      <c r="EC116" s="177"/>
      <c r="ED116" s="177"/>
      <c r="EE116" s="177"/>
      <c r="EF116" s="177"/>
      <c r="EG116" s="177"/>
      <c r="EH116" s="177"/>
      <c r="EI116" s="177"/>
      <c r="EJ116" s="177"/>
      <c r="EK116" s="177"/>
      <c r="EL116" s="177"/>
      <c r="EM116" s="177"/>
      <c r="EN116" s="177"/>
      <c r="EO116" s="177"/>
      <c r="EP116" s="177"/>
      <c r="EQ116" s="177"/>
      <c r="ER116" s="177"/>
      <c r="ES116" s="177"/>
      <c r="ET116" s="177"/>
      <c r="EU116" s="177"/>
      <c r="EV116" s="177"/>
      <c r="EW116" s="177"/>
      <c r="EX116" s="177"/>
      <c r="EY116" s="177"/>
      <c r="EZ116" s="177"/>
      <c r="FA116" s="177"/>
      <c r="FB116" s="177"/>
      <c r="FC116" s="177"/>
      <c r="FD116" s="177"/>
      <c r="FE116" s="177"/>
      <c r="FF116" s="177"/>
      <c r="FG116" s="177"/>
      <c r="FH116" s="177"/>
      <c r="FI116" s="177"/>
      <c r="FJ116" s="177"/>
      <c r="FK116" s="177"/>
      <c r="FL116" s="177"/>
      <c r="FM116" s="177"/>
      <c r="FN116" s="177"/>
      <c r="FO116" s="177"/>
      <c r="FP116" s="177"/>
      <c r="FQ116" s="177"/>
      <c r="FR116" s="177"/>
    </row>
    <row r="117" spans="1:174" s="421" customFormat="1" x14ac:dyDescent="0.2">
      <c r="A117" s="420"/>
    </row>
    <row r="118" spans="1:174" s="421" customFormat="1" x14ac:dyDescent="0.2">
      <c r="A118" s="420"/>
    </row>
    <row r="119" spans="1:174" s="421" customFormat="1" x14ac:dyDescent="0.2">
      <c r="A119" s="420"/>
    </row>
    <row r="120" spans="1:174" s="421" customFormat="1" x14ac:dyDescent="0.2">
      <c r="A120" s="420"/>
    </row>
    <row r="121" spans="1:174" s="421" customFormat="1" x14ac:dyDescent="0.2">
      <c r="A121" s="420"/>
    </row>
    <row r="122" spans="1:174" s="421" customFormat="1" x14ac:dyDescent="0.2">
      <c r="A122" s="420"/>
    </row>
    <row r="123" spans="1:174" s="421" customFormat="1" x14ac:dyDescent="0.2">
      <c r="A123" s="420"/>
    </row>
    <row r="124" spans="1:174" s="421" customFormat="1" x14ac:dyDescent="0.2">
      <c r="A124" s="420"/>
    </row>
    <row r="125" spans="1:174" s="421" customFormat="1" x14ac:dyDescent="0.2">
      <c r="A125" s="420"/>
    </row>
    <row r="126" spans="1:174" s="421" customFormat="1" x14ac:dyDescent="0.2">
      <c r="A126" s="420"/>
    </row>
    <row r="127" spans="1:174" s="421" customFormat="1" x14ac:dyDescent="0.2">
      <c r="A127" s="420"/>
    </row>
    <row r="128" spans="1:174" s="421" customFormat="1" x14ac:dyDescent="0.2">
      <c r="A128" s="420"/>
    </row>
    <row r="129" spans="1:1" s="421" customFormat="1" x14ac:dyDescent="0.2">
      <c r="A129" s="420"/>
    </row>
    <row r="130" spans="1:1" s="421" customFormat="1" x14ac:dyDescent="0.2">
      <c r="A130" s="420"/>
    </row>
    <row r="131" spans="1:1" s="421" customFormat="1" x14ac:dyDescent="0.2">
      <c r="A131" s="420"/>
    </row>
    <row r="132" spans="1:1" s="421" customFormat="1" x14ac:dyDescent="0.2">
      <c r="A132" s="420"/>
    </row>
    <row r="133" spans="1:1" s="421" customFormat="1" x14ac:dyDescent="0.2">
      <c r="A133" s="420"/>
    </row>
    <row r="134" spans="1:1" s="421" customFormat="1" x14ac:dyDescent="0.2">
      <c r="A134" s="420"/>
    </row>
    <row r="135" spans="1:1" s="421" customFormat="1" x14ac:dyDescent="0.2">
      <c r="A135" s="420"/>
    </row>
    <row r="136" spans="1:1" s="421" customFormat="1" x14ac:dyDescent="0.2">
      <c r="A136" s="420"/>
    </row>
    <row r="137" spans="1:1" s="421" customFormat="1" x14ac:dyDescent="0.2">
      <c r="A137" s="420"/>
    </row>
    <row r="138" spans="1:1" s="421" customFormat="1" x14ac:dyDescent="0.2">
      <c r="A138" s="420"/>
    </row>
    <row r="139" spans="1:1" s="421" customFormat="1" x14ac:dyDescent="0.2">
      <c r="A139" s="420"/>
    </row>
    <row r="140" spans="1:1" s="421" customFormat="1" x14ac:dyDescent="0.2">
      <c r="A140" s="420"/>
    </row>
    <row r="141" spans="1:1" s="421" customFormat="1" x14ac:dyDescent="0.2">
      <c r="A141" s="420"/>
    </row>
    <row r="142" spans="1:1" s="421" customFormat="1" x14ac:dyDescent="0.2">
      <c r="A142" s="420"/>
    </row>
    <row r="143" spans="1:1" s="421" customFormat="1" x14ac:dyDescent="0.2">
      <c r="A143" s="420"/>
    </row>
    <row r="144" spans="1:1" s="421" customFormat="1" x14ac:dyDescent="0.2">
      <c r="A144" s="420"/>
    </row>
    <row r="145" spans="1:1" s="421" customFormat="1" x14ac:dyDescent="0.2">
      <c r="A145" s="420"/>
    </row>
    <row r="146" spans="1:1" s="421" customFormat="1" x14ac:dyDescent="0.2">
      <c r="A146" s="420"/>
    </row>
    <row r="147" spans="1:1" s="421" customFormat="1" x14ac:dyDescent="0.2">
      <c r="A147" s="420"/>
    </row>
    <row r="148" spans="1:1" s="421" customFormat="1" x14ac:dyDescent="0.2">
      <c r="A148" s="420"/>
    </row>
    <row r="149" spans="1:1" s="421" customFormat="1" x14ac:dyDescent="0.2">
      <c r="A149" s="420"/>
    </row>
    <row r="150" spans="1:1" s="421" customFormat="1" x14ac:dyDescent="0.2">
      <c r="A150" s="420"/>
    </row>
    <row r="151" spans="1:1" s="421" customFormat="1" x14ac:dyDescent="0.2">
      <c r="A151" s="420"/>
    </row>
    <row r="152" spans="1:1" s="421" customFormat="1" x14ac:dyDescent="0.2">
      <c r="A152" s="420"/>
    </row>
    <row r="153" spans="1:1" s="421" customFormat="1" x14ac:dyDescent="0.2">
      <c r="A153" s="420"/>
    </row>
    <row r="154" spans="1:1" s="421" customFormat="1" x14ac:dyDescent="0.2">
      <c r="A154" s="420"/>
    </row>
    <row r="155" spans="1:1" s="421" customFormat="1" x14ac:dyDescent="0.2">
      <c r="A155" s="420"/>
    </row>
    <row r="156" spans="1:1" s="421" customFormat="1" x14ac:dyDescent="0.2">
      <c r="A156" s="420"/>
    </row>
    <row r="157" spans="1:1" s="421" customFormat="1" x14ac:dyDescent="0.2">
      <c r="A157" s="420"/>
    </row>
    <row r="158" spans="1:1" s="421" customFormat="1" x14ac:dyDescent="0.2">
      <c r="A158" s="420"/>
    </row>
    <row r="159" spans="1:1" s="421" customFormat="1" x14ac:dyDescent="0.2">
      <c r="A159" s="420"/>
    </row>
    <row r="160" spans="1:1" s="421" customFormat="1" x14ac:dyDescent="0.2">
      <c r="A160" s="420"/>
    </row>
    <row r="161" spans="1:1" s="421" customFormat="1" x14ac:dyDescent="0.2">
      <c r="A161" s="420"/>
    </row>
    <row r="162" spans="1:1" s="421" customFormat="1" x14ac:dyDescent="0.2">
      <c r="A162" s="420"/>
    </row>
    <row r="163" spans="1:1" s="421" customFormat="1" x14ac:dyDescent="0.2">
      <c r="A163" s="420"/>
    </row>
    <row r="164" spans="1:1" s="421" customFormat="1" x14ac:dyDescent="0.2">
      <c r="A164" s="420"/>
    </row>
    <row r="165" spans="1:1" s="421" customFormat="1" x14ac:dyDescent="0.2">
      <c r="A165" s="420"/>
    </row>
    <row r="166" spans="1:1" s="421" customFormat="1" x14ac:dyDescent="0.2">
      <c r="A166" s="420"/>
    </row>
    <row r="167" spans="1:1" s="421" customFormat="1" x14ac:dyDescent="0.2">
      <c r="A167" s="420"/>
    </row>
  </sheetData>
  <mergeCells count="53">
    <mergeCell ref="A112:B112"/>
    <mergeCell ref="A111:B111"/>
    <mergeCell ref="A110:B110"/>
    <mergeCell ref="A109:B109"/>
    <mergeCell ref="A105:B105"/>
    <mergeCell ref="A106:B106"/>
    <mergeCell ref="A107:B107"/>
    <mergeCell ref="A108:B108"/>
    <mergeCell ref="A104:B104"/>
    <mergeCell ref="A97:B97"/>
    <mergeCell ref="A98:B98"/>
    <mergeCell ref="A99:B99"/>
    <mergeCell ref="A100:B100"/>
    <mergeCell ref="H8:K8"/>
    <mergeCell ref="L8:T8"/>
    <mergeCell ref="J9:J10"/>
    <mergeCell ref="F9:F10"/>
    <mergeCell ref="A96:B96"/>
    <mergeCell ref="H9:H10"/>
    <mergeCell ref="I9:I10"/>
    <mergeCell ref="R9:T9"/>
    <mergeCell ref="K9:K10"/>
    <mergeCell ref="L9:N9"/>
    <mergeCell ref="O9:Q9"/>
    <mergeCell ref="H6:H7"/>
    <mergeCell ref="I6:I7"/>
    <mergeCell ref="A1:T1"/>
    <mergeCell ref="C5:C7"/>
    <mergeCell ref="D5:G5"/>
    <mergeCell ref="H5:K5"/>
    <mergeCell ref="L5:T5"/>
    <mergeCell ref="A6:B6"/>
    <mergeCell ref="L6:N6"/>
    <mergeCell ref="O6:Q6"/>
    <mergeCell ref="J6:J7"/>
    <mergeCell ref="K6:K7"/>
    <mergeCell ref="R6:T6"/>
    <mergeCell ref="A113:B113"/>
    <mergeCell ref="D6:D7"/>
    <mergeCell ref="E6:E7"/>
    <mergeCell ref="F6:F7"/>
    <mergeCell ref="G6:G7"/>
    <mergeCell ref="D9:D10"/>
    <mergeCell ref="E9:E10"/>
    <mergeCell ref="G9:G10"/>
    <mergeCell ref="A11:B11"/>
    <mergeCell ref="A95:B95"/>
    <mergeCell ref="A8:B10"/>
    <mergeCell ref="C8:C10"/>
    <mergeCell ref="D8:G8"/>
    <mergeCell ref="A101:B101"/>
    <mergeCell ref="A102:B102"/>
    <mergeCell ref="A103:B103"/>
  </mergeCells>
  <phoneticPr fontId="9" type="noConversion"/>
  <printOptions horizontalCentered="1" verticalCentered="1"/>
  <pageMargins left="0.27559055118110237" right="0.27559055118110237" top="0.59055118110236227" bottom="3.937007874015748E-2" header="0.15748031496062992" footer="0.15748031496062992"/>
  <pageSetup paperSize="9" scale="3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R167"/>
  <sheetViews>
    <sheetView zoomScale="75" workbookViewId="0">
      <pane xSplit="3" ySplit="13" topLeftCell="D83" activePane="bottomRight" state="frozen"/>
      <selection sqref="A1:T1"/>
      <selection pane="topRight" sqref="A1:T1"/>
      <selection pane="bottomLeft" sqref="A1:T1"/>
      <selection pane="bottomRight" sqref="A1:T1"/>
    </sheetView>
  </sheetViews>
  <sheetFormatPr defaultRowHeight="12.75" x14ac:dyDescent="0.2"/>
  <cols>
    <col min="1" max="1" width="9.7109375" style="420" customWidth="1"/>
    <col min="2" max="2" width="5.7109375" customWidth="1"/>
    <col min="3" max="20" width="13.7109375" customWidth="1"/>
  </cols>
  <sheetData>
    <row r="1" spans="1:20" s="128" customFormat="1" ht="23.25" x14ac:dyDescent="0.35">
      <c r="A1" s="530" t="s">
        <v>79</v>
      </c>
      <c r="B1" s="530"/>
      <c r="C1" s="530"/>
      <c r="D1" s="530"/>
      <c r="E1" s="530"/>
      <c r="F1" s="530"/>
      <c r="G1" s="530"/>
      <c r="H1" s="530"/>
      <c r="I1" s="530"/>
      <c r="J1" s="530"/>
      <c r="K1" s="530"/>
      <c r="L1" s="530"/>
      <c r="M1" s="530"/>
      <c r="N1" s="530"/>
      <c r="O1" s="530"/>
      <c r="P1" s="530"/>
      <c r="Q1" s="530"/>
      <c r="R1" s="530"/>
      <c r="S1" s="530"/>
      <c r="T1" s="530"/>
    </row>
    <row r="2" spans="1:20" s="128" customFormat="1" ht="23.25" x14ac:dyDescent="0.35">
      <c r="A2" s="129" t="s">
        <v>73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7"/>
      <c r="S2" s="127"/>
      <c r="T2" s="127"/>
    </row>
    <row r="3" spans="1:20" ht="15.75" x14ac:dyDescent="0.25">
      <c r="A3" s="290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  <c r="S3" s="2"/>
      <c r="T3" s="2"/>
    </row>
    <row r="4" spans="1:20" ht="16.5" thickBot="1" x14ac:dyDescent="0.3">
      <c r="A4" s="290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7"/>
      <c r="R4" s="130"/>
      <c r="S4" s="7"/>
      <c r="T4" s="105" t="s">
        <v>68</v>
      </c>
    </row>
    <row r="5" spans="1:20" ht="34.15" customHeight="1" thickTop="1" x14ac:dyDescent="0.2">
      <c r="A5" s="16"/>
      <c r="B5" s="17"/>
      <c r="C5" s="584" t="s">
        <v>49</v>
      </c>
      <c r="D5" s="561" t="s">
        <v>0</v>
      </c>
      <c r="E5" s="562"/>
      <c r="F5" s="562"/>
      <c r="G5" s="563"/>
      <c r="H5" s="562" t="s">
        <v>1</v>
      </c>
      <c r="I5" s="562"/>
      <c r="J5" s="562"/>
      <c r="K5" s="562"/>
      <c r="L5" s="537" t="s">
        <v>45</v>
      </c>
      <c r="M5" s="538"/>
      <c r="N5" s="538"/>
      <c r="O5" s="538"/>
      <c r="P5" s="538"/>
      <c r="Q5" s="538"/>
      <c r="R5" s="538"/>
      <c r="S5" s="539"/>
      <c r="T5" s="540"/>
    </row>
    <row r="6" spans="1:20" s="152" customFormat="1" ht="21" customHeight="1" x14ac:dyDescent="0.2">
      <c r="A6" s="587" t="s">
        <v>2</v>
      </c>
      <c r="B6" s="588"/>
      <c r="C6" s="585"/>
      <c r="D6" s="580" t="s">
        <v>51</v>
      </c>
      <c r="E6" s="543" t="s">
        <v>50</v>
      </c>
      <c r="F6" s="591" t="s">
        <v>91</v>
      </c>
      <c r="G6" s="573" t="s">
        <v>44</v>
      </c>
      <c r="H6" s="555" t="s">
        <v>51</v>
      </c>
      <c r="I6" s="592" t="s">
        <v>88</v>
      </c>
      <c r="J6" s="545" t="s">
        <v>52</v>
      </c>
      <c r="K6" s="578" t="s">
        <v>3</v>
      </c>
      <c r="L6" s="559" t="s">
        <v>4</v>
      </c>
      <c r="M6" s="560"/>
      <c r="N6" s="560"/>
      <c r="O6" s="568" t="s">
        <v>5</v>
      </c>
      <c r="P6" s="568"/>
      <c r="Q6" s="568"/>
      <c r="R6" s="552" t="s">
        <v>6</v>
      </c>
      <c r="S6" s="553"/>
      <c r="T6" s="554"/>
    </row>
    <row r="7" spans="1:20" s="152" customFormat="1" ht="29.65" customHeight="1" thickBot="1" x14ac:dyDescent="0.25">
      <c r="A7" s="153"/>
      <c r="B7" s="154"/>
      <c r="C7" s="586"/>
      <c r="D7" s="581"/>
      <c r="E7" s="544"/>
      <c r="F7" s="546"/>
      <c r="G7" s="574"/>
      <c r="H7" s="556"/>
      <c r="I7" s="558"/>
      <c r="J7" s="577"/>
      <c r="K7" s="579"/>
      <c r="L7" s="155" t="s">
        <v>51</v>
      </c>
      <c r="M7" s="156" t="s">
        <v>53</v>
      </c>
      <c r="N7" s="456" t="s">
        <v>92</v>
      </c>
      <c r="O7" s="158" t="s">
        <v>51</v>
      </c>
      <c r="P7" s="154" t="s">
        <v>53</v>
      </c>
      <c r="Q7" s="457" t="s">
        <v>92</v>
      </c>
      <c r="R7" s="158" t="s">
        <v>51</v>
      </c>
      <c r="S7" s="154" t="s">
        <v>53</v>
      </c>
      <c r="T7" s="458" t="s">
        <v>92</v>
      </c>
    </row>
    <row r="8" spans="1:20" ht="34.15" customHeight="1" x14ac:dyDescent="0.2">
      <c r="A8" s="531" t="s">
        <v>7</v>
      </c>
      <c r="B8" s="532"/>
      <c r="C8" s="523" t="s">
        <v>54</v>
      </c>
      <c r="D8" s="565" t="s">
        <v>8</v>
      </c>
      <c r="E8" s="566"/>
      <c r="F8" s="566"/>
      <c r="G8" s="567"/>
      <c r="H8" s="564" t="s">
        <v>9</v>
      </c>
      <c r="I8" s="564"/>
      <c r="J8" s="564"/>
      <c r="K8" s="564"/>
      <c r="L8" s="531" t="s">
        <v>46</v>
      </c>
      <c r="M8" s="541"/>
      <c r="N8" s="541"/>
      <c r="O8" s="541"/>
      <c r="P8" s="541"/>
      <c r="Q8" s="541"/>
      <c r="R8" s="541"/>
      <c r="S8" s="532"/>
      <c r="T8" s="542"/>
    </row>
    <row r="9" spans="1:20" s="152" customFormat="1" ht="21" customHeight="1" x14ac:dyDescent="0.2">
      <c r="A9" s="533"/>
      <c r="B9" s="534"/>
      <c r="C9" s="524"/>
      <c r="D9" s="526" t="s">
        <v>55</v>
      </c>
      <c r="E9" s="528" t="s">
        <v>56</v>
      </c>
      <c r="F9" s="511" t="s">
        <v>11</v>
      </c>
      <c r="G9" s="569" t="s">
        <v>12</v>
      </c>
      <c r="H9" s="550" t="s">
        <v>55</v>
      </c>
      <c r="I9" s="593" t="s">
        <v>89</v>
      </c>
      <c r="J9" s="571" t="s">
        <v>57</v>
      </c>
      <c r="K9" s="513" t="s">
        <v>43</v>
      </c>
      <c r="L9" s="575" t="s">
        <v>13</v>
      </c>
      <c r="M9" s="576"/>
      <c r="N9" s="576"/>
      <c r="O9" s="510" t="s">
        <v>14</v>
      </c>
      <c r="P9" s="510"/>
      <c r="Q9" s="510"/>
      <c r="R9" s="547" t="s">
        <v>10</v>
      </c>
      <c r="S9" s="548"/>
      <c r="T9" s="549"/>
    </row>
    <row r="10" spans="1:20" s="152" customFormat="1" ht="36" customHeight="1" thickBot="1" x14ac:dyDescent="0.25">
      <c r="A10" s="535"/>
      <c r="B10" s="536"/>
      <c r="C10" s="525"/>
      <c r="D10" s="527"/>
      <c r="E10" s="529"/>
      <c r="F10" s="512"/>
      <c r="G10" s="570"/>
      <c r="H10" s="551"/>
      <c r="I10" s="518"/>
      <c r="J10" s="572"/>
      <c r="K10" s="514"/>
      <c r="L10" s="161" t="s">
        <v>55</v>
      </c>
      <c r="M10" s="162" t="s">
        <v>58</v>
      </c>
      <c r="N10" s="459" t="s">
        <v>94</v>
      </c>
      <c r="O10" s="164" t="s">
        <v>55</v>
      </c>
      <c r="P10" s="165" t="s">
        <v>58</v>
      </c>
      <c r="Q10" s="460" t="s">
        <v>94</v>
      </c>
      <c r="R10" s="167" t="s">
        <v>55</v>
      </c>
      <c r="S10" s="168" t="s">
        <v>58</v>
      </c>
      <c r="T10" s="461" t="s">
        <v>94</v>
      </c>
    </row>
    <row r="11" spans="1:20" ht="16.899999999999999" customHeight="1" x14ac:dyDescent="0.2">
      <c r="A11" s="582" t="s">
        <v>99</v>
      </c>
      <c r="B11" s="583"/>
      <c r="C11" s="20" t="s">
        <v>24</v>
      </c>
      <c r="D11" s="21" t="s">
        <v>25</v>
      </c>
      <c r="E11" s="22" t="s">
        <v>26</v>
      </c>
      <c r="F11" s="23" t="s">
        <v>25</v>
      </c>
      <c r="G11" s="24" t="s">
        <v>26</v>
      </c>
      <c r="H11" s="25" t="s">
        <v>27</v>
      </c>
      <c r="I11" s="22" t="s">
        <v>100</v>
      </c>
      <c r="J11" s="23" t="s">
        <v>28</v>
      </c>
      <c r="K11" s="19" t="s">
        <v>29</v>
      </c>
      <c r="L11" s="21" t="s">
        <v>30</v>
      </c>
      <c r="M11" s="22" t="s">
        <v>31</v>
      </c>
      <c r="N11" s="19" t="s">
        <v>32</v>
      </c>
      <c r="O11" s="26" t="s">
        <v>33</v>
      </c>
      <c r="P11" s="22" t="s">
        <v>34</v>
      </c>
      <c r="Q11" s="131" t="s">
        <v>35</v>
      </c>
      <c r="R11" s="132" t="s">
        <v>36</v>
      </c>
      <c r="S11" s="133"/>
      <c r="T11" s="27"/>
    </row>
    <row r="12" spans="1:20" ht="13.5" thickBot="1" x14ac:dyDescent="0.25">
      <c r="A12" s="181"/>
      <c r="B12" s="29"/>
      <c r="C12" s="8">
        <v>1</v>
      </c>
      <c r="D12" s="9">
        <v>2</v>
      </c>
      <c r="E12" s="10">
        <v>3</v>
      </c>
      <c r="F12" s="11">
        <v>4</v>
      </c>
      <c r="G12" s="12">
        <v>5</v>
      </c>
      <c r="H12" s="13">
        <v>6</v>
      </c>
      <c r="I12" s="10">
        <v>7</v>
      </c>
      <c r="J12" s="11">
        <v>8</v>
      </c>
      <c r="K12" s="14">
        <v>9</v>
      </c>
      <c r="L12" s="9">
        <v>10</v>
      </c>
      <c r="M12" s="10">
        <v>11</v>
      </c>
      <c r="N12" s="14">
        <v>12</v>
      </c>
      <c r="O12" s="15">
        <v>13</v>
      </c>
      <c r="P12" s="10">
        <v>14</v>
      </c>
      <c r="Q12" s="134">
        <v>15</v>
      </c>
      <c r="R12" s="18">
        <v>16</v>
      </c>
      <c r="S12" s="135">
        <v>17</v>
      </c>
      <c r="T12" s="12">
        <v>18</v>
      </c>
    </row>
    <row r="13" spans="1:20" ht="14.25" customHeight="1" thickBot="1" x14ac:dyDescent="0.25">
      <c r="A13" s="291"/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1:20" s="305" customFormat="1" ht="18" customHeight="1" x14ac:dyDescent="0.2">
      <c r="A14" s="30">
        <v>1995</v>
      </c>
      <c r="B14" s="292" t="s">
        <v>16</v>
      </c>
      <c r="C14" s="293" t="s">
        <v>66</v>
      </c>
      <c r="D14" s="294" t="s">
        <v>66</v>
      </c>
      <c r="E14" s="295" t="s">
        <v>66</v>
      </c>
      <c r="F14" s="296" t="s">
        <v>66</v>
      </c>
      <c r="G14" s="297" t="s">
        <v>66</v>
      </c>
      <c r="H14" s="298" t="s">
        <v>66</v>
      </c>
      <c r="I14" s="295" t="s">
        <v>66</v>
      </c>
      <c r="J14" s="296" t="s">
        <v>66</v>
      </c>
      <c r="K14" s="299" t="s">
        <v>66</v>
      </c>
      <c r="L14" s="294" t="s">
        <v>66</v>
      </c>
      <c r="M14" s="295" t="s">
        <v>66</v>
      </c>
      <c r="N14" s="300" t="s">
        <v>66</v>
      </c>
      <c r="O14" s="301" t="s">
        <v>66</v>
      </c>
      <c r="P14" s="299" t="s">
        <v>66</v>
      </c>
      <c r="Q14" s="300" t="s">
        <v>66</v>
      </c>
      <c r="R14" s="302" t="s">
        <v>66</v>
      </c>
      <c r="S14" s="303" t="s">
        <v>66</v>
      </c>
      <c r="T14" s="304" t="s">
        <v>66</v>
      </c>
    </row>
    <row r="15" spans="1:20" s="305" customFormat="1" ht="18" customHeight="1" x14ac:dyDescent="0.2">
      <c r="A15" s="45"/>
      <c r="B15" s="306" t="s">
        <v>17</v>
      </c>
      <c r="C15" s="307" t="s">
        <v>66</v>
      </c>
      <c r="D15" s="308" t="s">
        <v>66</v>
      </c>
      <c r="E15" s="309" t="s">
        <v>66</v>
      </c>
      <c r="F15" s="310" t="s">
        <v>66</v>
      </c>
      <c r="G15" s="311" t="s">
        <v>66</v>
      </c>
      <c r="H15" s="312" t="s">
        <v>66</v>
      </c>
      <c r="I15" s="309" t="s">
        <v>66</v>
      </c>
      <c r="J15" s="310" t="s">
        <v>66</v>
      </c>
      <c r="K15" s="313" t="s">
        <v>66</v>
      </c>
      <c r="L15" s="308" t="s">
        <v>66</v>
      </c>
      <c r="M15" s="309" t="s">
        <v>66</v>
      </c>
      <c r="N15" s="314" t="s">
        <v>66</v>
      </c>
      <c r="O15" s="315" t="s">
        <v>66</v>
      </c>
      <c r="P15" s="313" t="s">
        <v>66</v>
      </c>
      <c r="Q15" s="314" t="s">
        <v>66</v>
      </c>
      <c r="R15" s="316" t="s">
        <v>67</v>
      </c>
      <c r="S15" s="317" t="s">
        <v>67</v>
      </c>
      <c r="T15" s="318" t="s">
        <v>67</v>
      </c>
    </row>
    <row r="16" spans="1:20" s="305" customFormat="1" ht="18" customHeight="1" x14ac:dyDescent="0.2">
      <c r="A16" s="45"/>
      <c r="B16" s="306" t="s">
        <v>18</v>
      </c>
      <c r="C16" s="307" t="s">
        <v>66</v>
      </c>
      <c r="D16" s="308" t="s">
        <v>66</v>
      </c>
      <c r="E16" s="309" t="s">
        <v>66</v>
      </c>
      <c r="F16" s="310" t="s">
        <v>66</v>
      </c>
      <c r="G16" s="311" t="s">
        <v>66</v>
      </c>
      <c r="H16" s="312" t="s">
        <v>66</v>
      </c>
      <c r="I16" s="309" t="s">
        <v>66</v>
      </c>
      <c r="J16" s="310" t="s">
        <v>66</v>
      </c>
      <c r="K16" s="313" t="s">
        <v>66</v>
      </c>
      <c r="L16" s="308" t="s">
        <v>66</v>
      </c>
      <c r="M16" s="309" t="s">
        <v>66</v>
      </c>
      <c r="N16" s="314" t="s">
        <v>66</v>
      </c>
      <c r="O16" s="315" t="s">
        <v>66</v>
      </c>
      <c r="P16" s="313" t="s">
        <v>66</v>
      </c>
      <c r="Q16" s="314" t="s">
        <v>66</v>
      </c>
      <c r="R16" s="316" t="s">
        <v>67</v>
      </c>
      <c r="S16" s="317" t="s">
        <v>67</v>
      </c>
      <c r="T16" s="318" t="s">
        <v>67</v>
      </c>
    </row>
    <row r="17" spans="1:20" s="305" customFormat="1" ht="18" customHeight="1" x14ac:dyDescent="0.2">
      <c r="A17" s="45"/>
      <c r="B17" s="306" t="s">
        <v>19</v>
      </c>
      <c r="C17" s="307" t="s">
        <v>66</v>
      </c>
      <c r="D17" s="308" t="s">
        <v>66</v>
      </c>
      <c r="E17" s="309" t="s">
        <v>66</v>
      </c>
      <c r="F17" s="310" t="s">
        <v>66</v>
      </c>
      <c r="G17" s="311" t="s">
        <v>66</v>
      </c>
      <c r="H17" s="312" t="s">
        <v>66</v>
      </c>
      <c r="I17" s="309" t="s">
        <v>66</v>
      </c>
      <c r="J17" s="310" t="s">
        <v>66</v>
      </c>
      <c r="K17" s="313" t="s">
        <v>66</v>
      </c>
      <c r="L17" s="308" t="s">
        <v>66</v>
      </c>
      <c r="M17" s="309" t="s">
        <v>66</v>
      </c>
      <c r="N17" s="314" t="s">
        <v>66</v>
      </c>
      <c r="O17" s="315" t="s">
        <v>66</v>
      </c>
      <c r="P17" s="313" t="s">
        <v>66</v>
      </c>
      <c r="Q17" s="314" t="s">
        <v>66</v>
      </c>
      <c r="R17" s="316" t="s">
        <v>67</v>
      </c>
      <c r="S17" s="317" t="s">
        <v>67</v>
      </c>
      <c r="T17" s="318" t="s">
        <v>67</v>
      </c>
    </row>
    <row r="18" spans="1:20" s="305" customFormat="1" ht="18" customHeight="1" x14ac:dyDescent="0.2">
      <c r="A18" s="30">
        <v>1996</v>
      </c>
      <c r="B18" s="292" t="s">
        <v>16</v>
      </c>
      <c r="C18" s="319" t="s">
        <v>66</v>
      </c>
      <c r="D18" s="320" t="s">
        <v>66</v>
      </c>
      <c r="E18" s="321" t="s">
        <v>66</v>
      </c>
      <c r="F18" s="322" t="s">
        <v>66</v>
      </c>
      <c r="G18" s="323" t="s">
        <v>66</v>
      </c>
      <c r="H18" s="324" t="s">
        <v>66</v>
      </c>
      <c r="I18" s="321" t="s">
        <v>66</v>
      </c>
      <c r="J18" s="322" t="s">
        <v>66</v>
      </c>
      <c r="K18" s="325" t="s">
        <v>66</v>
      </c>
      <c r="L18" s="320" t="s">
        <v>66</v>
      </c>
      <c r="M18" s="321" t="s">
        <v>66</v>
      </c>
      <c r="N18" s="326" t="s">
        <v>66</v>
      </c>
      <c r="O18" s="327" t="s">
        <v>66</v>
      </c>
      <c r="P18" s="325" t="s">
        <v>66</v>
      </c>
      <c r="Q18" s="326" t="s">
        <v>66</v>
      </c>
      <c r="R18" s="328" t="s">
        <v>67</v>
      </c>
      <c r="S18" s="329" t="s">
        <v>67</v>
      </c>
      <c r="T18" s="330" t="s">
        <v>67</v>
      </c>
    </row>
    <row r="19" spans="1:20" s="305" customFormat="1" ht="18" customHeight="1" x14ac:dyDescent="0.2">
      <c r="A19" s="45"/>
      <c r="B19" s="306" t="s">
        <v>17</v>
      </c>
      <c r="C19" s="307" t="s">
        <v>66</v>
      </c>
      <c r="D19" s="308" t="s">
        <v>66</v>
      </c>
      <c r="E19" s="309" t="s">
        <v>66</v>
      </c>
      <c r="F19" s="310" t="s">
        <v>66</v>
      </c>
      <c r="G19" s="311" t="s">
        <v>66</v>
      </c>
      <c r="H19" s="312" t="s">
        <v>66</v>
      </c>
      <c r="I19" s="309" t="s">
        <v>66</v>
      </c>
      <c r="J19" s="310" t="s">
        <v>66</v>
      </c>
      <c r="K19" s="313" t="s">
        <v>66</v>
      </c>
      <c r="L19" s="308" t="s">
        <v>66</v>
      </c>
      <c r="M19" s="309" t="s">
        <v>66</v>
      </c>
      <c r="N19" s="314" t="s">
        <v>66</v>
      </c>
      <c r="O19" s="315" t="s">
        <v>66</v>
      </c>
      <c r="P19" s="313" t="s">
        <v>66</v>
      </c>
      <c r="Q19" s="314" t="s">
        <v>66</v>
      </c>
      <c r="R19" s="316" t="s">
        <v>67</v>
      </c>
      <c r="S19" s="317" t="s">
        <v>67</v>
      </c>
      <c r="T19" s="318" t="s">
        <v>67</v>
      </c>
    </row>
    <row r="20" spans="1:20" s="305" customFormat="1" ht="18" customHeight="1" x14ac:dyDescent="0.2">
      <c r="A20" s="45"/>
      <c r="B20" s="306" t="s">
        <v>18</v>
      </c>
      <c r="C20" s="307" t="s">
        <v>66</v>
      </c>
      <c r="D20" s="308" t="s">
        <v>66</v>
      </c>
      <c r="E20" s="309" t="s">
        <v>66</v>
      </c>
      <c r="F20" s="310" t="s">
        <v>66</v>
      </c>
      <c r="G20" s="311" t="s">
        <v>66</v>
      </c>
      <c r="H20" s="312" t="s">
        <v>66</v>
      </c>
      <c r="I20" s="309" t="s">
        <v>66</v>
      </c>
      <c r="J20" s="310" t="s">
        <v>66</v>
      </c>
      <c r="K20" s="313" t="s">
        <v>66</v>
      </c>
      <c r="L20" s="308" t="s">
        <v>66</v>
      </c>
      <c r="M20" s="309" t="s">
        <v>66</v>
      </c>
      <c r="N20" s="314" t="s">
        <v>66</v>
      </c>
      <c r="O20" s="315" t="s">
        <v>66</v>
      </c>
      <c r="P20" s="313" t="s">
        <v>66</v>
      </c>
      <c r="Q20" s="314" t="s">
        <v>66</v>
      </c>
      <c r="R20" s="316" t="s">
        <v>67</v>
      </c>
      <c r="S20" s="317" t="s">
        <v>67</v>
      </c>
      <c r="T20" s="318" t="s">
        <v>67</v>
      </c>
    </row>
    <row r="21" spans="1:20" s="305" customFormat="1" ht="18" customHeight="1" x14ac:dyDescent="0.2">
      <c r="A21" s="45"/>
      <c r="B21" s="306" t="s">
        <v>19</v>
      </c>
      <c r="C21" s="331" t="s">
        <v>66</v>
      </c>
      <c r="D21" s="332" t="s">
        <v>66</v>
      </c>
      <c r="E21" s="333" t="s">
        <v>66</v>
      </c>
      <c r="F21" s="334" t="s">
        <v>66</v>
      </c>
      <c r="G21" s="335" t="s">
        <v>66</v>
      </c>
      <c r="H21" s="336" t="s">
        <v>66</v>
      </c>
      <c r="I21" s="333" t="s">
        <v>66</v>
      </c>
      <c r="J21" s="334" t="s">
        <v>66</v>
      </c>
      <c r="K21" s="337" t="s">
        <v>66</v>
      </c>
      <c r="L21" s="332" t="s">
        <v>66</v>
      </c>
      <c r="M21" s="333" t="s">
        <v>66</v>
      </c>
      <c r="N21" s="338" t="s">
        <v>66</v>
      </c>
      <c r="O21" s="339" t="s">
        <v>66</v>
      </c>
      <c r="P21" s="337" t="s">
        <v>66</v>
      </c>
      <c r="Q21" s="338" t="s">
        <v>66</v>
      </c>
      <c r="R21" s="340" t="s">
        <v>67</v>
      </c>
      <c r="S21" s="341" t="s">
        <v>67</v>
      </c>
      <c r="T21" s="342" t="s">
        <v>67</v>
      </c>
    </row>
    <row r="22" spans="1:20" s="305" customFormat="1" ht="18" customHeight="1" x14ac:dyDescent="0.2">
      <c r="A22" s="30">
        <v>1997</v>
      </c>
      <c r="B22" s="292" t="s">
        <v>16</v>
      </c>
      <c r="C22" s="343">
        <v>100.71922055452906</v>
      </c>
      <c r="D22" s="344">
        <v>105.91525165035947</v>
      </c>
      <c r="E22" s="345">
        <v>105.86420653894876</v>
      </c>
      <c r="F22" s="346">
        <v>105.61621533911915</v>
      </c>
      <c r="G22" s="347">
        <v>116.43375370356299</v>
      </c>
      <c r="H22" s="348">
        <v>97.152969301219628</v>
      </c>
      <c r="I22" s="345">
        <v>94.211430697155635</v>
      </c>
      <c r="J22" s="310" t="s">
        <v>67</v>
      </c>
      <c r="K22" s="349">
        <v>94.880197612186095</v>
      </c>
      <c r="L22" s="344">
        <v>100.57714972660069</v>
      </c>
      <c r="M22" s="345">
        <v>97.338853951877141</v>
      </c>
      <c r="N22" s="350">
        <v>107.08267822412711</v>
      </c>
      <c r="O22" s="351">
        <v>105.86546333235485</v>
      </c>
      <c r="P22" s="349">
        <v>107.06316788772376</v>
      </c>
      <c r="Q22" s="350">
        <v>101.4747396133733</v>
      </c>
      <c r="R22" s="316" t="s">
        <v>67</v>
      </c>
      <c r="S22" s="317" t="s">
        <v>67</v>
      </c>
      <c r="T22" s="318" t="s">
        <v>67</v>
      </c>
    </row>
    <row r="23" spans="1:20" s="305" customFormat="1" ht="18" customHeight="1" x14ac:dyDescent="0.2">
      <c r="A23" s="45"/>
      <c r="B23" s="306" t="s">
        <v>17</v>
      </c>
      <c r="C23" s="352">
        <v>99.594880003776979</v>
      </c>
      <c r="D23" s="344">
        <v>104.36174404674334</v>
      </c>
      <c r="E23" s="345">
        <v>103.50852817803897</v>
      </c>
      <c r="F23" s="346">
        <v>106.98745944995997</v>
      </c>
      <c r="G23" s="347">
        <v>96.133829655081954</v>
      </c>
      <c r="H23" s="353">
        <v>91.548096871044592</v>
      </c>
      <c r="I23" s="345">
        <v>94.705716151785651</v>
      </c>
      <c r="J23" s="354" t="s">
        <v>67</v>
      </c>
      <c r="K23" s="349">
        <v>91.067462899758141</v>
      </c>
      <c r="L23" s="344">
        <v>105.74815850810883</v>
      </c>
      <c r="M23" s="345">
        <v>109.40062330624261</v>
      </c>
      <c r="N23" s="350">
        <v>99.332243723344462</v>
      </c>
      <c r="O23" s="351">
        <v>105.92865655257214</v>
      </c>
      <c r="P23" s="349">
        <v>107.6058369579417</v>
      </c>
      <c r="Q23" s="350">
        <v>99.75209925526201</v>
      </c>
      <c r="R23" s="316" t="s">
        <v>67</v>
      </c>
      <c r="S23" s="317" t="s">
        <v>67</v>
      </c>
      <c r="T23" s="318" t="s">
        <v>67</v>
      </c>
    </row>
    <row r="24" spans="1:20" s="305" customFormat="1" ht="18" customHeight="1" x14ac:dyDescent="0.2">
      <c r="A24" s="45"/>
      <c r="B24" s="306" t="s">
        <v>18</v>
      </c>
      <c r="C24" s="352">
        <v>98.534386296952675</v>
      </c>
      <c r="D24" s="344">
        <v>101.30603007065369</v>
      </c>
      <c r="E24" s="345">
        <v>101.55358009818359</v>
      </c>
      <c r="F24" s="346">
        <v>100.78089935487888</v>
      </c>
      <c r="G24" s="347">
        <v>98.672903348447377</v>
      </c>
      <c r="H24" s="353">
        <v>87.937670777559745</v>
      </c>
      <c r="I24" s="345">
        <v>91.2647307540757</v>
      </c>
      <c r="J24" s="354" t="s">
        <v>67</v>
      </c>
      <c r="K24" s="349">
        <v>89.105506787016495</v>
      </c>
      <c r="L24" s="344">
        <v>110.52564960678033</v>
      </c>
      <c r="M24" s="345">
        <v>115.32464442425143</v>
      </c>
      <c r="N24" s="350">
        <v>101.9367758624733</v>
      </c>
      <c r="O24" s="351">
        <v>104.85374302192774</v>
      </c>
      <c r="P24" s="349">
        <v>107.04733632056956</v>
      </c>
      <c r="Q24" s="350">
        <v>96.935179385166535</v>
      </c>
      <c r="R24" s="316" t="s">
        <v>67</v>
      </c>
      <c r="S24" s="317" t="s">
        <v>67</v>
      </c>
      <c r="T24" s="318" t="s">
        <v>67</v>
      </c>
    </row>
    <row r="25" spans="1:20" s="305" customFormat="1" ht="18" customHeight="1" x14ac:dyDescent="0.2">
      <c r="A25" s="83"/>
      <c r="B25" s="355" t="s">
        <v>19</v>
      </c>
      <c r="C25" s="356">
        <v>98.357326467819433</v>
      </c>
      <c r="D25" s="344">
        <v>100.19791284615695</v>
      </c>
      <c r="E25" s="345">
        <v>100.53448442049519</v>
      </c>
      <c r="F25" s="357">
        <v>99.186564165164398</v>
      </c>
      <c r="G25" s="347">
        <v>104.47546143423381</v>
      </c>
      <c r="H25" s="353">
        <v>88.436417952908258</v>
      </c>
      <c r="I25" s="345">
        <v>99.024934902814238</v>
      </c>
      <c r="J25" s="354" t="s">
        <v>67</v>
      </c>
      <c r="K25" s="349">
        <v>89.406340057636882</v>
      </c>
      <c r="L25" s="344">
        <v>113.20221999739839</v>
      </c>
      <c r="M25" s="345">
        <v>120.62916136180061</v>
      </c>
      <c r="N25" s="350">
        <v>99.982609255815916</v>
      </c>
      <c r="O25" s="351">
        <v>106.52220302094247</v>
      </c>
      <c r="P25" s="349">
        <v>110.45096082576578</v>
      </c>
      <c r="Q25" s="350">
        <v>92.606723552150726</v>
      </c>
      <c r="R25" s="340" t="s">
        <v>67</v>
      </c>
      <c r="S25" s="317" t="s">
        <v>67</v>
      </c>
      <c r="T25" s="318" t="s">
        <v>67</v>
      </c>
    </row>
    <row r="26" spans="1:20" s="305" customFormat="1" ht="18" customHeight="1" x14ac:dyDescent="0.2">
      <c r="A26" s="30">
        <v>1998</v>
      </c>
      <c r="B26" s="292" t="s">
        <v>16</v>
      </c>
      <c r="C26" s="352">
        <v>98.766940766040364</v>
      </c>
      <c r="D26" s="358">
        <v>96.433545417359852</v>
      </c>
      <c r="E26" s="359">
        <v>98.13877313644312</v>
      </c>
      <c r="F26" s="360">
        <v>92.053690489355333</v>
      </c>
      <c r="G26" s="361">
        <v>100.83908231260274</v>
      </c>
      <c r="H26" s="362">
        <v>91.459101164294793</v>
      </c>
      <c r="I26" s="359">
        <v>102.26518406839702</v>
      </c>
      <c r="J26" s="363" t="s">
        <v>67</v>
      </c>
      <c r="K26" s="364">
        <v>92.513364878634334</v>
      </c>
      <c r="L26" s="365">
        <v>122.63272590471874</v>
      </c>
      <c r="M26" s="359">
        <v>130.1351007564628</v>
      </c>
      <c r="N26" s="366">
        <v>109.24375594084654</v>
      </c>
      <c r="O26" s="367">
        <v>109.66728318545222</v>
      </c>
      <c r="P26" s="364">
        <v>109.53529424417383</v>
      </c>
      <c r="Q26" s="366">
        <v>110.16963808521368</v>
      </c>
      <c r="R26" s="328" t="s">
        <v>67</v>
      </c>
      <c r="S26" s="329" t="s">
        <v>67</v>
      </c>
      <c r="T26" s="330" t="s">
        <v>67</v>
      </c>
    </row>
    <row r="27" spans="1:20" s="305" customFormat="1" ht="18" customHeight="1" x14ac:dyDescent="0.2">
      <c r="A27" s="45"/>
      <c r="B27" s="306" t="s">
        <v>17</v>
      </c>
      <c r="C27" s="352">
        <v>99.506807954198422</v>
      </c>
      <c r="D27" s="344">
        <v>98.377956369247926</v>
      </c>
      <c r="E27" s="345">
        <v>98.429385311985598</v>
      </c>
      <c r="F27" s="346">
        <v>98.014830956158875</v>
      </c>
      <c r="G27" s="347">
        <v>104.72830984371217</v>
      </c>
      <c r="H27" s="353">
        <v>96.929000263320859</v>
      </c>
      <c r="I27" s="345">
        <v>99.400665305898158</v>
      </c>
      <c r="J27" s="354" t="s">
        <v>67</v>
      </c>
      <c r="K27" s="349">
        <v>94.37032577573757</v>
      </c>
      <c r="L27" s="344">
        <v>111.31810341668296</v>
      </c>
      <c r="M27" s="345">
        <v>116.23797086108323</v>
      </c>
      <c r="N27" s="350">
        <v>101.969138388103</v>
      </c>
      <c r="O27" s="351">
        <v>106.39503238062066</v>
      </c>
      <c r="P27" s="349">
        <v>105.26727313848252</v>
      </c>
      <c r="Q27" s="350">
        <v>110.89426364477595</v>
      </c>
      <c r="R27" s="316" t="s">
        <v>67</v>
      </c>
      <c r="S27" s="317" t="s">
        <v>67</v>
      </c>
      <c r="T27" s="318" t="s">
        <v>67</v>
      </c>
    </row>
    <row r="28" spans="1:20" s="305" customFormat="1" ht="18" customHeight="1" x14ac:dyDescent="0.2">
      <c r="A28" s="45"/>
      <c r="B28" s="306" t="s">
        <v>18</v>
      </c>
      <c r="C28" s="352">
        <v>100.05581176681953</v>
      </c>
      <c r="D28" s="344">
        <v>98.889380069283476</v>
      </c>
      <c r="E28" s="345">
        <v>99.468658550161436</v>
      </c>
      <c r="F28" s="346">
        <v>97.246641502590322</v>
      </c>
      <c r="G28" s="347">
        <v>102.57354860561981</v>
      </c>
      <c r="H28" s="353">
        <v>100.67003587916052</v>
      </c>
      <c r="I28" s="345">
        <v>100.89564720130906</v>
      </c>
      <c r="J28" s="354" t="s">
        <v>67</v>
      </c>
      <c r="K28" s="349">
        <v>95.475617572195048</v>
      </c>
      <c r="L28" s="344">
        <v>106.67389821022266</v>
      </c>
      <c r="M28" s="345">
        <v>108.56782160668334</v>
      </c>
      <c r="N28" s="350">
        <v>102.91454577151333</v>
      </c>
      <c r="O28" s="351">
        <v>104.74933406626738</v>
      </c>
      <c r="P28" s="349">
        <v>103.45120404747014</v>
      </c>
      <c r="Q28" s="350">
        <v>109.87588231696866</v>
      </c>
      <c r="R28" s="316" t="s">
        <v>67</v>
      </c>
      <c r="S28" s="317" t="s">
        <v>67</v>
      </c>
      <c r="T28" s="318" t="s">
        <v>67</v>
      </c>
    </row>
    <row r="29" spans="1:20" s="305" customFormat="1" ht="18" customHeight="1" x14ac:dyDescent="0.2">
      <c r="A29" s="45"/>
      <c r="B29" s="306" t="s">
        <v>19</v>
      </c>
      <c r="C29" s="368">
        <v>100.47748610756884</v>
      </c>
      <c r="D29" s="369">
        <v>101.78416286162857</v>
      </c>
      <c r="E29" s="370">
        <v>101.19474306802043</v>
      </c>
      <c r="F29" s="357">
        <v>103.29014379162311</v>
      </c>
      <c r="G29" s="371">
        <v>102.60525184222014</v>
      </c>
      <c r="H29" s="372">
        <v>99.669628978818778</v>
      </c>
      <c r="I29" s="370">
        <v>93.092357549395629</v>
      </c>
      <c r="J29" s="334" t="s">
        <v>67</v>
      </c>
      <c r="K29" s="349">
        <v>95.227207921818689</v>
      </c>
      <c r="L29" s="344">
        <v>100.02749045953946</v>
      </c>
      <c r="M29" s="370">
        <v>97.097241069242003</v>
      </c>
      <c r="N29" s="373">
        <v>106.29961076858795</v>
      </c>
      <c r="O29" s="374">
        <v>101.49401196724001</v>
      </c>
      <c r="P29" s="375">
        <v>98.953041050405091</v>
      </c>
      <c r="Q29" s="373">
        <v>112.12932523903308</v>
      </c>
      <c r="R29" s="340" t="s">
        <v>67</v>
      </c>
      <c r="S29" s="341" t="s">
        <v>67</v>
      </c>
      <c r="T29" s="342" t="s">
        <v>67</v>
      </c>
    </row>
    <row r="30" spans="1:20" s="305" customFormat="1" ht="18" customHeight="1" x14ac:dyDescent="0.2">
      <c r="A30" s="30">
        <v>1999</v>
      </c>
      <c r="B30" s="292" t="s">
        <v>16</v>
      </c>
      <c r="C30" s="343">
        <v>100.18429039672303</v>
      </c>
      <c r="D30" s="344">
        <v>103.78526058873886</v>
      </c>
      <c r="E30" s="359">
        <v>103.44237167622975</v>
      </c>
      <c r="F30" s="360">
        <v>104.78175199056128</v>
      </c>
      <c r="G30" s="361">
        <v>101.25030967704841</v>
      </c>
      <c r="H30" s="376">
        <v>97.295726891224561</v>
      </c>
      <c r="I30" s="359">
        <v>94.830494018215077</v>
      </c>
      <c r="J30" s="322" t="s">
        <v>67</v>
      </c>
      <c r="K30" s="364">
        <v>92.878105112530903</v>
      </c>
      <c r="L30" s="365">
        <v>95.51645256884828</v>
      </c>
      <c r="M30" s="359">
        <v>91.057030670440824</v>
      </c>
      <c r="N30" s="366">
        <v>104.73159662069558</v>
      </c>
      <c r="O30" s="367">
        <v>99.195718534235539</v>
      </c>
      <c r="P30" s="364">
        <v>96.893722393352405</v>
      </c>
      <c r="Q30" s="366">
        <v>108.37065849824425</v>
      </c>
      <c r="R30" s="328" t="s">
        <v>67</v>
      </c>
      <c r="S30" s="317" t="s">
        <v>67</v>
      </c>
      <c r="T30" s="318" t="s">
        <v>67</v>
      </c>
    </row>
    <row r="31" spans="1:20" s="305" customFormat="1" ht="18" customHeight="1" x14ac:dyDescent="0.2">
      <c r="A31" s="45"/>
      <c r="B31" s="306" t="s">
        <v>17</v>
      </c>
      <c r="C31" s="343">
        <v>100.64144811762685</v>
      </c>
      <c r="D31" s="344">
        <v>102.50711793248482</v>
      </c>
      <c r="E31" s="345">
        <v>102.96193095079971</v>
      </c>
      <c r="F31" s="346">
        <v>101.58879426834156</v>
      </c>
      <c r="G31" s="347">
        <v>96.173056572127422</v>
      </c>
      <c r="H31" s="348">
        <v>94.868413552694136</v>
      </c>
      <c r="I31" s="345">
        <v>95.60408763894614</v>
      </c>
      <c r="J31" s="310" t="s">
        <v>67</v>
      </c>
      <c r="K31" s="349">
        <v>93.801225753459278</v>
      </c>
      <c r="L31" s="344">
        <v>105.13841735882639</v>
      </c>
      <c r="M31" s="345">
        <v>102.16799796923073</v>
      </c>
      <c r="N31" s="350">
        <v>111.46935085420434</v>
      </c>
      <c r="O31" s="351">
        <v>104.0280598936302</v>
      </c>
      <c r="P31" s="349">
        <v>102.36316982250369</v>
      </c>
      <c r="Q31" s="350">
        <v>110.55903547340931</v>
      </c>
      <c r="R31" s="316" t="s">
        <v>67</v>
      </c>
      <c r="S31" s="317" t="s">
        <v>67</v>
      </c>
      <c r="T31" s="318" t="s">
        <v>67</v>
      </c>
    </row>
    <row r="32" spans="1:20" s="305" customFormat="1" ht="18" customHeight="1" x14ac:dyDescent="0.2">
      <c r="A32" s="45"/>
      <c r="B32" s="306" t="s">
        <v>18</v>
      </c>
      <c r="C32" s="343">
        <v>101.71947979617318</v>
      </c>
      <c r="D32" s="344">
        <v>103.0344666521345</v>
      </c>
      <c r="E32" s="345">
        <v>102.87660899618571</v>
      </c>
      <c r="F32" s="346">
        <v>103.84701878657981</v>
      </c>
      <c r="G32" s="347">
        <v>92.573309363864908</v>
      </c>
      <c r="H32" s="348">
        <v>94.34769111445631</v>
      </c>
      <c r="I32" s="345">
        <v>96.532406182624186</v>
      </c>
      <c r="J32" s="310" t="s">
        <v>67</v>
      </c>
      <c r="K32" s="349">
        <v>97.170940934679649</v>
      </c>
      <c r="L32" s="344">
        <v>107.82041061792735</v>
      </c>
      <c r="M32" s="345">
        <v>104.73317722177464</v>
      </c>
      <c r="N32" s="350">
        <v>114.18394676464756</v>
      </c>
      <c r="O32" s="351">
        <v>104.64198014874222</v>
      </c>
      <c r="P32" s="349">
        <v>104.52402483249676</v>
      </c>
      <c r="Q32" s="350">
        <v>105.13578533590608</v>
      </c>
      <c r="R32" s="316" t="s">
        <v>67</v>
      </c>
      <c r="S32" s="317" t="s">
        <v>67</v>
      </c>
      <c r="T32" s="318" t="s">
        <v>67</v>
      </c>
    </row>
    <row r="33" spans="1:20" s="305" customFormat="1" ht="18" customHeight="1" x14ac:dyDescent="0.2">
      <c r="A33" s="83"/>
      <c r="B33" s="355" t="s">
        <v>19</v>
      </c>
      <c r="C33" s="368">
        <v>102.54264153439803</v>
      </c>
      <c r="D33" s="369">
        <v>102.17860437861208</v>
      </c>
      <c r="E33" s="370">
        <v>102.539896574805</v>
      </c>
      <c r="F33" s="357">
        <v>101.83865416532991</v>
      </c>
      <c r="G33" s="371">
        <v>86.75254608635629</v>
      </c>
      <c r="H33" s="372">
        <v>101.15648177904235</v>
      </c>
      <c r="I33" s="370">
        <v>101.16602576887956</v>
      </c>
      <c r="J33" s="334" t="s">
        <v>67</v>
      </c>
      <c r="K33" s="375">
        <v>103.55674038797508</v>
      </c>
      <c r="L33" s="369">
        <v>111.15087296681226</v>
      </c>
      <c r="M33" s="370">
        <v>111.79544124327232</v>
      </c>
      <c r="N33" s="373">
        <v>109.80731117858076</v>
      </c>
      <c r="O33" s="374">
        <v>109.3625158326705</v>
      </c>
      <c r="P33" s="375">
        <v>110.40574952262396</v>
      </c>
      <c r="Q33" s="373">
        <v>105.43861850746733</v>
      </c>
      <c r="R33" s="340" t="s">
        <v>67</v>
      </c>
      <c r="S33" s="341" t="s">
        <v>67</v>
      </c>
      <c r="T33" s="342" t="s">
        <v>67</v>
      </c>
    </row>
    <row r="34" spans="1:20" s="305" customFormat="1" ht="18" customHeight="1" x14ac:dyDescent="0.2">
      <c r="A34" s="30" t="s">
        <v>22</v>
      </c>
      <c r="B34" s="292" t="s">
        <v>16</v>
      </c>
      <c r="C34" s="377">
        <v>103.83946647138849</v>
      </c>
      <c r="D34" s="365">
        <v>100.79545784202479</v>
      </c>
      <c r="E34" s="359">
        <v>101.2863409200267</v>
      </c>
      <c r="F34" s="360">
        <v>99.397956985263889</v>
      </c>
      <c r="G34" s="361">
        <v>105.13389479687605</v>
      </c>
      <c r="H34" s="376">
        <v>106.48927991156665</v>
      </c>
      <c r="I34" s="359">
        <v>103.99461415138724</v>
      </c>
      <c r="J34" s="322" t="s">
        <v>67</v>
      </c>
      <c r="K34" s="364">
        <v>115.34092866809162</v>
      </c>
      <c r="L34" s="365">
        <v>116.23979458033224</v>
      </c>
      <c r="M34" s="359">
        <v>119.00623060921033</v>
      </c>
      <c r="N34" s="366">
        <v>111.31808390227937</v>
      </c>
      <c r="O34" s="367">
        <v>112.5803668929797</v>
      </c>
      <c r="P34" s="364">
        <v>116.17778322311732</v>
      </c>
      <c r="Q34" s="366">
        <v>99.643032642934642</v>
      </c>
      <c r="R34" s="328" t="s">
        <v>67</v>
      </c>
      <c r="S34" s="329" t="s">
        <v>67</v>
      </c>
      <c r="T34" s="330" t="s">
        <v>67</v>
      </c>
    </row>
    <row r="35" spans="1:20" s="305" customFormat="1" ht="18" customHeight="1" x14ac:dyDescent="0.2">
      <c r="A35" s="45"/>
      <c r="B35" s="306" t="s">
        <v>17</v>
      </c>
      <c r="C35" s="343">
        <v>104.87866727288053</v>
      </c>
      <c r="D35" s="344">
        <v>101.73045608931952</v>
      </c>
      <c r="E35" s="345">
        <v>101.851580395996</v>
      </c>
      <c r="F35" s="346">
        <v>101.41446134627385</v>
      </c>
      <c r="G35" s="347">
        <v>101.62671198700268</v>
      </c>
      <c r="H35" s="348">
        <v>113.16273249324257</v>
      </c>
      <c r="I35" s="345">
        <v>108.25067884593322</v>
      </c>
      <c r="J35" s="310" t="s">
        <v>67</v>
      </c>
      <c r="K35" s="349">
        <v>116.3459648058971</v>
      </c>
      <c r="L35" s="344">
        <v>112.74022400731683</v>
      </c>
      <c r="M35" s="345">
        <v>113.89377242084524</v>
      </c>
      <c r="N35" s="350">
        <v>110.62171757990859</v>
      </c>
      <c r="O35" s="351">
        <v>113.00539497878673</v>
      </c>
      <c r="P35" s="349">
        <v>117.29173357537803</v>
      </c>
      <c r="Q35" s="350">
        <v>97.397681023639137</v>
      </c>
      <c r="R35" s="316" t="s">
        <v>67</v>
      </c>
      <c r="S35" s="317" t="s">
        <v>67</v>
      </c>
      <c r="T35" s="318" t="s">
        <v>67</v>
      </c>
    </row>
    <row r="36" spans="1:20" s="305" customFormat="1" ht="18" customHeight="1" x14ac:dyDescent="0.2">
      <c r="A36" s="45"/>
      <c r="B36" s="306" t="s">
        <v>18</v>
      </c>
      <c r="C36" s="343">
        <v>105.08121630407207</v>
      </c>
      <c r="D36" s="344">
        <v>101.94971127171306</v>
      </c>
      <c r="E36" s="345">
        <v>102.71181175662352</v>
      </c>
      <c r="F36" s="346">
        <v>100.06561796461865</v>
      </c>
      <c r="G36" s="347">
        <v>100.51409618573797</v>
      </c>
      <c r="H36" s="348">
        <v>118.12364565888251</v>
      </c>
      <c r="I36" s="345">
        <v>111.47245121577029</v>
      </c>
      <c r="J36" s="310" t="s">
        <v>67</v>
      </c>
      <c r="K36" s="349">
        <v>108.3997029536021</v>
      </c>
      <c r="L36" s="344">
        <v>113.17544692046727</v>
      </c>
      <c r="M36" s="345">
        <v>114.95607705105435</v>
      </c>
      <c r="N36" s="350">
        <v>109.91146054267963</v>
      </c>
      <c r="O36" s="351">
        <v>116.70358160254635</v>
      </c>
      <c r="P36" s="349">
        <v>120.41614826787162</v>
      </c>
      <c r="Q36" s="350">
        <v>102.4417604990641</v>
      </c>
      <c r="R36" s="316" t="s">
        <v>67</v>
      </c>
      <c r="S36" s="317" t="s">
        <v>67</v>
      </c>
      <c r="T36" s="318" t="s">
        <v>67</v>
      </c>
    </row>
    <row r="37" spans="1:20" s="305" customFormat="1" ht="18" customHeight="1" x14ac:dyDescent="0.2">
      <c r="A37" s="45"/>
      <c r="B37" s="306" t="s">
        <v>19</v>
      </c>
      <c r="C37" s="343">
        <v>104.76638853465839</v>
      </c>
      <c r="D37" s="344">
        <v>100.16362384959494</v>
      </c>
      <c r="E37" s="345">
        <v>101.40454763379643</v>
      </c>
      <c r="F37" s="346">
        <v>96.952847810294514</v>
      </c>
      <c r="G37" s="347">
        <v>102.01009326191344</v>
      </c>
      <c r="H37" s="348">
        <v>114.11019573548498</v>
      </c>
      <c r="I37" s="345">
        <v>113.42987010080469</v>
      </c>
      <c r="J37" s="310" t="s">
        <v>67</v>
      </c>
      <c r="K37" s="349">
        <v>92.790091257505694</v>
      </c>
      <c r="L37" s="344">
        <v>120.34700362083883</v>
      </c>
      <c r="M37" s="345">
        <v>123.16711684060195</v>
      </c>
      <c r="N37" s="350">
        <v>115.11602850910482</v>
      </c>
      <c r="O37" s="351">
        <v>118.96299207164544</v>
      </c>
      <c r="P37" s="349">
        <v>122.12125728950052</v>
      </c>
      <c r="Q37" s="350">
        <v>106.30448781284596</v>
      </c>
      <c r="R37" s="316" t="s">
        <v>67</v>
      </c>
      <c r="S37" s="317" t="s">
        <v>67</v>
      </c>
      <c r="T37" s="318" t="s">
        <v>67</v>
      </c>
    </row>
    <row r="38" spans="1:20" s="305" customFormat="1" ht="18" customHeight="1" x14ac:dyDescent="0.2">
      <c r="A38" s="30" t="s">
        <v>23</v>
      </c>
      <c r="B38" s="292" t="s">
        <v>16</v>
      </c>
      <c r="C38" s="377">
        <v>104.28559292213085</v>
      </c>
      <c r="D38" s="365">
        <v>102.4233731309002</v>
      </c>
      <c r="E38" s="359">
        <v>102.59970531032023</v>
      </c>
      <c r="F38" s="360">
        <v>102.62258890164826</v>
      </c>
      <c r="G38" s="361">
        <v>85.033540212498991</v>
      </c>
      <c r="H38" s="376">
        <v>114.09170517851013</v>
      </c>
      <c r="I38" s="359">
        <v>109.49195720573317</v>
      </c>
      <c r="J38" s="322" t="s">
        <v>67</v>
      </c>
      <c r="K38" s="364">
        <v>73.348425414188199</v>
      </c>
      <c r="L38" s="365">
        <v>115.8880047540118</v>
      </c>
      <c r="M38" s="359">
        <v>122.72728520137559</v>
      </c>
      <c r="N38" s="366">
        <v>102.95194701963383</v>
      </c>
      <c r="O38" s="367">
        <v>119.18648651034954</v>
      </c>
      <c r="P38" s="364">
        <v>122.7827197325278</v>
      </c>
      <c r="Q38" s="366">
        <v>103.82939097242658</v>
      </c>
      <c r="R38" s="328" t="s">
        <v>67</v>
      </c>
      <c r="S38" s="329" t="s">
        <v>67</v>
      </c>
      <c r="T38" s="330" t="s">
        <v>67</v>
      </c>
    </row>
    <row r="39" spans="1:20" s="305" customFormat="1" ht="18" customHeight="1" x14ac:dyDescent="0.2">
      <c r="A39" s="45"/>
      <c r="B39" s="306" t="s">
        <v>17</v>
      </c>
      <c r="C39" s="343">
        <v>103.25148074188948</v>
      </c>
      <c r="D39" s="344">
        <v>102.32209686962932</v>
      </c>
      <c r="E39" s="345">
        <v>103.18289431438559</v>
      </c>
      <c r="F39" s="346">
        <v>100.58564462970199</v>
      </c>
      <c r="G39" s="347">
        <v>89.377041634609611</v>
      </c>
      <c r="H39" s="348">
        <v>107.73460780770725</v>
      </c>
      <c r="I39" s="345">
        <v>106.36316135464097</v>
      </c>
      <c r="J39" s="310" t="s">
        <v>67</v>
      </c>
      <c r="K39" s="349">
        <v>66.464776800789537</v>
      </c>
      <c r="L39" s="344">
        <v>111.02611210422131</v>
      </c>
      <c r="M39" s="345">
        <v>115.49112626410493</v>
      </c>
      <c r="N39" s="350">
        <v>102.21959141479707</v>
      </c>
      <c r="O39" s="351">
        <v>112.29626011406526</v>
      </c>
      <c r="P39" s="349">
        <v>114.3944655021581</v>
      </c>
      <c r="Q39" s="350">
        <v>102.86237944194309</v>
      </c>
      <c r="R39" s="316" t="s">
        <v>67</v>
      </c>
      <c r="S39" s="317" t="s">
        <v>67</v>
      </c>
      <c r="T39" s="318" t="s">
        <v>67</v>
      </c>
    </row>
    <row r="40" spans="1:20" s="305" customFormat="1" ht="18" customHeight="1" x14ac:dyDescent="0.2">
      <c r="A40" s="45"/>
      <c r="B40" s="306" t="s">
        <v>18</v>
      </c>
      <c r="C40" s="343">
        <v>102.37555048736833</v>
      </c>
      <c r="D40" s="344">
        <v>103.21579966127376</v>
      </c>
      <c r="E40" s="345">
        <v>102.63047597122062</v>
      </c>
      <c r="F40" s="346">
        <v>105.060949915802</v>
      </c>
      <c r="G40" s="347">
        <v>93.98473125742791</v>
      </c>
      <c r="H40" s="348">
        <v>102.42983339050575</v>
      </c>
      <c r="I40" s="345">
        <v>104.56301547505571</v>
      </c>
      <c r="J40" s="310" t="s">
        <v>67</v>
      </c>
      <c r="K40" s="349">
        <v>73.261976318455567</v>
      </c>
      <c r="L40" s="344">
        <v>107.98331097780103</v>
      </c>
      <c r="M40" s="345">
        <v>112.58280345468552</v>
      </c>
      <c r="N40" s="350">
        <v>99.010614624284983</v>
      </c>
      <c r="O40" s="351">
        <v>108.88624080869795</v>
      </c>
      <c r="P40" s="349">
        <v>110.71558934812471</v>
      </c>
      <c r="Q40" s="350">
        <v>100.34417802284554</v>
      </c>
      <c r="R40" s="316" t="s">
        <v>67</v>
      </c>
      <c r="S40" s="317" t="s">
        <v>67</v>
      </c>
      <c r="T40" s="318" t="s">
        <v>67</v>
      </c>
    </row>
    <row r="41" spans="1:20" s="305" customFormat="1" ht="18" customHeight="1" x14ac:dyDescent="0.2">
      <c r="A41" s="83"/>
      <c r="B41" s="355" t="s">
        <v>19</v>
      </c>
      <c r="C41" s="368">
        <v>102.2892655171123</v>
      </c>
      <c r="D41" s="369">
        <v>103.85549900877081</v>
      </c>
      <c r="E41" s="370">
        <v>103.44890156790736</v>
      </c>
      <c r="F41" s="357">
        <v>105.18237003537614</v>
      </c>
      <c r="G41" s="371">
        <v>96.215599397827475</v>
      </c>
      <c r="H41" s="372">
        <v>102.14620754223722</v>
      </c>
      <c r="I41" s="370">
        <v>102.02676670536921</v>
      </c>
      <c r="J41" s="334" t="s">
        <v>67</v>
      </c>
      <c r="K41" s="375">
        <v>96.936641580038113</v>
      </c>
      <c r="L41" s="369">
        <v>103.64077595208911</v>
      </c>
      <c r="M41" s="370">
        <v>109.68990867030574</v>
      </c>
      <c r="N41" s="373">
        <v>91.273353008481678</v>
      </c>
      <c r="O41" s="374">
        <v>105.36896543698326</v>
      </c>
      <c r="P41" s="375">
        <v>107.30987873869044</v>
      </c>
      <c r="Q41" s="373">
        <v>96.084211504693698</v>
      </c>
      <c r="R41" s="340" t="s">
        <v>67</v>
      </c>
      <c r="S41" s="341" t="s">
        <v>67</v>
      </c>
      <c r="T41" s="342" t="s">
        <v>67</v>
      </c>
    </row>
    <row r="42" spans="1:20" s="305" customFormat="1" ht="18" customHeight="1" x14ac:dyDescent="0.2">
      <c r="A42" s="378" t="s">
        <v>15</v>
      </c>
      <c r="B42" s="306" t="s">
        <v>16</v>
      </c>
      <c r="C42" s="343">
        <v>101.64879653108999</v>
      </c>
      <c r="D42" s="344">
        <v>104.44550615084249</v>
      </c>
      <c r="E42" s="345">
        <v>102.98657992662983</v>
      </c>
      <c r="F42" s="346">
        <v>108.26165280107188</v>
      </c>
      <c r="G42" s="347">
        <v>101.29975414177316</v>
      </c>
      <c r="H42" s="348">
        <v>98.037648807143313</v>
      </c>
      <c r="I42" s="345">
        <v>103.40523368861301</v>
      </c>
      <c r="J42" s="310" t="s">
        <v>67</v>
      </c>
      <c r="K42" s="349">
        <v>150.54871088116701</v>
      </c>
      <c r="L42" s="344">
        <v>102.34671641348707</v>
      </c>
      <c r="M42" s="345">
        <v>106.17982995003644</v>
      </c>
      <c r="N42" s="350">
        <v>93.875142918203608</v>
      </c>
      <c r="O42" s="351">
        <v>103.8665718015632</v>
      </c>
      <c r="P42" s="349">
        <v>103.25837254827938</v>
      </c>
      <c r="Q42" s="350">
        <v>106.94417148972002</v>
      </c>
      <c r="R42" s="316" t="s">
        <v>67</v>
      </c>
      <c r="S42" s="317" t="s">
        <v>67</v>
      </c>
      <c r="T42" s="318" t="s">
        <v>67</v>
      </c>
    </row>
    <row r="43" spans="1:20" s="305" customFormat="1" ht="18" customHeight="1" x14ac:dyDescent="0.2">
      <c r="A43" s="45"/>
      <c r="B43" s="306" t="s">
        <v>17</v>
      </c>
      <c r="C43" s="352">
        <v>101.14273575350174</v>
      </c>
      <c r="D43" s="344">
        <v>104.11997423108042</v>
      </c>
      <c r="E43" s="345">
        <v>102.86316574681176</v>
      </c>
      <c r="F43" s="346">
        <v>107.3828616293049</v>
      </c>
      <c r="G43" s="347">
        <v>102.50127764044201</v>
      </c>
      <c r="H43" s="353">
        <v>99.250974917516373</v>
      </c>
      <c r="I43" s="345">
        <v>102.0751788439126</v>
      </c>
      <c r="J43" s="354" t="s">
        <v>67</v>
      </c>
      <c r="K43" s="349">
        <v>177.42462495553866</v>
      </c>
      <c r="L43" s="344">
        <v>101.94986950127229</v>
      </c>
      <c r="M43" s="345">
        <v>110.10896627718986</v>
      </c>
      <c r="N43" s="350">
        <v>84.194770532711999</v>
      </c>
      <c r="O43" s="351">
        <v>104.82755155487358</v>
      </c>
      <c r="P43" s="349">
        <v>106.09362285616312</v>
      </c>
      <c r="Q43" s="350">
        <v>98.507388607266194</v>
      </c>
      <c r="R43" s="316" t="s">
        <v>67</v>
      </c>
      <c r="S43" s="317" t="s">
        <v>67</v>
      </c>
      <c r="T43" s="318" t="s">
        <v>67</v>
      </c>
    </row>
    <row r="44" spans="1:20" s="305" customFormat="1" ht="18" customHeight="1" x14ac:dyDescent="0.2">
      <c r="A44" s="45"/>
      <c r="B44" s="306" t="s">
        <v>18</v>
      </c>
      <c r="C44" s="352">
        <v>101.5696810246553</v>
      </c>
      <c r="D44" s="344">
        <v>104.35233247147168</v>
      </c>
      <c r="E44" s="345">
        <v>102.5396529963847</v>
      </c>
      <c r="F44" s="346">
        <v>109.00371371518776</v>
      </c>
      <c r="G44" s="347">
        <v>101.32998058131375</v>
      </c>
      <c r="H44" s="353">
        <v>104.19044632351597</v>
      </c>
      <c r="I44" s="345">
        <v>100.65738360342714</v>
      </c>
      <c r="J44" s="354" t="s">
        <v>67</v>
      </c>
      <c r="K44" s="349">
        <v>179.38130675562692</v>
      </c>
      <c r="L44" s="344">
        <v>99.020131864803858</v>
      </c>
      <c r="M44" s="345">
        <v>108.906691307347</v>
      </c>
      <c r="N44" s="350">
        <v>77.580282950547428</v>
      </c>
      <c r="O44" s="351">
        <v>104.59616458872667</v>
      </c>
      <c r="P44" s="349">
        <v>105.05592982255416</v>
      </c>
      <c r="Q44" s="350">
        <v>102.25505352311384</v>
      </c>
      <c r="R44" s="316" t="s">
        <v>67</v>
      </c>
      <c r="S44" s="317" t="s">
        <v>67</v>
      </c>
      <c r="T44" s="318" t="s">
        <v>67</v>
      </c>
    </row>
    <row r="45" spans="1:20" s="305" customFormat="1" ht="18" customHeight="1" x14ac:dyDescent="0.2">
      <c r="A45" s="83"/>
      <c r="B45" s="355" t="s">
        <v>19</v>
      </c>
      <c r="C45" s="356">
        <v>101.87949328728034</v>
      </c>
      <c r="D45" s="344">
        <v>104.50351115508872</v>
      </c>
      <c r="E45" s="345">
        <v>103.1634956369432</v>
      </c>
      <c r="F45" s="357">
        <v>108.02567557718943</v>
      </c>
      <c r="G45" s="347">
        <v>100.82815574413127</v>
      </c>
      <c r="H45" s="353">
        <v>104.80141511734875</v>
      </c>
      <c r="I45" s="345">
        <v>101.89157220616316</v>
      </c>
      <c r="J45" s="354" t="s">
        <v>67</v>
      </c>
      <c r="K45" s="349">
        <v>160.28744126934686</v>
      </c>
      <c r="L45" s="344">
        <v>99.879718479589357</v>
      </c>
      <c r="M45" s="345">
        <v>106.94733174715321</v>
      </c>
      <c r="N45" s="350">
        <v>83.147892067998939</v>
      </c>
      <c r="O45" s="351">
        <v>105.36139000730857</v>
      </c>
      <c r="P45" s="349">
        <v>104.92128679379871</v>
      </c>
      <c r="Q45" s="350">
        <v>107.69064058991336</v>
      </c>
      <c r="R45" s="340" t="s">
        <v>67</v>
      </c>
      <c r="S45" s="317" t="s">
        <v>67</v>
      </c>
      <c r="T45" s="318" t="s">
        <v>67</v>
      </c>
    </row>
    <row r="46" spans="1:20" s="305" customFormat="1" ht="18" customHeight="1" x14ac:dyDescent="0.2">
      <c r="A46" s="378" t="s">
        <v>20</v>
      </c>
      <c r="B46" s="306" t="s">
        <v>16</v>
      </c>
      <c r="C46" s="352">
        <v>102.9026319690294</v>
      </c>
      <c r="D46" s="358">
        <v>105.61490327653489</v>
      </c>
      <c r="E46" s="359">
        <v>104.90930279009791</v>
      </c>
      <c r="F46" s="360">
        <v>107.46202051240994</v>
      </c>
      <c r="G46" s="361">
        <v>99.629233796458152</v>
      </c>
      <c r="H46" s="362">
        <v>97.719199437072035</v>
      </c>
      <c r="I46" s="359">
        <v>99.113229340632685</v>
      </c>
      <c r="J46" s="363" t="s">
        <v>67</v>
      </c>
      <c r="K46" s="364">
        <v>152.37630883328197</v>
      </c>
      <c r="L46" s="365">
        <v>102.78943048591765</v>
      </c>
      <c r="M46" s="359">
        <v>108.78739781342344</v>
      </c>
      <c r="N46" s="366">
        <v>88.216922496050216</v>
      </c>
      <c r="O46" s="367">
        <v>103.52610148167321</v>
      </c>
      <c r="P46" s="364">
        <v>104.97391202529454</v>
      </c>
      <c r="Q46" s="366">
        <v>96.534618584664926</v>
      </c>
      <c r="R46" s="328" t="s">
        <v>67</v>
      </c>
      <c r="S46" s="329" t="s">
        <v>67</v>
      </c>
      <c r="T46" s="330" t="s">
        <v>67</v>
      </c>
    </row>
    <row r="47" spans="1:20" s="305" customFormat="1" ht="18" customHeight="1" x14ac:dyDescent="0.2">
      <c r="A47" s="45"/>
      <c r="B47" s="306" t="s">
        <v>17</v>
      </c>
      <c r="C47" s="352">
        <v>103.49021535631209</v>
      </c>
      <c r="D47" s="344">
        <v>105.10990575105386</v>
      </c>
      <c r="E47" s="345">
        <v>104.78256262432267</v>
      </c>
      <c r="F47" s="346">
        <v>106.09573103093454</v>
      </c>
      <c r="G47" s="347">
        <v>98.667399725103095</v>
      </c>
      <c r="H47" s="353">
        <v>101.65877883753478</v>
      </c>
      <c r="I47" s="345">
        <v>101.29742738635834</v>
      </c>
      <c r="J47" s="354" t="s">
        <v>67</v>
      </c>
      <c r="K47" s="349">
        <v>149.98418282237225</v>
      </c>
      <c r="L47" s="344">
        <v>104.93171074620737</v>
      </c>
      <c r="M47" s="345">
        <v>107.65726391514083</v>
      </c>
      <c r="N47" s="350">
        <v>97.718086540864419</v>
      </c>
      <c r="O47" s="351">
        <v>106.15897678658112</v>
      </c>
      <c r="P47" s="349">
        <v>105.77007143373463</v>
      </c>
      <c r="Q47" s="350">
        <v>108.30097030952986</v>
      </c>
      <c r="R47" s="316" t="s">
        <v>67</v>
      </c>
      <c r="S47" s="317" t="s">
        <v>67</v>
      </c>
      <c r="T47" s="318" t="s">
        <v>67</v>
      </c>
    </row>
    <row r="48" spans="1:20" s="305" customFormat="1" ht="18" customHeight="1" x14ac:dyDescent="0.2">
      <c r="A48" s="45"/>
      <c r="B48" s="306" t="s">
        <v>18</v>
      </c>
      <c r="C48" s="352">
        <v>103.97269055105886</v>
      </c>
      <c r="D48" s="344">
        <v>104.78817217340904</v>
      </c>
      <c r="E48" s="345">
        <v>105.31342553120835</v>
      </c>
      <c r="F48" s="346">
        <v>103.62805914717441</v>
      </c>
      <c r="G48" s="347">
        <v>101.51741130257849</v>
      </c>
      <c r="H48" s="353">
        <v>100.33749867451742</v>
      </c>
      <c r="I48" s="345">
        <v>102.95582451849144</v>
      </c>
      <c r="J48" s="354" t="s">
        <v>67</v>
      </c>
      <c r="K48" s="349">
        <v>140.04838055036936</v>
      </c>
      <c r="L48" s="344">
        <v>111.19435705981999</v>
      </c>
      <c r="M48" s="345">
        <v>112.92509028284492</v>
      </c>
      <c r="N48" s="350">
        <v>106.6842850396754</v>
      </c>
      <c r="O48" s="351">
        <v>109.79179485557937</v>
      </c>
      <c r="P48" s="349">
        <v>110.67467369393459</v>
      </c>
      <c r="Q48" s="350">
        <v>105.37182596303924</v>
      </c>
      <c r="R48" s="316" t="s">
        <v>67</v>
      </c>
      <c r="S48" s="317" t="s">
        <v>67</v>
      </c>
      <c r="T48" s="318" t="s">
        <v>67</v>
      </c>
    </row>
    <row r="49" spans="1:21" s="305" customFormat="1" ht="18" customHeight="1" x14ac:dyDescent="0.2">
      <c r="A49" s="83"/>
      <c r="B49" s="355" t="s">
        <v>19</v>
      </c>
      <c r="C49" s="368">
        <v>104.0203465229084</v>
      </c>
      <c r="D49" s="369">
        <v>104.97388952068066</v>
      </c>
      <c r="E49" s="370">
        <v>104.16897198664631</v>
      </c>
      <c r="F49" s="357">
        <v>106.82718008199656</v>
      </c>
      <c r="G49" s="371">
        <v>107.72645593400311</v>
      </c>
      <c r="H49" s="372">
        <v>99.886377437518476</v>
      </c>
      <c r="I49" s="370">
        <v>103.85164877922621</v>
      </c>
      <c r="J49" s="334" t="s">
        <v>67</v>
      </c>
      <c r="K49" s="349">
        <v>122.08203625709577</v>
      </c>
      <c r="L49" s="344">
        <v>116.56121716104779</v>
      </c>
      <c r="M49" s="370">
        <v>121.28912805664575</v>
      </c>
      <c r="N49" s="373">
        <v>103.52128498629169</v>
      </c>
      <c r="O49" s="374">
        <v>114.86166729985507</v>
      </c>
      <c r="P49" s="375">
        <v>118.4775091922719</v>
      </c>
      <c r="Q49" s="373">
        <v>96.933181157903661</v>
      </c>
      <c r="R49" s="340" t="s">
        <v>67</v>
      </c>
      <c r="S49" s="341" t="s">
        <v>67</v>
      </c>
      <c r="T49" s="342" t="s">
        <v>67</v>
      </c>
    </row>
    <row r="50" spans="1:21" s="305" customFormat="1" ht="18" customHeight="1" x14ac:dyDescent="0.2">
      <c r="A50" s="378" t="s">
        <v>21</v>
      </c>
      <c r="B50" s="306" t="s">
        <v>16</v>
      </c>
      <c r="C50" s="343">
        <v>104.14389813529171</v>
      </c>
      <c r="D50" s="344">
        <v>101.62851625902263</v>
      </c>
      <c r="E50" s="359">
        <v>102.84374202309587</v>
      </c>
      <c r="F50" s="360">
        <v>98.756098401501902</v>
      </c>
      <c r="G50" s="361">
        <v>106.2158584143567</v>
      </c>
      <c r="H50" s="376">
        <v>110.0766861528989</v>
      </c>
      <c r="I50" s="359">
        <v>103.60190086468846</v>
      </c>
      <c r="J50" s="322" t="s">
        <v>67</v>
      </c>
      <c r="K50" s="364">
        <v>77.621238317128544</v>
      </c>
      <c r="L50" s="365">
        <v>115.52013163410679</v>
      </c>
      <c r="M50" s="359">
        <v>121.71314125945369</v>
      </c>
      <c r="N50" s="366">
        <v>97.684805272714186</v>
      </c>
      <c r="O50" s="367">
        <v>114.99868441900793</v>
      </c>
      <c r="P50" s="364">
        <v>118.22627131024468</v>
      </c>
      <c r="Q50" s="366">
        <v>98.296569508767789</v>
      </c>
      <c r="R50" s="328" t="s">
        <v>67</v>
      </c>
      <c r="S50" s="317" t="s">
        <v>67</v>
      </c>
      <c r="T50" s="318" t="s">
        <v>67</v>
      </c>
    </row>
    <row r="51" spans="1:21" s="305" customFormat="1" ht="18" customHeight="1" x14ac:dyDescent="0.2">
      <c r="A51" s="45"/>
      <c r="B51" s="306" t="s">
        <v>17</v>
      </c>
      <c r="C51" s="343">
        <v>104.19393301925535</v>
      </c>
      <c r="D51" s="344">
        <v>102.49127745444382</v>
      </c>
      <c r="E51" s="345">
        <v>102.68394165663648</v>
      </c>
      <c r="F51" s="346">
        <v>101.8504847891862</v>
      </c>
      <c r="G51" s="347">
        <v>111.06365139826818</v>
      </c>
      <c r="H51" s="348">
        <v>106.35799932276315</v>
      </c>
      <c r="I51" s="345">
        <v>105.01168595765282</v>
      </c>
      <c r="J51" s="310" t="s">
        <v>67</v>
      </c>
      <c r="K51" s="349">
        <v>59.67244082456611</v>
      </c>
      <c r="L51" s="344">
        <v>136.48254350614286</v>
      </c>
      <c r="M51" s="345">
        <v>149.35371285569744</v>
      </c>
      <c r="N51" s="350">
        <v>98.749760214481171</v>
      </c>
      <c r="O51" s="351">
        <v>134.35721386647202</v>
      </c>
      <c r="P51" s="349">
        <v>140.65261463448874</v>
      </c>
      <c r="Q51" s="350">
        <v>102.24616042110348</v>
      </c>
      <c r="R51" s="316" t="s">
        <v>67</v>
      </c>
      <c r="S51" s="317" t="s">
        <v>67</v>
      </c>
      <c r="T51" s="318" t="s">
        <v>67</v>
      </c>
    </row>
    <row r="52" spans="1:21" s="305" customFormat="1" ht="18" customHeight="1" x14ac:dyDescent="0.2">
      <c r="A52" s="45"/>
      <c r="B52" s="306" t="s">
        <v>18</v>
      </c>
      <c r="C52" s="343">
        <v>104.85773433243399</v>
      </c>
      <c r="D52" s="344">
        <v>101.79648197509394</v>
      </c>
      <c r="E52" s="345">
        <v>103.34255029896353</v>
      </c>
      <c r="F52" s="346">
        <v>97.916464241345352</v>
      </c>
      <c r="G52" s="347">
        <v>115.52337566299234</v>
      </c>
      <c r="H52" s="348">
        <v>105.35984333058974</v>
      </c>
      <c r="I52" s="345">
        <v>104.1468732891032</v>
      </c>
      <c r="J52" s="310" t="s">
        <v>67</v>
      </c>
      <c r="K52" s="349">
        <v>51.486066871656341</v>
      </c>
      <c r="L52" s="344">
        <v>136.06941937142858</v>
      </c>
      <c r="M52" s="345">
        <v>149.52744147892264</v>
      </c>
      <c r="N52" s="350">
        <v>95.487563826676194</v>
      </c>
      <c r="O52" s="351">
        <v>130.86481252343211</v>
      </c>
      <c r="P52" s="349">
        <v>135.50774585051798</v>
      </c>
      <c r="Q52" s="350">
        <v>106.01489901594512</v>
      </c>
      <c r="R52" s="316" t="s">
        <v>67</v>
      </c>
      <c r="S52" s="317" t="s">
        <v>67</v>
      </c>
      <c r="T52" s="318" t="s">
        <v>67</v>
      </c>
    </row>
    <row r="53" spans="1:21" s="305" customFormat="1" ht="18" customHeight="1" x14ac:dyDescent="0.2">
      <c r="A53" s="83"/>
      <c r="B53" s="355" t="s">
        <v>19</v>
      </c>
      <c r="C53" s="368">
        <v>105.9363392094061</v>
      </c>
      <c r="D53" s="369">
        <v>101.63465976613672</v>
      </c>
      <c r="E53" s="370">
        <v>104.21928835372501</v>
      </c>
      <c r="F53" s="357">
        <v>95.425245969783049</v>
      </c>
      <c r="G53" s="371">
        <v>115.35103346523587</v>
      </c>
      <c r="H53" s="372">
        <v>106.36361615060072</v>
      </c>
      <c r="I53" s="370">
        <v>101.39839274625724</v>
      </c>
      <c r="J53" s="334" t="s">
        <v>67</v>
      </c>
      <c r="K53" s="375">
        <v>51.61620564383901</v>
      </c>
      <c r="L53" s="369">
        <v>128.34608067108047</v>
      </c>
      <c r="M53" s="370">
        <v>138.85532780502942</v>
      </c>
      <c r="N53" s="373">
        <v>92.82698716946544</v>
      </c>
      <c r="O53" s="374">
        <v>122.01775412631139</v>
      </c>
      <c r="P53" s="375">
        <v>123.13127569647733</v>
      </c>
      <c r="Q53" s="373">
        <v>115.13314133743077</v>
      </c>
      <c r="R53" s="340" t="s">
        <v>67</v>
      </c>
      <c r="S53" s="341" t="s">
        <v>67</v>
      </c>
      <c r="T53" s="342" t="s">
        <v>67</v>
      </c>
    </row>
    <row r="54" spans="1:21" s="44" customFormat="1" ht="18" customHeight="1" x14ac:dyDescent="0.2">
      <c r="A54" s="89" t="s">
        <v>61</v>
      </c>
      <c r="B54" s="31" t="s">
        <v>16</v>
      </c>
      <c r="C54" s="205">
        <v>106.46136854534234</v>
      </c>
      <c r="D54" s="206">
        <v>102.51010501252853</v>
      </c>
      <c r="E54" s="207">
        <v>103.58888322411488</v>
      </c>
      <c r="F54" s="208">
        <v>99.554772091769394</v>
      </c>
      <c r="G54" s="209">
        <v>119.26748412198933</v>
      </c>
      <c r="H54" s="210">
        <v>106.03717499317766</v>
      </c>
      <c r="I54" s="207">
        <v>104.86297623166068</v>
      </c>
      <c r="J54" s="211" t="s">
        <v>67</v>
      </c>
      <c r="K54" s="212">
        <v>74.939968679310937</v>
      </c>
      <c r="L54" s="206">
        <v>126.34954946136534</v>
      </c>
      <c r="M54" s="207">
        <v>136.21287758613997</v>
      </c>
      <c r="N54" s="213">
        <v>90.992492416505968</v>
      </c>
      <c r="O54" s="214">
        <v>120.37618473215292</v>
      </c>
      <c r="P54" s="212">
        <v>121.82387122550227</v>
      </c>
      <c r="Q54" s="213">
        <v>111.41132408089331</v>
      </c>
      <c r="R54" s="215" t="s">
        <v>67</v>
      </c>
      <c r="S54" s="216" t="s">
        <v>67</v>
      </c>
      <c r="T54" s="217" t="s">
        <v>67</v>
      </c>
      <c r="U54" s="43"/>
    </row>
    <row r="55" spans="1:21" s="44" customFormat="1" ht="18" customHeight="1" x14ac:dyDescent="0.2">
      <c r="A55" s="90"/>
      <c r="B55" s="46" t="s">
        <v>17</v>
      </c>
      <c r="C55" s="218">
        <v>107.0282317928595</v>
      </c>
      <c r="D55" s="219">
        <v>102.5275248573662</v>
      </c>
      <c r="E55" s="220">
        <v>103.32358260837357</v>
      </c>
      <c r="F55" s="221">
        <v>100.18104168145672</v>
      </c>
      <c r="G55" s="222">
        <v>120.53480205308375</v>
      </c>
      <c r="H55" s="223">
        <v>105.6000469071793</v>
      </c>
      <c r="I55" s="220">
        <v>106.23314122534543</v>
      </c>
      <c r="J55" s="224" t="s">
        <v>67</v>
      </c>
      <c r="K55" s="225">
        <v>91.171066727323407</v>
      </c>
      <c r="L55" s="219">
        <v>113.68526157375808</v>
      </c>
      <c r="M55" s="220">
        <v>118.04302152879499</v>
      </c>
      <c r="N55" s="226">
        <v>94.477659914826063</v>
      </c>
      <c r="O55" s="227">
        <v>107.67213027683849</v>
      </c>
      <c r="P55" s="225">
        <v>107.27669476601653</v>
      </c>
      <c r="Q55" s="226">
        <v>110.51470414080005</v>
      </c>
      <c r="R55" s="228" t="s">
        <v>67</v>
      </c>
      <c r="S55" s="229" t="s">
        <v>67</v>
      </c>
      <c r="T55" s="230" t="s">
        <v>67</v>
      </c>
    </row>
    <row r="56" spans="1:21" s="44" customFormat="1" ht="18" customHeight="1" x14ac:dyDescent="0.2">
      <c r="A56" s="90"/>
      <c r="B56" s="46" t="s">
        <v>18</v>
      </c>
      <c r="C56" s="218">
        <v>106.52700561456679</v>
      </c>
      <c r="D56" s="219">
        <v>102.73429314573181</v>
      </c>
      <c r="E56" s="220">
        <v>102.5710595941419</v>
      </c>
      <c r="F56" s="221">
        <v>102.72603502825062</v>
      </c>
      <c r="G56" s="222">
        <v>116.53469715146356</v>
      </c>
      <c r="H56" s="223">
        <v>105.3795661721711</v>
      </c>
      <c r="I56" s="220">
        <v>107.07413569531185</v>
      </c>
      <c r="J56" s="224" t="s">
        <v>67</v>
      </c>
      <c r="K56" s="225">
        <v>105.04185256401482</v>
      </c>
      <c r="L56" s="219">
        <v>117.05953996208936</v>
      </c>
      <c r="M56" s="220">
        <v>121.12098127822819</v>
      </c>
      <c r="N56" s="226">
        <v>98.046786772376677</v>
      </c>
      <c r="O56" s="227">
        <v>112.24838459858736</v>
      </c>
      <c r="P56" s="225">
        <v>112.45181173479573</v>
      </c>
      <c r="Q56" s="226">
        <v>110.96632147404367</v>
      </c>
      <c r="R56" s="228" t="s">
        <v>67</v>
      </c>
      <c r="S56" s="229" t="s">
        <v>67</v>
      </c>
      <c r="T56" s="230" t="s">
        <v>67</v>
      </c>
    </row>
    <row r="57" spans="1:21" s="44" customFormat="1" ht="18" customHeight="1" x14ac:dyDescent="0.2">
      <c r="A57" s="91"/>
      <c r="B57" s="84" t="s">
        <v>19</v>
      </c>
      <c r="C57" s="231">
        <v>106.05809486859066</v>
      </c>
      <c r="D57" s="232">
        <v>102.22154121730765</v>
      </c>
      <c r="E57" s="233">
        <v>103.04441208356666</v>
      </c>
      <c r="F57" s="234">
        <v>100.02093022528405</v>
      </c>
      <c r="G57" s="235">
        <v>110.53837213208004</v>
      </c>
      <c r="H57" s="236">
        <v>104.59223581949473</v>
      </c>
      <c r="I57" s="233">
        <v>108.19732770798269</v>
      </c>
      <c r="J57" s="237" t="s">
        <v>67</v>
      </c>
      <c r="K57" s="238">
        <v>111.49485190486878</v>
      </c>
      <c r="L57" s="232">
        <v>117.86507541022392</v>
      </c>
      <c r="M57" s="233">
        <v>120.39336411307231</v>
      </c>
      <c r="N57" s="239">
        <v>105.28380744379659</v>
      </c>
      <c r="O57" s="240">
        <v>112.99636421047752</v>
      </c>
      <c r="P57" s="238">
        <v>113.07635050368611</v>
      </c>
      <c r="Q57" s="239">
        <v>112.43203650912336</v>
      </c>
      <c r="R57" s="241" t="s">
        <v>67</v>
      </c>
      <c r="S57" s="242" t="s">
        <v>67</v>
      </c>
      <c r="T57" s="243" t="s">
        <v>67</v>
      </c>
    </row>
    <row r="58" spans="1:21" s="44" customFormat="1" ht="18" customHeight="1" x14ac:dyDescent="0.2">
      <c r="A58" s="89" t="s">
        <v>62</v>
      </c>
      <c r="B58" s="31" t="s">
        <v>16</v>
      </c>
      <c r="C58" s="205">
        <v>106.76462500643287</v>
      </c>
      <c r="D58" s="206">
        <v>102.33708836280036</v>
      </c>
      <c r="E58" s="207">
        <v>102.67804553893632</v>
      </c>
      <c r="F58" s="208">
        <v>100.9757879136</v>
      </c>
      <c r="G58" s="209">
        <v>120.20690754387751</v>
      </c>
      <c r="H58" s="210">
        <v>104.87818290160389</v>
      </c>
      <c r="I58" s="207">
        <v>104.82411020669883</v>
      </c>
      <c r="J58" s="211" t="s">
        <v>67</v>
      </c>
      <c r="K58" s="212">
        <v>97.652865095015812</v>
      </c>
      <c r="L58" s="206">
        <v>122.21042765370404</v>
      </c>
      <c r="M58" s="207">
        <v>121.2022370932972</v>
      </c>
      <c r="N58" s="213">
        <v>127.3300163294621</v>
      </c>
      <c r="O58" s="214">
        <v>116.41694205343565</v>
      </c>
      <c r="P58" s="212">
        <v>115.52221689665953</v>
      </c>
      <c r="Q58" s="213">
        <v>122.34090934107995</v>
      </c>
      <c r="R58" s="215" t="s">
        <v>67</v>
      </c>
      <c r="S58" s="216" t="s">
        <v>67</v>
      </c>
      <c r="T58" s="217" t="s">
        <v>67</v>
      </c>
      <c r="U58" s="43"/>
    </row>
    <row r="59" spans="1:21" s="44" customFormat="1" ht="18" customHeight="1" x14ac:dyDescent="0.2">
      <c r="A59" s="90"/>
      <c r="B59" s="46" t="s">
        <v>17</v>
      </c>
      <c r="C59" s="218">
        <v>107.27086260908214</v>
      </c>
      <c r="D59" s="219">
        <v>102.69337866695261</v>
      </c>
      <c r="E59" s="220">
        <v>104.28923002281478</v>
      </c>
      <c r="F59" s="221">
        <v>98.865689225076366</v>
      </c>
      <c r="G59" s="222">
        <v>107.53524988647752</v>
      </c>
      <c r="H59" s="223">
        <v>110.16565764942825</v>
      </c>
      <c r="I59" s="220">
        <v>105.20457437039299</v>
      </c>
      <c r="J59" s="224" t="s">
        <v>67</v>
      </c>
      <c r="K59" s="225">
        <v>98.707978844475335</v>
      </c>
      <c r="L59" s="219">
        <v>114.95614255265944</v>
      </c>
      <c r="M59" s="220">
        <v>115.76518136771851</v>
      </c>
      <c r="N59" s="226">
        <v>110.57673523942013</v>
      </c>
      <c r="O59" s="227">
        <v>111.36219282087052</v>
      </c>
      <c r="P59" s="225">
        <v>110.90157194887145</v>
      </c>
      <c r="Q59" s="226">
        <v>114.41374010142971</v>
      </c>
      <c r="R59" s="228" t="s">
        <v>67</v>
      </c>
      <c r="S59" s="229" t="s">
        <v>67</v>
      </c>
      <c r="T59" s="230" t="s">
        <v>67</v>
      </c>
    </row>
    <row r="60" spans="1:21" s="44" customFormat="1" ht="18" customHeight="1" x14ac:dyDescent="0.2">
      <c r="A60" s="90"/>
      <c r="B60" s="46" t="s">
        <v>18</v>
      </c>
      <c r="C60" s="218">
        <v>107.14893628429971</v>
      </c>
      <c r="D60" s="219">
        <v>102.79668192234308</v>
      </c>
      <c r="E60" s="220">
        <v>104.26146936005701</v>
      </c>
      <c r="F60" s="221">
        <v>99.360427865447008</v>
      </c>
      <c r="G60" s="222">
        <v>104.28842983356603</v>
      </c>
      <c r="H60" s="223">
        <v>111.33559939364154</v>
      </c>
      <c r="I60" s="220">
        <v>105.19822604007665</v>
      </c>
      <c r="J60" s="224" t="s">
        <v>67</v>
      </c>
      <c r="K60" s="225">
        <v>101.95585975910232</v>
      </c>
      <c r="L60" s="219">
        <v>110.40829888486465</v>
      </c>
      <c r="M60" s="220">
        <v>110.42427881945645</v>
      </c>
      <c r="N60" s="226">
        <v>110.40566793436697</v>
      </c>
      <c r="O60" s="227">
        <v>107.60418222076487</v>
      </c>
      <c r="P60" s="225">
        <v>107.33225650193367</v>
      </c>
      <c r="Q60" s="226">
        <v>109.43930156503035</v>
      </c>
      <c r="R60" s="228" t="s">
        <v>67</v>
      </c>
      <c r="S60" s="229" t="s">
        <v>67</v>
      </c>
      <c r="T60" s="230" t="s">
        <v>67</v>
      </c>
    </row>
    <row r="61" spans="1:21" s="44" customFormat="1" ht="18" customHeight="1" x14ac:dyDescent="0.2">
      <c r="A61" s="91"/>
      <c r="B61" s="84" t="s">
        <v>19</v>
      </c>
      <c r="C61" s="231">
        <v>107.09157837537693</v>
      </c>
      <c r="D61" s="232">
        <v>103.58727507469563</v>
      </c>
      <c r="E61" s="233">
        <v>104.05075231283763</v>
      </c>
      <c r="F61" s="234">
        <v>102.41967809760726</v>
      </c>
      <c r="G61" s="235">
        <v>107.4207391405541</v>
      </c>
      <c r="H61" s="236">
        <v>115.52094695605825</v>
      </c>
      <c r="I61" s="233">
        <v>109.83716959495946</v>
      </c>
      <c r="J61" s="237" t="s">
        <v>67</v>
      </c>
      <c r="K61" s="238">
        <v>107.6730780096494</v>
      </c>
      <c r="L61" s="232">
        <v>112.45867036144691</v>
      </c>
      <c r="M61" s="233">
        <v>113.16519316038116</v>
      </c>
      <c r="N61" s="239">
        <v>108.57803233276964</v>
      </c>
      <c r="O61" s="240">
        <v>112.7592936895692</v>
      </c>
      <c r="P61" s="238">
        <v>113.72827621803077</v>
      </c>
      <c r="Q61" s="239">
        <v>106.58196301397599</v>
      </c>
      <c r="R61" s="241" t="s">
        <v>67</v>
      </c>
      <c r="S61" s="242" t="s">
        <v>67</v>
      </c>
      <c r="T61" s="243" t="s">
        <v>67</v>
      </c>
    </row>
    <row r="62" spans="1:21" s="44" customFormat="1" ht="18" customHeight="1" x14ac:dyDescent="0.2">
      <c r="A62" s="92" t="s">
        <v>63</v>
      </c>
      <c r="B62" s="46" t="s">
        <v>16</v>
      </c>
      <c r="C62" s="218">
        <v>106.21888997861171</v>
      </c>
      <c r="D62" s="219">
        <v>104.16601666095038</v>
      </c>
      <c r="E62" s="220">
        <v>105.72823048140395</v>
      </c>
      <c r="F62" s="221">
        <v>100.80208565487459</v>
      </c>
      <c r="G62" s="222">
        <v>97.344373478750157</v>
      </c>
      <c r="H62" s="223">
        <v>118.17014902647551</v>
      </c>
      <c r="I62" s="220">
        <v>117.10808340952137</v>
      </c>
      <c r="J62" s="224" t="s">
        <v>67</v>
      </c>
      <c r="K62" s="225">
        <v>118.58740286815339</v>
      </c>
      <c r="L62" s="219">
        <v>110.573366040172</v>
      </c>
      <c r="M62" s="220">
        <v>112.95405260489765</v>
      </c>
      <c r="N62" s="226">
        <v>98.814485324471534</v>
      </c>
      <c r="O62" s="227">
        <v>114.19597156977923</v>
      </c>
      <c r="P62" s="225">
        <v>115.72425212342972</v>
      </c>
      <c r="Q62" s="226">
        <v>104.48407854514205</v>
      </c>
      <c r="R62" s="228" t="s">
        <v>67</v>
      </c>
      <c r="S62" s="229" t="s">
        <v>67</v>
      </c>
      <c r="T62" s="230" t="s">
        <v>67</v>
      </c>
      <c r="U62" s="43"/>
    </row>
    <row r="63" spans="1:21" s="44" customFormat="1" ht="18" customHeight="1" x14ac:dyDescent="0.2">
      <c r="A63" s="90"/>
      <c r="B63" s="46" t="s">
        <v>17</v>
      </c>
      <c r="C63" s="218">
        <v>105.25571242614728</v>
      </c>
      <c r="D63" s="219">
        <v>102.49383842100967</v>
      </c>
      <c r="E63" s="220">
        <v>104.00411393621876</v>
      </c>
      <c r="F63" s="221">
        <v>98.908297827504668</v>
      </c>
      <c r="G63" s="222">
        <v>104.44157086609682</v>
      </c>
      <c r="H63" s="223">
        <v>114.67074212951431</v>
      </c>
      <c r="I63" s="220">
        <v>113.19091150111964</v>
      </c>
      <c r="J63" s="224" t="s">
        <v>67</v>
      </c>
      <c r="K63" s="225">
        <v>123.17204711585951</v>
      </c>
      <c r="L63" s="219">
        <v>110.49978198224322</v>
      </c>
      <c r="M63" s="220">
        <v>110.50501538330326</v>
      </c>
      <c r="N63" s="226">
        <v>110.49516577870651</v>
      </c>
      <c r="O63" s="227">
        <v>112.31849638339419</v>
      </c>
      <c r="P63" s="225">
        <v>113.46772399917127</v>
      </c>
      <c r="Q63" s="226">
        <v>104.77083531732407</v>
      </c>
      <c r="R63" s="228" t="s">
        <v>67</v>
      </c>
      <c r="S63" s="229" t="s">
        <v>67</v>
      </c>
      <c r="T63" s="230" t="s">
        <v>67</v>
      </c>
    </row>
    <row r="64" spans="1:21" s="44" customFormat="1" ht="18" customHeight="1" x14ac:dyDescent="0.2">
      <c r="A64" s="90"/>
      <c r="B64" s="46" t="s">
        <v>18</v>
      </c>
      <c r="C64" s="218">
        <v>105.35250174093538</v>
      </c>
      <c r="D64" s="219">
        <v>102.40208041104179</v>
      </c>
      <c r="E64" s="220">
        <v>104.00632210308612</v>
      </c>
      <c r="F64" s="221">
        <v>98.484841957272238</v>
      </c>
      <c r="G64" s="222">
        <v>107.44294627193037</v>
      </c>
      <c r="H64" s="223">
        <v>115.23629937932247</v>
      </c>
      <c r="I64" s="220">
        <v>113.19768310367002</v>
      </c>
      <c r="J64" s="224" t="s">
        <v>67</v>
      </c>
      <c r="K64" s="225">
        <v>124.26483536667341</v>
      </c>
      <c r="L64" s="219">
        <v>111.80443950431231</v>
      </c>
      <c r="M64" s="220">
        <v>111.90886038058517</v>
      </c>
      <c r="N64" s="226">
        <v>111.25366957655962</v>
      </c>
      <c r="O64" s="227">
        <v>113.72733037758631</v>
      </c>
      <c r="P64" s="225">
        <v>114.26236343682692</v>
      </c>
      <c r="Q64" s="226">
        <v>110.05444192307105</v>
      </c>
      <c r="R64" s="228" t="s">
        <v>67</v>
      </c>
      <c r="S64" s="229" t="s">
        <v>67</v>
      </c>
      <c r="T64" s="230" t="s">
        <v>67</v>
      </c>
    </row>
    <row r="65" spans="1:21" s="44" customFormat="1" ht="18" customHeight="1" x14ac:dyDescent="0.2">
      <c r="A65" s="91"/>
      <c r="B65" s="84" t="s">
        <v>19</v>
      </c>
      <c r="C65" s="231">
        <v>105.25255231470463</v>
      </c>
      <c r="D65" s="232">
        <v>103.00900691826497</v>
      </c>
      <c r="E65" s="233">
        <v>102.83537969812974</v>
      </c>
      <c r="F65" s="234">
        <v>103.36250982230844</v>
      </c>
      <c r="G65" s="235">
        <v>105.93710451556335</v>
      </c>
      <c r="H65" s="236">
        <v>109.83141736375828</v>
      </c>
      <c r="I65" s="233">
        <v>110.76610005091207</v>
      </c>
      <c r="J65" s="237" t="s">
        <v>67</v>
      </c>
      <c r="K65" s="238">
        <v>122.42647626574372</v>
      </c>
      <c r="L65" s="232">
        <v>111.1417355631791</v>
      </c>
      <c r="M65" s="233">
        <v>111.10441546900655</v>
      </c>
      <c r="N65" s="239">
        <v>111.4227597284535</v>
      </c>
      <c r="O65" s="240">
        <v>111.18190570954265</v>
      </c>
      <c r="P65" s="238">
        <v>111.63180267548236</v>
      </c>
      <c r="Q65" s="239">
        <v>107.91708900958945</v>
      </c>
      <c r="R65" s="241" t="s">
        <v>67</v>
      </c>
      <c r="S65" s="242" t="s">
        <v>67</v>
      </c>
      <c r="T65" s="243" t="s">
        <v>67</v>
      </c>
    </row>
    <row r="66" spans="1:21" s="44" customFormat="1" ht="18" customHeight="1" x14ac:dyDescent="0.2">
      <c r="A66" s="92" t="s">
        <v>65</v>
      </c>
      <c r="B66" s="46" t="s">
        <v>16</v>
      </c>
      <c r="C66" s="218">
        <v>103.9440679564172</v>
      </c>
      <c r="D66" s="219">
        <v>101.16891910696333</v>
      </c>
      <c r="E66" s="220">
        <v>101.96819003225424</v>
      </c>
      <c r="F66" s="221">
        <v>99.163149179234551</v>
      </c>
      <c r="G66" s="222">
        <v>104.13363463331662</v>
      </c>
      <c r="H66" s="223">
        <v>108.90882206590835</v>
      </c>
      <c r="I66" s="220">
        <v>108.99375975378803</v>
      </c>
      <c r="J66" s="224" t="s">
        <v>67</v>
      </c>
      <c r="K66" s="225">
        <v>112.63574373479726</v>
      </c>
      <c r="L66" s="219">
        <v>110.73133512159575</v>
      </c>
      <c r="M66" s="220">
        <v>111.00753107321739</v>
      </c>
      <c r="N66" s="226">
        <v>109.20049100854681</v>
      </c>
      <c r="O66" s="227">
        <v>110.55035913834909</v>
      </c>
      <c r="P66" s="225">
        <v>110.63735785808811</v>
      </c>
      <c r="Q66" s="226">
        <v>109.93675087411926</v>
      </c>
      <c r="R66" s="228" t="s">
        <v>67</v>
      </c>
      <c r="S66" s="229" t="s">
        <v>67</v>
      </c>
      <c r="T66" s="230" t="s">
        <v>67</v>
      </c>
      <c r="U66" s="43"/>
    </row>
    <row r="67" spans="1:21" s="44" customFormat="1" ht="18" customHeight="1" x14ac:dyDescent="0.2">
      <c r="A67" s="90"/>
      <c r="B67" s="46" t="s">
        <v>17</v>
      </c>
      <c r="C67" s="218">
        <v>103.92607421084898</v>
      </c>
      <c r="D67" s="219">
        <v>102.99480994953136</v>
      </c>
      <c r="E67" s="220">
        <v>103.31811517675926</v>
      </c>
      <c r="F67" s="221">
        <v>102.26197222239148</v>
      </c>
      <c r="G67" s="222">
        <v>101.84482936449528</v>
      </c>
      <c r="H67" s="223">
        <v>103.39289569447321</v>
      </c>
      <c r="I67" s="220">
        <v>105.66415984397615</v>
      </c>
      <c r="J67" s="224" t="s">
        <v>67</v>
      </c>
      <c r="K67" s="225">
        <v>107.37059593522559</v>
      </c>
      <c r="L67" s="219">
        <v>110.83530412972462</v>
      </c>
      <c r="M67" s="220">
        <v>111.88618046876348</v>
      </c>
      <c r="N67" s="226">
        <v>105.06620259858832</v>
      </c>
      <c r="O67" s="227">
        <v>109.8488715445266</v>
      </c>
      <c r="P67" s="225">
        <v>109.73585479666299</v>
      </c>
      <c r="Q67" s="226">
        <v>110.64670753643642</v>
      </c>
      <c r="R67" s="228" t="s">
        <v>67</v>
      </c>
      <c r="S67" s="229" t="s">
        <v>67</v>
      </c>
      <c r="T67" s="230" t="s">
        <v>67</v>
      </c>
    </row>
    <row r="68" spans="1:21" s="44" customFormat="1" ht="18" customHeight="1" x14ac:dyDescent="0.2">
      <c r="A68" s="90"/>
      <c r="B68" s="46" t="s">
        <v>18</v>
      </c>
      <c r="C68" s="218">
        <v>102.61795525447621</v>
      </c>
      <c r="D68" s="219">
        <v>102.75327669924954</v>
      </c>
      <c r="E68" s="220">
        <v>102.74305509145813</v>
      </c>
      <c r="F68" s="221">
        <v>102.95533632387426</v>
      </c>
      <c r="G68" s="222">
        <v>98.322172728734998</v>
      </c>
      <c r="H68" s="223">
        <v>98.095028276636796</v>
      </c>
      <c r="I68" s="220">
        <v>100.68918946190877</v>
      </c>
      <c r="J68" s="224" t="s">
        <v>67</v>
      </c>
      <c r="K68" s="225">
        <v>103.79570608722992</v>
      </c>
      <c r="L68" s="219">
        <v>103.02152528092807</v>
      </c>
      <c r="M68" s="220">
        <v>103.0799277603366</v>
      </c>
      <c r="N68" s="226">
        <v>102.6958311466685</v>
      </c>
      <c r="O68" s="227">
        <v>100.8811672312254</v>
      </c>
      <c r="P68" s="225">
        <v>100.41673000847578</v>
      </c>
      <c r="Q68" s="226">
        <v>104.08671182162126</v>
      </c>
      <c r="R68" s="228" t="s">
        <v>67</v>
      </c>
      <c r="S68" s="229" t="s">
        <v>67</v>
      </c>
      <c r="T68" s="230" t="s">
        <v>67</v>
      </c>
    </row>
    <row r="69" spans="1:21" s="44" customFormat="1" ht="18" customHeight="1" x14ac:dyDescent="0.2">
      <c r="A69" s="91"/>
      <c r="B69" s="84" t="s">
        <v>19</v>
      </c>
      <c r="C69" s="231">
        <v>99.755476274098811</v>
      </c>
      <c r="D69" s="232">
        <v>102.33194067782114</v>
      </c>
      <c r="E69" s="233">
        <v>103.32054535673893</v>
      </c>
      <c r="F69" s="234">
        <v>100.19856629610273</v>
      </c>
      <c r="G69" s="235">
        <v>96.660342760364273</v>
      </c>
      <c r="H69" s="236">
        <v>93.519651377249133</v>
      </c>
      <c r="I69" s="233">
        <v>93.890343999081111</v>
      </c>
      <c r="J69" s="237" t="s">
        <v>67</v>
      </c>
      <c r="K69" s="238">
        <v>100.53024297989168</v>
      </c>
      <c r="L69" s="232">
        <v>91.712282429859542</v>
      </c>
      <c r="M69" s="233">
        <v>90.0419188419542</v>
      </c>
      <c r="N69" s="239">
        <v>101.17649096440434</v>
      </c>
      <c r="O69" s="240">
        <v>90.849446858337771</v>
      </c>
      <c r="P69" s="238">
        <v>89.232402072377226</v>
      </c>
      <c r="Q69" s="239">
        <v>102.3721421742553</v>
      </c>
      <c r="R69" s="241" t="s">
        <v>67</v>
      </c>
      <c r="S69" s="242" t="s">
        <v>67</v>
      </c>
      <c r="T69" s="243" t="s">
        <v>67</v>
      </c>
    </row>
    <row r="70" spans="1:21" s="44" customFormat="1" ht="18" customHeight="1" x14ac:dyDescent="0.2">
      <c r="A70" s="92" t="s">
        <v>85</v>
      </c>
      <c r="B70" s="46" t="s">
        <v>16</v>
      </c>
      <c r="C70" s="218">
        <v>95.827599163784072</v>
      </c>
      <c r="D70" s="219">
        <v>102.31327641809189</v>
      </c>
      <c r="E70" s="220">
        <v>101.82224758739299</v>
      </c>
      <c r="F70" s="221">
        <v>103.72419509038029</v>
      </c>
      <c r="G70" s="222">
        <v>96.791559949063881</v>
      </c>
      <c r="H70" s="223">
        <v>84.224016099674358</v>
      </c>
      <c r="I70" s="220">
        <v>88.142664418633601</v>
      </c>
      <c r="J70" s="224" t="s">
        <v>67</v>
      </c>
      <c r="K70" s="225">
        <v>95.622866091259354</v>
      </c>
      <c r="L70" s="219">
        <v>83.019551091953787</v>
      </c>
      <c r="M70" s="220">
        <v>80.397743625493774</v>
      </c>
      <c r="N70" s="226">
        <v>97.204281467083305</v>
      </c>
      <c r="O70" s="227">
        <v>83.465698353905523</v>
      </c>
      <c r="P70" s="225">
        <v>81.565488735561743</v>
      </c>
      <c r="Q70" s="226">
        <v>96.986989664452793</v>
      </c>
      <c r="R70" s="228" t="s">
        <v>67</v>
      </c>
      <c r="S70" s="229" t="s">
        <v>67</v>
      </c>
      <c r="T70" s="230" t="s">
        <v>67</v>
      </c>
      <c r="U70" s="43"/>
    </row>
    <row r="71" spans="1:21" s="44" customFormat="1" ht="18" customHeight="1" x14ac:dyDescent="0.2">
      <c r="A71" s="90"/>
      <c r="B71" s="46" t="s">
        <v>17</v>
      </c>
      <c r="C71" s="218">
        <v>94.309610494697637</v>
      </c>
      <c r="D71" s="219">
        <v>100.36005541552326</v>
      </c>
      <c r="E71" s="220">
        <v>99.663322221720321</v>
      </c>
      <c r="F71" s="221">
        <v>102.10188319965442</v>
      </c>
      <c r="G71" s="222">
        <v>99.738061354061387</v>
      </c>
      <c r="H71" s="223">
        <v>80.576429073412612</v>
      </c>
      <c r="I71" s="220">
        <v>87.794407572534311</v>
      </c>
      <c r="J71" s="224" t="s">
        <v>67</v>
      </c>
      <c r="K71" s="225">
        <v>97.492670438121991</v>
      </c>
      <c r="L71" s="219">
        <v>84.093686832050224</v>
      </c>
      <c r="M71" s="220">
        <v>82.383958862158849</v>
      </c>
      <c r="N71" s="226">
        <v>93.828830361254319</v>
      </c>
      <c r="O71" s="227">
        <v>83.205372871426803</v>
      </c>
      <c r="P71" s="225">
        <v>81.620853233337058</v>
      </c>
      <c r="Q71" s="226">
        <v>94.365171922433518</v>
      </c>
      <c r="R71" s="228" t="s">
        <v>67</v>
      </c>
      <c r="S71" s="229" t="s">
        <v>67</v>
      </c>
      <c r="T71" s="230" t="s">
        <v>67</v>
      </c>
    </row>
    <row r="72" spans="1:21" s="44" customFormat="1" ht="18" customHeight="1" x14ac:dyDescent="0.2">
      <c r="A72" s="90"/>
      <c r="B72" s="46" t="s">
        <v>18</v>
      </c>
      <c r="C72" s="218">
        <v>94.667276355836592</v>
      </c>
      <c r="D72" s="219">
        <v>99.693588180309931</v>
      </c>
      <c r="E72" s="220">
        <v>98.153007627520424</v>
      </c>
      <c r="F72" s="221">
        <v>103.4433160415614</v>
      </c>
      <c r="G72" s="222">
        <v>101.14456895064059</v>
      </c>
      <c r="H72" s="223">
        <v>79.773181973593225</v>
      </c>
      <c r="I72" s="220">
        <v>90.110179365979661</v>
      </c>
      <c r="J72" s="224" t="s">
        <v>67</v>
      </c>
      <c r="K72" s="225">
        <v>103.41686321026432</v>
      </c>
      <c r="L72" s="219">
        <v>92.956050625473026</v>
      </c>
      <c r="M72" s="220">
        <v>93.185580338774415</v>
      </c>
      <c r="N72" s="226">
        <v>91.759489842574908</v>
      </c>
      <c r="O72" s="227">
        <v>90.816219481533651</v>
      </c>
      <c r="P72" s="225">
        <v>90.912629964842566</v>
      </c>
      <c r="Q72" s="226">
        <v>90.168565314587568</v>
      </c>
      <c r="R72" s="228" t="s">
        <v>67</v>
      </c>
      <c r="S72" s="229" t="s">
        <v>67</v>
      </c>
      <c r="T72" s="230" t="s">
        <v>67</v>
      </c>
    </row>
    <row r="73" spans="1:21" s="44" customFormat="1" ht="18" customHeight="1" x14ac:dyDescent="0.2">
      <c r="A73" s="91"/>
      <c r="B73" s="84" t="s">
        <v>19</v>
      </c>
      <c r="C73" s="231">
        <v>96.413905560940577</v>
      </c>
      <c r="D73" s="232">
        <v>99.54731515486263</v>
      </c>
      <c r="E73" s="233">
        <v>98.100236592629699</v>
      </c>
      <c r="F73" s="234">
        <v>102.90314964406626</v>
      </c>
      <c r="G73" s="235">
        <v>105.15713249442457</v>
      </c>
      <c r="H73" s="236">
        <v>84.063342268906354</v>
      </c>
      <c r="I73" s="233">
        <v>95.228193142880073</v>
      </c>
      <c r="J73" s="237" t="s">
        <v>67</v>
      </c>
      <c r="K73" s="238">
        <v>112.33367252183875</v>
      </c>
      <c r="L73" s="232">
        <v>103.44554245391626</v>
      </c>
      <c r="M73" s="233">
        <v>105.49772967908098</v>
      </c>
      <c r="N73" s="239">
        <v>93.228194040608088</v>
      </c>
      <c r="O73" s="240">
        <v>101.19600273696679</v>
      </c>
      <c r="P73" s="238">
        <v>102.43847832921702</v>
      </c>
      <c r="Q73" s="239">
        <v>93.481075129812027</v>
      </c>
      <c r="R73" s="241" t="s">
        <v>67</v>
      </c>
      <c r="S73" s="242" t="s">
        <v>67</v>
      </c>
      <c r="T73" s="243" t="s">
        <v>67</v>
      </c>
    </row>
    <row r="74" spans="1:21" s="44" customFormat="1" ht="18" customHeight="1" x14ac:dyDescent="0.2">
      <c r="A74" s="92" t="s">
        <v>86</v>
      </c>
      <c r="B74" s="46" t="s">
        <v>16</v>
      </c>
      <c r="C74" s="218">
        <v>100.57731100627039</v>
      </c>
      <c r="D74" s="219">
        <v>100.69741445707029</v>
      </c>
      <c r="E74" s="220">
        <v>100.66000700306891</v>
      </c>
      <c r="F74" s="221">
        <v>100.8169963726664</v>
      </c>
      <c r="G74" s="222">
        <v>100.6240801770963</v>
      </c>
      <c r="H74" s="223">
        <v>92.135178027251243</v>
      </c>
      <c r="I74" s="220">
        <v>95.906195551908169</v>
      </c>
      <c r="J74" s="224" t="s">
        <v>67</v>
      </c>
      <c r="K74" s="225">
        <v>103.90944372574387</v>
      </c>
      <c r="L74" s="219">
        <v>112.67510537096219</v>
      </c>
      <c r="M74" s="220">
        <v>116.60402365251929</v>
      </c>
      <c r="N74" s="226">
        <v>95.323732708068448</v>
      </c>
      <c r="O74" s="227">
        <v>108.79440943729874</v>
      </c>
      <c r="P74" s="225">
        <v>110.33994308241091</v>
      </c>
      <c r="Q74" s="226">
        <v>99.71044955277182</v>
      </c>
      <c r="R74" s="228" t="s">
        <v>67</v>
      </c>
      <c r="S74" s="229" t="s">
        <v>67</v>
      </c>
      <c r="T74" s="230" t="s">
        <v>67</v>
      </c>
      <c r="U74" s="43"/>
    </row>
    <row r="75" spans="1:21" s="44" customFormat="1" ht="18" customHeight="1" x14ac:dyDescent="0.2">
      <c r="A75" s="90"/>
      <c r="B75" s="46" t="s">
        <v>17</v>
      </c>
      <c r="C75" s="218">
        <v>102.51915927497703</v>
      </c>
      <c r="D75" s="219">
        <v>101.07708498359041</v>
      </c>
      <c r="E75" s="220">
        <v>100.69669184078207</v>
      </c>
      <c r="F75" s="221">
        <v>102.0508909168659</v>
      </c>
      <c r="G75" s="222">
        <v>99.553412409669463</v>
      </c>
      <c r="H75" s="223">
        <v>103.76384063941005</v>
      </c>
      <c r="I75" s="220">
        <v>100.4869006507171</v>
      </c>
      <c r="J75" s="224" t="s">
        <v>67</v>
      </c>
      <c r="K75" s="225">
        <v>94.030309900730401</v>
      </c>
      <c r="L75" s="219">
        <v>116.12929090744221</v>
      </c>
      <c r="M75" s="220">
        <v>117.09557161602086</v>
      </c>
      <c r="N75" s="226">
        <v>111.43389645315456</v>
      </c>
      <c r="O75" s="227">
        <v>115.73554384423173</v>
      </c>
      <c r="P75" s="225">
        <v>116.98104267289762</v>
      </c>
      <c r="Q75" s="226">
        <v>108.29092079705526</v>
      </c>
      <c r="R75" s="228" t="s">
        <v>67</v>
      </c>
      <c r="S75" s="229" t="s">
        <v>67</v>
      </c>
      <c r="T75" s="230" t="s">
        <v>67</v>
      </c>
    </row>
    <row r="76" spans="1:21" s="44" customFormat="1" ht="18" customHeight="1" x14ac:dyDescent="0.2">
      <c r="A76" s="90"/>
      <c r="B76" s="46" t="s">
        <v>18</v>
      </c>
      <c r="C76" s="218">
        <v>102.59776663119709</v>
      </c>
      <c r="D76" s="219">
        <v>101.12527236825397</v>
      </c>
      <c r="E76" s="220">
        <v>101.33083097739626</v>
      </c>
      <c r="F76" s="221">
        <v>100.67818564207256</v>
      </c>
      <c r="G76" s="222">
        <v>99.731065433219129</v>
      </c>
      <c r="H76" s="223">
        <v>111.26666367135461</v>
      </c>
      <c r="I76" s="220">
        <v>105.05856468540797</v>
      </c>
      <c r="J76" s="224" t="s">
        <v>67</v>
      </c>
      <c r="K76" s="225">
        <v>85.54958145434442</v>
      </c>
      <c r="L76" s="219">
        <v>115.09841335516502</v>
      </c>
      <c r="M76" s="220">
        <v>115.67544201949266</v>
      </c>
      <c r="N76" s="226">
        <v>112.22629834127487</v>
      </c>
      <c r="O76" s="227">
        <v>118.41041350356343</v>
      </c>
      <c r="P76" s="225">
        <v>117.53340268699115</v>
      </c>
      <c r="Q76" s="226">
        <v>124.41432332353632</v>
      </c>
      <c r="R76" s="228" t="s">
        <v>67</v>
      </c>
      <c r="S76" s="229" t="s">
        <v>67</v>
      </c>
      <c r="T76" s="230" t="s">
        <v>67</v>
      </c>
    </row>
    <row r="77" spans="1:21" s="44" customFormat="1" ht="18" customHeight="1" x14ac:dyDescent="0.2">
      <c r="A77" s="91"/>
      <c r="B77" s="84" t="s">
        <v>19</v>
      </c>
      <c r="C77" s="231">
        <v>102.87366862117256</v>
      </c>
      <c r="D77" s="232">
        <v>100.11974743892789</v>
      </c>
      <c r="E77" s="233">
        <v>101.06141545399214</v>
      </c>
      <c r="F77" s="234">
        <v>98.079708670762741</v>
      </c>
      <c r="G77" s="235">
        <v>95.99034769127951</v>
      </c>
      <c r="H77" s="236">
        <v>110.80074068886564</v>
      </c>
      <c r="I77" s="233">
        <v>102.52194915947264</v>
      </c>
      <c r="J77" s="237" t="s">
        <v>67</v>
      </c>
      <c r="K77" s="238">
        <v>79.857385557754952</v>
      </c>
      <c r="L77" s="232">
        <v>113.72768551016583</v>
      </c>
      <c r="M77" s="233">
        <v>113.43382568991261</v>
      </c>
      <c r="N77" s="239">
        <v>115.4893416957713</v>
      </c>
      <c r="O77" s="240">
        <v>114.92069494136736</v>
      </c>
      <c r="P77" s="238">
        <v>113.64868928740137</v>
      </c>
      <c r="Q77" s="239">
        <v>123.53074337469772</v>
      </c>
      <c r="R77" s="241" t="s">
        <v>67</v>
      </c>
      <c r="S77" s="242" t="s">
        <v>67</v>
      </c>
      <c r="T77" s="243" t="s">
        <v>67</v>
      </c>
    </row>
    <row r="78" spans="1:21" s="44" customFormat="1" ht="18" customHeight="1" x14ac:dyDescent="0.2">
      <c r="A78" s="92" t="s">
        <v>87</v>
      </c>
      <c r="B78" s="46" t="s">
        <v>16</v>
      </c>
      <c r="C78" s="218">
        <v>103.03296010527376</v>
      </c>
      <c r="D78" s="219">
        <v>99.339347507098381</v>
      </c>
      <c r="E78" s="220">
        <v>99.574806933947158</v>
      </c>
      <c r="F78" s="221">
        <v>98.795450935565682</v>
      </c>
      <c r="G78" s="222">
        <v>98.404576061896847</v>
      </c>
      <c r="H78" s="223">
        <v>108.28985713563341</v>
      </c>
      <c r="I78" s="220">
        <v>103.29629185612666</v>
      </c>
      <c r="J78" s="224" t="s">
        <v>67</v>
      </c>
      <c r="K78" s="225">
        <v>94.237900570364815</v>
      </c>
      <c r="L78" s="219">
        <v>115.86097857195037</v>
      </c>
      <c r="M78" s="220">
        <v>116.92648970309048</v>
      </c>
      <c r="N78" s="226">
        <v>110.20438060030338</v>
      </c>
      <c r="O78" s="227">
        <v>114.58665079432629</v>
      </c>
      <c r="P78" s="225">
        <v>114.09066619969207</v>
      </c>
      <c r="Q78" s="226">
        <v>117.69514780521746</v>
      </c>
      <c r="R78" s="228" t="s">
        <v>67</v>
      </c>
      <c r="S78" s="229" t="s">
        <v>67</v>
      </c>
      <c r="T78" s="230" t="s">
        <v>67</v>
      </c>
      <c r="U78" s="43"/>
    </row>
    <row r="79" spans="1:21" s="44" customFormat="1" ht="18" customHeight="1" x14ac:dyDescent="0.2">
      <c r="A79" s="90"/>
      <c r="B79" s="46" t="s">
        <v>17</v>
      </c>
      <c r="C79" s="218">
        <v>102.22691522908968</v>
      </c>
      <c r="D79" s="219">
        <v>99.46955214395075</v>
      </c>
      <c r="E79" s="220">
        <v>100.32233630303634</v>
      </c>
      <c r="F79" s="221">
        <v>97.45883175259091</v>
      </c>
      <c r="G79" s="222">
        <v>99.420870842031178</v>
      </c>
      <c r="H79" s="223">
        <v>102.59396193423463</v>
      </c>
      <c r="I79" s="220">
        <v>102.75595650699796</v>
      </c>
      <c r="J79" s="224" t="s">
        <v>67</v>
      </c>
      <c r="K79" s="225">
        <v>105.08470720597025</v>
      </c>
      <c r="L79" s="219">
        <v>111.02836905921582</v>
      </c>
      <c r="M79" s="220">
        <v>112.7538344782546</v>
      </c>
      <c r="N79" s="226">
        <v>102.34888009980733</v>
      </c>
      <c r="O79" s="227">
        <v>108.54724525061532</v>
      </c>
      <c r="P79" s="225">
        <v>108.42793825490062</v>
      </c>
      <c r="Q79" s="226">
        <v>109.24952011090348</v>
      </c>
      <c r="R79" s="228" t="s">
        <v>67</v>
      </c>
      <c r="S79" s="229" t="s">
        <v>67</v>
      </c>
      <c r="T79" s="230" t="s">
        <v>67</v>
      </c>
    </row>
    <row r="80" spans="1:21" s="44" customFormat="1" ht="18" customHeight="1" x14ac:dyDescent="0.2">
      <c r="A80" s="90"/>
      <c r="B80" s="46" t="s">
        <v>18</v>
      </c>
      <c r="C80" s="218">
        <v>101.69170094987552</v>
      </c>
      <c r="D80" s="219">
        <v>98.917373683878068</v>
      </c>
      <c r="E80" s="220">
        <v>100.37388792203714</v>
      </c>
      <c r="F80" s="221">
        <v>95.535432064263318</v>
      </c>
      <c r="G80" s="222">
        <v>98.610861932442802</v>
      </c>
      <c r="H80" s="223">
        <v>98.884782140175105</v>
      </c>
      <c r="I80" s="220">
        <v>98.13048027700026</v>
      </c>
      <c r="J80" s="224" t="s">
        <v>67</v>
      </c>
      <c r="K80" s="225">
        <v>110.78084441114946</v>
      </c>
      <c r="L80" s="219">
        <v>106.83976160448663</v>
      </c>
      <c r="M80" s="220">
        <v>106.82975403109738</v>
      </c>
      <c r="N80" s="226">
        <v>106.89743938838996</v>
      </c>
      <c r="O80" s="227">
        <v>102.8368988369044</v>
      </c>
      <c r="P80" s="225">
        <v>103.02589635227109</v>
      </c>
      <c r="Q80" s="226">
        <v>101.67713050751726</v>
      </c>
      <c r="R80" s="228" t="s">
        <v>67</v>
      </c>
      <c r="S80" s="229" t="s">
        <v>67</v>
      </c>
      <c r="T80" s="230" t="s">
        <v>67</v>
      </c>
    </row>
    <row r="81" spans="1:21" s="44" customFormat="1" ht="18" customHeight="1" x14ac:dyDescent="0.2">
      <c r="A81" s="91"/>
      <c r="B81" s="84" t="s">
        <v>19</v>
      </c>
      <c r="C81" s="231">
        <v>100.95939126670908</v>
      </c>
      <c r="D81" s="232">
        <v>99.495760950955841</v>
      </c>
      <c r="E81" s="233">
        <v>100.7677839654244</v>
      </c>
      <c r="F81" s="234">
        <v>96.502349313174904</v>
      </c>
      <c r="G81" s="235">
        <v>98.344647180906279</v>
      </c>
      <c r="H81" s="236">
        <v>98.381324362468021</v>
      </c>
      <c r="I81" s="233">
        <v>100.42269643294397</v>
      </c>
      <c r="J81" s="237" t="s">
        <v>67</v>
      </c>
      <c r="K81" s="238">
        <v>109.97698490904982</v>
      </c>
      <c r="L81" s="232">
        <v>104.40797853626309</v>
      </c>
      <c r="M81" s="233">
        <v>105.01018837667407</v>
      </c>
      <c r="N81" s="239">
        <v>101.25928015846577</v>
      </c>
      <c r="O81" s="240">
        <v>101.86211911184515</v>
      </c>
      <c r="P81" s="238">
        <v>101.82479805333359</v>
      </c>
      <c r="Q81" s="239">
        <v>102.19239098586075</v>
      </c>
      <c r="R81" s="241" t="s">
        <v>67</v>
      </c>
      <c r="S81" s="242" t="s">
        <v>67</v>
      </c>
      <c r="T81" s="243" t="s">
        <v>67</v>
      </c>
    </row>
    <row r="82" spans="1:21" s="44" customFormat="1" ht="18" customHeight="1" x14ac:dyDescent="0.2">
      <c r="A82" s="92" t="s">
        <v>90</v>
      </c>
      <c r="B82" s="46" t="s">
        <v>16</v>
      </c>
      <c r="C82" s="218">
        <v>100.19954464322092</v>
      </c>
      <c r="D82" s="219">
        <v>98.671411085255983</v>
      </c>
      <c r="E82" s="220">
        <v>98.751588171909304</v>
      </c>
      <c r="F82" s="221">
        <v>98.383336776779245</v>
      </c>
      <c r="G82" s="222">
        <v>101.64866197174665</v>
      </c>
      <c r="H82" s="223">
        <v>97.420519002921864</v>
      </c>
      <c r="I82" s="220">
        <v>99.582976679651424</v>
      </c>
      <c r="J82" s="224" t="s">
        <v>67</v>
      </c>
      <c r="K82" s="225">
        <v>147.59241941274647</v>
      </c>
      <c r="L82" s="219">
        <v>106.95566582282288</v>
      </c>
      <c r="M82" s="220">
        <v>106.43598739323437</v>
      </c>
      <c r="N82" s="226">
        <v>109.88728841444994</v>
      </c>
      <c r="O82" s="227">
        <v>104.58568475696566</v>
      </c>
      <c r="P82" s="225">
        <v>104.30350340925088</v>
      </c>
      <c r="Q82" s="226">
        <v>106.44167045791259</v>
      </c>
      <c r="R82" s="228" t="s">
        <v>67</v>
      </c>
      <c r="S82" s="229" t="s">
        <v>67</v>
      </c>
      <c r="T82" s="230" t="s">
        <v>67</v>
      </c>
      <c r="U82" s="43"/>
    </row>
    <row r="83" spans="1:21" s="44" customFormat="1" ht="18" customHeight="1" x14ac:dyDescent="0.2">
      <c r="A83" s="90"/>
      <c r="B83" s="46" t="s">
        <v>17</v>
      </c>
      <c r="C83" s="218">
        <v>99.424615212288217</v>
      </c>
      <c r="D83" s="219">
        <v>98.351765954233812</v>
      </c>
      <c r="E83" s="220">
        <v>98.440648197312314</v>
      </c>
      <c r="F83" s="221">
        <v>98.047586712673692</v>
      </c>
      <c r="G83" s="222">
        <v>101.02371136208347</v>
      </c>
      <c r="H83" s="223">
        <v>98.559975472726194</v>
      </c>
      <c r="I83" s="220">
        <v>98.736192556402955</v>
      </c>
      <c r="J83" s="224" t="s">
        <v>67</v>
      </c>
      <c r="K83" s="225">
        <v>167.89903518244859</v>
      </c>
      <c r="L83" s="219">
        <v>104.24875087449858</v>
      </c>
      <c r="M83" s="220">
        <v>104.33022531240962</v>
      </c>
      <c r="N83" s="226">
        <v>103.79273481684896</v>
      </c>
      <c r="O83" s="227">
        <v>103.08179910455888</v>
      </c>
      <c r="P83" s="225">
        <v>102.65197791914551</v>
      </c>
      <c r="Q83" s="226">
        <v>105.88411797352042</v>
      </c>
      <c r="R83" s="228" t="s">
        <v>67</v>
      </c>
      <c r="S83" s="229" t="s">
        <v>67</v>
      </c>
      <c r="T83" s="230" t="s">
        <v>67</v>
      </c>
    </row>
    <row r="84" spans="1:21" s="44" customFormat="1" ht="18" customHeight="1" x14ac:dyDescent="0.2">
      <c r="A84" s="90"/>
      <c r="B84" s="46" t="s">
        <v>18</v>
      </c>
      <c r="C84" s="218">
        <v>98.904194388791353</v>
      </c>
      <c r="D84" s="219">
        <v>98.407395105034254</v>
      </c>
      <c r="E84" s="220">
        <v>98.058616368684881</v>
      </c>
      <c r="F84" s="221">
        <v>99.172150914644348</v>
      </c>
      <c r="G84" s="222">
        <v>101.26790688420768</v>
      </c>
      <c r="H84" s="223">
        <v>94.939455416685021</v>
      </c>
      <c r="I84" s="220">
        <v>96.65422162311593</v>
      </c>
      <c r="J84" s="224" t="s">
        <v>67</v>
      </c>
      <c r="K84" s="225">
        <v>173.44278957655334</v>
      </c>
      <c r="L84" s="219">
        <v>103.43861557418718</v>
      </c>
      <c r="M84" s="220">
        <v>103.48387613240384</v>
      </c>
      <c r="N84" s="226">
        <v>103.19694233665138</v>
      </c>
      <c r="O84" s="227">
        <v>101.65230206238749</v>
      </c>
      <c r="P84" s="225">
        <v>100.41077974750408</v>
      </c>
      <c r="Q84" s="226">
        <v>109.84646098645578</v>
      </c>
      <c r="R84" s="228" t="s">
        <v>67</v>
      </c>
      <c r="S84" s="229" t="s">
        <v>67</v>
      </c>
      <c r="T84" s="230" t="s">
        <v>67</v>
      </c>
    </row>
    <row r="85" spans="1:21" s="44" customFormat="1" ht="18" customHeight="1" x14ac:dyDescent="0.2">
      <c r="A85" s="91"/>
      <c r="B85" s="84" t="s">
        <v>19</v>
      </c>
      <c r="C85" s="231">
        <v>98.553602149294377</v>
      </c>
      <c r="D85" s="232">
        <v>98.492159067250768</v>
      </c>
      <c r="E85" s="233">
        <v>97.644574579884491</v>
      </c>
      <c r="F85" s="234">
        <v>100.42929286748341</v>
      </c>
      <c r="G85" s="235">
        <v>103.74874244614618</v>
      </c>
      <c r="H85" s="236">
        <v>94.628755695784221</v>
      </c>
      <c r="I85" s="233">
        <v>93.972203408387713</v>
      </c>
      <c r="J85" s="237" t="s">
        <v>67</v>
      </c>
      <c r="K85" s="238">
        <v>163.95127445210468</v>
      </c>
      <c r="L85" s="232">
        <v>102.52401130514701</v>
      </c>
      <c r="M85" s="233">
        <v>102.53793856223969</v>
      </c>
      <c r="N85" s="239">
        <v>102.45440051272921</v>
      </c>
      <c r="O85" s="240">
        <v>101.14461405702954</v>
      </c>
      <c r="P85" s="238">
        <v>100.4540032804744</v>
      </c>
      <c r="Q85" s="239">
        <v>105.65602930410007</v>
      </c>
      <c r="R85" s="241" t="s">
        <v>67</v>
      </c>
      <c r="S85" s="242" t="s">
        <v>67</v>
      </c>
      <c r="T85" s="243" t="s">
        <v>67</v>
      </c>
    </row>
    <row r="86" spans="1:21" s="44" customFormat="1" ht="18" customHeight="1" x14ac:dyDescent="0.2">
      <c r="A86" s="89" t="s">
        <v>95</v>
      </c>
      <c r="B86" s="31" t="s">
        <v>16</v>
      </c>
      <c r="C86" s="205">
        <v>97.833224596987506</v>
      </c>
      <c r="D86" s="206">
        <v>99.893175278169153</v>
      </c>
      <c r="E86" s="207">
        <v>99.398723274886663</v>
      </c>
      <c r="F86" s="208">
        <v>101.04344117359143</v>
      </c>
      <c r="G86" s="209">
        <v>102.58707167821073</v>
      </c>
      <c r="H86" s="210">
        <v>93.955365558419786</v>
      </c>
      <c r="I86" s="207">
        <v>94.108053335047202</v>
      </c>
      <c r="J86" s="211" t="s">
        <v>67</v>
      </c>
      <c r="K86" s="212">
        <v>97.792141302956608</v>
      </c>
      <c r="L86" s="206">
        <v>95.385458830302099</v>
      </c>
      <c r="M86" s="207">
        <v>95.223202504503234</v>
      </c>
      <c r="N86" s="213">
        <v>96.283940084441184</v>
      </c>
      <c r="O86" s="214">
        <v>95.740688633694816</v>
      </c>
      <c r="P86" s="212">
        <v>95.427798255019425</v>
      </c>
      <c r="Q86" s="213">
        <v>97.744628769277242</v>
      </c>
      <c r="R86" s="215" t="s">
        <v>67</v>
      </c>
      <c r="S86" s="216" t="s">
        <v>67</v>
      </c>
      <c r="T86" s="217" t="s">
        <v>67</v>
      </c>
      <c r="U86" s="43"/>
    </row>
    <row r="87" spans="1:21" s="44" customFormat="1" ht="18" customHeight="1" x14ac:dyDescent="0.2">
      <c r="A87" s="90"/>
      <c r="B87" s="46" t="s">
        <v>17</v>
      </c>
      <c r="C87" s="218">
        <v>98.693627773018235</v>
      </c>
      <c r="D87" s="219">
        <v>99.92545079751352</v>
      </c>
      <c r="E87" s="220">
        <v>99.545644522675772</v>
      </c>
      <c r="F87" s="221">
        <v>100.83226187097037</v>
      </c>
      <c r="G87" s="222">
        <v>101.16615279152883</v>
      </c>
      <c r="H87" s="223">
        <v>91.572207913884967</v>
      </c>
      <c r="I87" s="220">
        <v>92.33625940421129</v>
      </c>
      <c r="J87" s="224" t="s">
        <v>67</v>
      </c>
      <c r="K87" s="225">
        <v>73.035061390057976</v>
      </c>
      <c r="L87" s="219">
        <v>99.789275663134404</v>
      </c>
      <c r="M87" s="220">
        <v>100.02990295643899</v>
      </c>
      <c r="N87" s="226">
        <v>98.421647829705549</v>
      </c>
      <c r="O87" s="227">
        <v>98.361157382463432</v>
      </c>
      <c r="P87" s="225">
        <v>98.014048295899386</v>
      </c>
      <c r="Q87" s="226">
        <v>100.59536033709288</v>
      </c>
      <c r="R87" s="228" t="s">
        <v>67</v>
      </c>
      <c r="S87" s="229" t="s">
        <v>67</v>
      </c>
      <c r="T87" s="230" t="s">
        <v>67</v>
      </c>
    </row>
    <row r="88" spans="1:21" s="44" customFormat="1" ht="18" customHeight="1" x14ac:dyDescent="0.2">
      <c r="A88" s="90"/>
      <c r="B88" s="46" t="s">
        <v>18</v>
      </c>
      <c r="C88" s="218">
        <v>99.540984255806691</v>
      </c>
      <c r="D88" s="219">
        <v>101.7061174297037</v>
      </c>
      <c r="E88" s="220">
        <v>100.9811928394672</v>
      </c>
      <c r="F88" s="221">
        <v>103.49959751502034</v>
      </c>
      <c r="G88" s="222">
        <v>102.56885458441312</v>
      </c>
      <c r="H88" s="223">
        <v>96.747782836040471</v>
      </c>
      <c r="I88" s="220">
        <v>96.014268885189963</v>
      </c>
      <c r="J88" s="224" t="s">
        <v>67</v>
      </c>
      <c r="K88" s="225">
        <v>63.912716781628788</v>
      </c>
      <c r="L88" s="219">
        <v>100.55592583882331</v>
      </c>
      <c r="M88" s="220">
        <v>101.49573100622989</v>
      </c>
      <c r="N88" s="226">
        <v>95.374348623141103</v>
      </c>
      <c r="O88" s="227">
        <v>101.71321812397571</v>
      </c>
      <c r="P88" s="225">
        <v>102.74544674535827</v>
      </c>
      <c r="Q88" s="226">
        <v>95.417549455587846</v>
      </c>
      <c r="R88" s="228" t="s">
        <v>67</v>
      </c>
      <c r="S88" s="229" t="s">
        <v>67</v>
      </c>
      <c r="T88" s="230" t="s">
        <v>67</v>
      </c>
    </row>
    <row r="89" spans="1:21" s="44" customFormat="1" ht="18" customHeight="1" x14ac:dyDescent="0.2">
      <c r="A89" s="91"/>
      <c r="B89" s="84" t="s">
        <v>19</v>
      </c>
      <c r="C89" s="231">
        <v>101.12068643590635</v>
      </c>
      <c r="D89" s="232">
        <v>102.18521765666266</v>
      </c>
      <c r="E89" s="233">
        <v>101.56014101570987</v>
      </c>
      <c r="F89" s="234">
        <v>103.74276138580511</v>
      </c>
      <c r="G89" s="235">
        <v>102.67588959777466</v>
      </c>
      <c r="H89" s="236">
        <v>97.224351087397039</v>
      </c>
      <c r="I89" s="233">
        <v>100.04203738958384</v>
      </c>
      <c r="J89" s="237" t="s">
        <v>67</v>
      </c>
      <c r="K89" s="238">
        <v>66.035496394897393</v>
      </c>
      <c r="L89" s="232">
        <v>105.60099331148149</v>
      </c>
      <c r="M89" s="233">
        <v>106.62541756041344</v>
      </c>
      <c r="N89" s="239">
        <v>99.978949701581868</v>
      </c>
      <c r="O89" s="240">
        <v>105.53274945661637</v>
      </c>
      <c r="P89" s="238">
        <v>106.97359297281706</v>
      </c>
      <c r="Q89" s="239">
        <v>96.710068014853618</v>
      </c>
      <c r="R89" s="241" t="s">
        <v>67</v>
      </c>
      <c r="S89" s="242" t="s">
        <v>67</v>
      </c>
      <c r="T89" s="243" t="s">
        <v>67</v>
      </c>
    </row>
    <row r="90" spans="1:21" s="44" customFormat="1" ht="18" customHeight="1" x14ac:dyDescent="0.2">
      <c r="A90" s="92" t="s">
        <v>96</v>
      </c>
      <c r="B90" s="46" t="s">
        <v>16</v>
      </c>
      <c r="C90" s="218">
        <v>102.59547786560002</v>
      </c>
      <c r="D90" s="219">
        <v>101.09683593321934</v>
      </c>
      <c r="E90" s="220">
        <v>100.94389422198007</v>
      </c>
      <c r="F90" s="221">
        <v>101.47962202625006</v>
      </c>
      <c r="G90" s="222">
        <v>101.03255778950107</v>
      </c>
      <c r="H90" s="223">
        <v>102.01930501975407</v>
      </c>
      <c r="I90" s="220">
        <v>102.40688741395043</v>
      </c>
      <c r="J90" s="224" t="s">
        <v>67</v>
      </c>
      <c r="K90" s="225">
        <v>82.066553881070007</v>
      </c>
      <c r="L90" s="219">
        <v>111.32692716890978</v>
      </c>
      <c r="M90" s="220">
        <v>112.9085544796462</v>
      </c>
      <c r="N90" s="226">
        <v>102.72021102131627</v>
      </c>
      <c r="O90" s="227">
        <v>110.23636442688927</v>
      </c>
      <c r="P90" s="225">
        <v>111.3452792253305</v>
      </c>
      <c r="Q90" s="226">
        <v>103.37541937584807</v>
      </c>
      <c r="R90" s="228" t="s">
        <v>67</v>
      </c>
      <c r="S90" s="229" t="s">
        <v>67</v>
      </c>
      <c r="T90" s="230" t="s">
        <v>67</v>
      </c>
      <c r="U90" s="43"/>
    </row>
    <row r="91" spans="1:21" s="44" customFormat="1" ht="18" customHeight="1" x14ac:dyDescent="0.2">
      <c r="A91" s="90"/>
      <c r="B91" s="46" t="s">
        <v>17</v>
      </c>
      <c r="C91" s="218">
        <v>102.31021096557167</v>
      </c>
      <c r="D91" s="219">
        <v>102.16602603392913</v>
      </c>
      <c r="E91" s="220">
        <v>101.7057681202657</v>
      </c>
      <c r="F91" s="221">
        <v>103.27819589102457</v>
      </c>
      <c r="G91" s="222">
        <v>103.31269546444885</v>
      </c>
      <c r="H91" s="223">
        <v>106.88673919753819</v>
      </c>
      <c r="I91" s="220">
        <v>104.50153822129218</v>
      </c>
      <c r="J91" s="224" t="s">
        <v>67</v>
      </c>
      <c r="K91" s="225">
        <v>97.404971806394357</v>
      </c>
      <c r="L91" s="219">
        <v>108.63017533992665</v>
      </c>
      <c r="M91" s="220">
        <v>109.40165094464744</v>
      </c>
      <c r="N91" s="226">
        <v>104.24703989942363</v>
      </c>
      <c r="O91" s="227">
        <v>110.65237222060678</v>
      </c>
      <c r="P91" s="225">
        <v>111.51388316949766</v>
      </c>
      <c r="Q91" s="226">
        <v>105.29105344683438</v>
      </c>
      <c r="R91" s="228" t="s">
        <v>67</v>
      </c>
      <c r="S91" s="229" t="s">
        <v>67</v>
      </c>
      <c r="T91" s="230" t="s">
        <v>67</v>
      </c>
    </row>
    <row r="92" spans="1:21" s="44" customFormat="1" ht="18" customHeight="1" x14ac:dyDescent="0.2">
      <c r="A92" s="90"/>
      <c r="B92" s="46" t="s">
        <v>18</v>
      </c>
      <c r="C92" s="218">
        <v>102.38198151589341</v>
      </c>
      <c r="D92" s="219">
        <v>101.28204805403247</v>
      </c>
      <c r="E92" s="220">
        <v>101.54544239345815</v>
      </c>
      <c r="F92" s="221">
        <v>100.63664492217173</v>
      </c>
      <c r="G92" s="222">
        <v>101.20547259678001</v>
      </c>
      <c r="H92" s="223">
        <v>106.83999989847652</v>
      </c>
      <c r="I92" s="220">
        <v>103.90119816207692</v>
      </c>
      <c r="J92" s="224" t="s">
        <v>67</v>
      </c>
      <c r="K92" s="225">
        <v>108.59969766747241</v>
      </c>
      <c r="L92" s="219">
        <v>106.09698450972525</v>
      </c>
      <c r="M92" s="220">
        <v>106.3131544805382</v>
      </c>
      <c r="N92" s="226">
        <v>104.85716279227077</v>
      </c>
      <c r="O92" s="227">
        <v>106.88336935540367</v>
      </c>
      <c r="P92" s="225">
        <v>106.36210321800503</v>
      </c>
      <c r="Q92" s="226">
        <v>110.24665631594365</v>
      </c>
      <c r="R92" s="228" t="s">
        <v>67</v>
      </c>
      <c r="S92" s="229" t="s">
        <v>67</v>
      </c>
      <c r="T92" s="230" t="s">
        <v>67</v>
      </c>
    </row>
    <row r="93" spans="1:21" s="44" customFormat="1" ht="18" customHeight="1" thickBot="1" x14ac:dyDescent="0.25">
      <c r="A93" s="93"/>
      <c r="B93" s="94" t="s">
        <v>19</v>
      </c>
      <c r="C93" s="379"/>
      <c r="D93" s="380"/>
      <c r="E93" s="381"/>
      <c r="F93" s="382"/>
      <c r="G93" s="383"/>
      <c r="H93" s="384"/>
      <c r="I93" s="381"/>
      <c r="J93" s="385"/>
      <c r="K93" s="386"/>
      <c r="L93" s="380"/>
      <c r="M93" s="381"/>
      <c r="N93" s="387"/>
      <c r="O93" s="388"/>
      <c r="P93" s="386"/>
      <c r="Q93" s="387"/>
      <c r="R93" s="389"/>
      <c r="S93" s="390"/>
      <c r="T93" s="391"/>
    </row>
    <row r="94" spans="1:21" s="305" customFormat="1" ht="14.25" customHeight="1" thickTop="1" thickBot="1" x14ac:dyDescent="0.25">
      <c r="A94" s="392"/>
      <c r="B94" s="393"/>
      <c r="H94" s="394"/>
      <c r="J94" s="395"/>
      <c r="R94" s="396"/>
      <c r="S94" s="396"/>
      <c r="T94" s="395"/>
    </row>
    <row r="95" spans="1:21" s="305" customFormat="1" ht="21" customHeight="1" thickTop="1" x14ac:dyDescent="0.2">
      <c r="A95" s="519">
        <v>1995</v>
      </c>
      <c r="B95" s="520"/>
      <c r="C95" s="397" t="s">
        <v>66</v>
      </c>
      <c r="D95" s="398" t="s">
        <v>66</v>
      </c>
      <c r="E95" s="399" t="s">
        <v>66</v>
      </c>
      <c r="F95" s="400" t="s">
        <v>66</v>
      </c>
      <c r="G95" s="401" t="s">
        <v>66</v>
      </c>
      <c r="H95" s="402" t="s">
        <v>66</v>
      </c>
      <c r="I95" s="399" t="s">
        <v>66</v>
      </c>
      <c r="J95" s="400" t="s">
        <v>66</v>
      </c>
      <c r="K95" s="401" t="s">
        <v>66</v>
      </c>
      <c r="L95" s="402" t="s">
        <v>66</v>
      </c>
      <c r="M95" s="399" t="s">
        <v>66</v>
      </c>
      <c r="N95" s="403" t="s">
        <v>66</v>
      </c>
      <c r="O95" s="404" t="s">
        <v>66</v>
      </c>
      <c r="P95" s="401" t="s">
        <v>66</v>
      </c>
      <c r="Q95" s="403" t="s">
        <v>66</v>
      </c>
      <c r="R95" s="405" t="s">
        <v>66</v>
      </c>
      <c r="S95" s="406" t="s">
        <v>66</v>
      </c>
      <c r="T95" s="407" t="s">
        <v>66</v>
      </c>
    </row>
    <row r="96" spans="1:21" s="305" customFormat="1" ht="21" customHeight="1" x14ac:dyDescent="0.2">
      <c r="A96" s="521">
        <v>1996</v>
      </c>
      <c r="B96" s="522"/>
      <c r="C96" s="408">
        <v>104.27832241076986</v>
      </c>
      <c r="D96" s="409">
        <v>105.32821130734166</v>
      </c>
      <c r="E96" s="410">
        <v>107.3730094863438</v>
      </c>
      <c r="F96" s="411">
        <v>100.10326890713448</v>
      </c>
      <c r="G96" s="412">
        <v>111.43067168979141</v>
      </c>
      <c r="H96" s="413">
        <v>113.8691294949892</v>
      </c>
      <c r="I96" s="410">
        <v>109.82913597470592</v>
      </c>
      <c r="J96" s="414" t="s">
        <v>67</v>
      </c>
      <c r="K96" s="412">
        <v>104.18429713211094</v>
      </c>
      <c r="L96" s="413">
        <v>102.54007687259774</v>
      </c>
      <c r="M96" s="410">
        <v>101.75538290364017</v>
      </c>
      <c r="N96" s="415">
        <v>104.02587773628579</v>
      </c>
      <c r="O96" s="416">
        <v>111.76783889843496</v>
      </c>
      <c r="P96" s="412">
        <v>111.25739233539245</v>
      </c>
      <c r="Q96" s="415">
        <v>113.72488494780559</v>
      </c>
      <c r="R96" s="417" t="s">
        <v>67</v>
      </c>
      <c r="S96" s="418" t="s">
        <v>67</v>
      </c>
      <c r="T96" s="419" t="s">
        <v>67</v>
      </c>
    </row>
    <row r="97" spans="1:20" s="305" customFormat="1" ht="21" customHeight="1" x14ac:dyDescent="0.2">
      <c r="A97" s="521">
        <v>1997</v>
      </c>
      <c r="B97" s="522"/>
      <c r="C97" s="408">
        <v>99.297839416719242</v>
      </c>
      <c r="D97" s="409">
        <v>102.91494378294217</v>
      </c>
      <c r="E97" s="410">
        <v>102.83203092139428</v>
      </c>
      <c r="F97" s="411">
        <v>103.10861380294443</v>
      </c>
      <c r="G97" s="412">
        <v>103.39588239762972</v>
      </c>
      <c r="H97" s="413">
        <v>91.254907667727664</v>
      </c>
      <c r="I97" s="410">
        <v>94.762758840291511</v>
      </c>
      <c r="J97" s="414" t="s">
        <v>67</v>
      </c>
      <c r="K97" s="412">
        <v>91.107451626183604</v>
      </c>
      <c r="L97" s="413">
        <v>107.56398665576208</v>
      </c>
      <c r="M97" s="410">
        <v>110.64982311596772</v>
      </c>
      <c r="N97" s="415">
        <v>101.96251396015086</v>
      </c>
      <c r="O97" s="416">
        <v>105.79135213186352</v>
      </c>
      <c r="P97" s="412">
        <v>108.05412465456415</v>
      </c>
      <c r="Q97" s="415">
        <v>97.567377437795216</v>
      </c>
      <c r="R97" s="417" t="s">
        <v>67</v>
      </c>
      <c r="S97" s="418" t="s">
        <v>67</v>
      </c>
      <c r="T97" s="419" t="s">
        <v>67</v>
      </c>
    </row>
    <row r="98" spans="1:20" s="305" customFormat="1" ht="21" customHeight="1" x14ac:dyDescent="0.2">
      <c r="A98" s="521">
        <v>1998</v>
      </c>
      <c r="B98" s="522"/>
      <c r="C98" s="408">
        <v>99.698110461540992</v>
      </c>
      <c r="D98" s="409">
        <v>98.854673195899821</v>
      </c>
      <c r="E98" s="410">
        <v>99.303552564124431</v>
      </c>
      <c r="F98" s="411">
        <v>97.56340103799576</v>
      </c>
      <c r="G98" s="412">
        <v>102.67832926498508</v>
      </c>
      <c r="H98" s="413">
        <v>97.053494289133909</v>
      </c>
      <c r="I98" s="410">
        <v>98.868369263583332</v>
      </c>
      <c r="J98" s="414" t="s">
        <v>67</v>
      </c>
      <c r="K98" s="412">
        <v>94.371257485029929</v>
      </c>
      <c r="L98" s="413">
        <v>109.71124925565042</v>
      </c>
      <c r="M98" s="410">
        <v>112.09151640057944</v>
      </c>
      <c r="N98" s="415">
        <v>105.07664334205211</v>
      </c>
      <c r="O98" s="416">
        <v>105.5111031608978</v>
      </c>
      <c r="P98" s="412">
        <v>104.19982259518312</v>
      </c>
      <c r="Q98" s="415">
        <v>110.7623884537029</v>
      </c>
      <c r="R98" s="417" t="s">
        <v>67</v>
      </c>
      <c r="S98" s="418" t="s">
        <v>67</v>
      </c>
      <c r="T98" s="419" t="s">
        <v>67</v>
      </c>
    </row>
    <row r="99" spans="1:20" s="305" customFormat="1" ht="21" customHeight="1" x14ac:dyDescent="0.2">
      <c r="A99" s="521">
        <v>1999</v>
      </c>
      <c r="B99" s="522"/>
      <c r="C99" s="408">
        <v>101.27256106476035</v>
      </c>
      <c r="D99" s="409">
        <v>102.8702791680718</v>
      </c>
      <c r="E99" s="410">
        <v>102.95277752441723</v>
      </c>
      <c r="F99" s="411">
        <v>102.98704517623617</v>
      </c>
      <c r="G99" s="412">
        <v>94.107809082722255</v>
      </c>
      <c r="H99" s="413">
        <v>96.894647303927613</v>
      </c>
      <c r="I99" s="410">
        <v>96.974566775644277</v>
      </c>
      <c r="J99" s="414" t="s">
        <v>67</v>
      </c>
      <c r="K99" s="412">
        <v>96.804511278195491</v>
      </c>
      <c r="L99" s="413">
        <v>104.80041647600289</v>
      </c>
      <c r="M99" s="410">
        <v>102.22909378472124</v>
      </c>
      <c r="N99" s="415">
        <v>110.00912991569041</v>
      </c>
      <c r="O99" s="416">
        <v>104.28598733251168</v>
      </c>
      <c r="P99" s="412">
        <v>103.5000896539358</v>
      </c>
      <c r="Q99" s="415">
        <v>107.36005006689973</v>
      </c>
      <c r="R99" s="417" t="s">
        <v>67</v>
      </c>
      <c r="S99" s="418" t="s">
        <v>67</v>
      </c>
      <c r="T99" s="419" t="s">
        <v>67</v>
      </c>
    </row>
    <row r="100" spans="1:20" s="305" customFormat="1" ht="21" customHeight="1" x14ac:dyDescent="0.2">
      <c r="A100" s="521" t="s">
        <v>22</v>
      </c>
      <c r="B100" s="522"/>
      <c r="C100" s="408">
        <v>104.64437954713065</v>
      </c>
      <c r="D100" s="409">
        <v>101.15636475177475</v>
      </c>
      <c r="E100" s="410">
        <v>101.81286911624288</v>
      </c>
      <c r="F100" s="411">
        <v>99.446325245141011</v>
      </c>
      <c r="G100" s="412">
        <v>102.3654051172708</v>
      </c>
      <c r="H100" s="413">
        <v>112.95785699998461</v>
      </c>
      <c r="I100" s="410">
        <v>109.28024955703322</v>
      </c>
      <c r="J100" s="414" t="s">
        <v>67</v>
      </c>
      <c r="K100" s="412">
        <v>107.92116028263294</v>
      </c>
      <c r="L100" s="413">
        <v>115.63241298700484</v>
      </c>
      <c r="M100" s="410">
        <v>117.75069019519205</v>
      </c>
      <c r="N100" s="415">
        <v>111.75025964073416</v>
      </c>
      <c r="O100" s="416">
        <v>115.37939334733147</v>
      </c>
      <c r="P100" s="412">
        <v>119.08538373712933</v>
      </c>
      <c r="Q100" s="415">
        <v>101.40644823687965</v>
      </c>
      <c r="R100" s="417" t="s">
        <v>67</v>
      </c>
      <c r="S100" s="418" t="s">
        <v>67</v>
      </c>
      <c r="T100" s="419" t="s">
        <v>67</v>
      </c>
    </row>
    <row r="101" spans="1:20" s="305" customFormat="1" ht="21" customHeight="1" x14ac:dyDescent="0.2">
      <c r="A101" s="521" t="s">
        <v>23</v>
      </c>
      <c r="B101" s="522"/>
      <c r="C101" s="408">
        <v>103.0400101051568</v>
      </c>
      <c r="D101" s="409">
        <v>102.95535263567297</v>
      </c>
      <c r="E101" s="410">
        <v>102.96598223934596</v>
      </c>
      <c r="F101" s="411">
        <v>103.34502660742844</v>
      </c>
      <c r="G101" s="412">
        <v>90.921578421578417</v>
      </c>
      <c r="H101" s="413">
        <v>106.41371283970456</v>
      </c>
      <c r="I101" s="410">
        <v>105.52655889778586</v>
      </c>
      <c r="J101" s="414" t="s">
        <v>67</v>
      </c>
      <c r="K101" s="412">
        <v>76.848985208118336</v>
      </c>
      <c r="L101" s="413">
        <v>109.4210151600342</v>
      </c>
      <c r="M101" s="410">
        <v>114.86624528306841</v>
      </c>
      <c r="N101" s="415">
        <v>98.713738368910782</v>
      </c>
      <c r="O101" s="416">
        <v>111.1848391282046</v>
      </c>
      <c r="P101" s="412">
        <v>113.48556158916567</v>
      </c>
      <c r="Q101" s="415">
        <v>100.71195905072126</v>
      </c>
      <c r="R101" s="417" t="s">
        <v>67</v>
      </c>
      <c r="S101" s="418" t="s">
        <v>67</v>
      </c>
      <c r="T101" s="419" t="s">
        <v>67</v>
      </c>
    </row>
    <row r="102" spans="1:20" s="305" customFormat="1" ht="21" customHeight="1" x14ac:dyDescent="0.2">
      <c r="A102" s="521" t="s">
        <v>15</v>
      </c>
      <c r="B102" s="522"/>
      <c r="C102" s="408">
        <v>101.56076260283051</v>
      </c>
      <c r="D102" s="409">
        <v>104.35564622466596</v>
      </c>
      <c r="E102" s="410">
        <v>102.88821476488943</v>
      </c>
      <c r="F102" s="411">
        <v>108.17218503287005</v>
      </c>
      <c r="G102" s="412">
        <v>101.48990925098198</v>
      </c>
      <c r="H102" s="413">
        <v>101.55384835169166</v>
      </c>
      <c r="I102" s="410">
        <v>102.00302805539201</v>
      </c>
      <c r="J102" s="414" t="s">
        <v>67</v>
      </c>
      <c r="K102" s="412">
        <v>166.34189548272809</v>
      </c>
      <c r="L102" s="413">
        <v>100.79296746787935</v>
      </c>
      <c r="M102" s="410">
        <v>108.01655151504015</v>
      </c>
      <c r="N102" s="415">
        <v>84.690042549705325</v>
      </c>
      <c r="O102" s="416">
        <v>104.66472077843774</v>
      </c>
      <c r="P102" s="412">
        <v>104.82745739486141</v>
      </c>
      <c r="Q102" s="415">
        <v>103.83518643332846</v>
      </c>
      <c r="R102" s="417" t="s">
        <v>67</v>
      </c>
      <c r="S102" s="418" t="s">
        <v>67</v>
      </c>
      <c r="T102" s="419" t="s">
        <v>67</v>
      </c>
    </row>
    <row r="103" spans="1:20" s="305" customFormat="1" ht="21" customHeight="1" x14ac:dyDescent="0.2">
      <c r="A103" s="521" t="s">
        <v>20</v>
      </c>
      <c r="B103" s="522"/>
      <c r="C103" s="408">
        <v>103.59912060630307</v>
      </c>
      <c r="D103" s="409">
        <v>105.1192885563057</v>
      </c>
      <c r="E103" s="410">
        <v>104.79143387653755</v>
      </c>
      <c r="F103" s="411">
        <v>105.98675525082668</v>
      </c>
      <c r="G103" s="412">
        <v>101.85481291973137</v>
      </c>
      <c r="H103" s="413">
        <v>99.905557384719359</v>
      </c>
      <c r="I103" s="410">
        <v>101.80099198000741</v>
      </c>
      <c r="J103" s="414" t="s">
        <v>67</v>
      </c>
      <c r="K103" s="412">
        <v>140.28871391076117</v>
      </c>
      <c r="L103" s="413">
        <v>108.85031860552149</v>
      </c>
      <c r="M103" s="410">
        <v>112.74312412148666</v>
      </c>
      <c r="N103" s="415">
        <v>98.542565759336497</v>
      </c>
      <c r="O103" s="416">
        <v>108.6303703287079</v>
      </c>
      <c r="P103" s="412">
        <v>110.0386126462688</v>
      </c>
      <c r="Q103" s="415">
        <v>101.61732061002682</v>
      </c>
      <c r="R103" s="417" t="s">
        <v>67</v>
      </c>
      <c r="S103" s="418" t="s">
        <v>67</v>
      </c>
      <c r="T103" s="419" t="s">
        <v>67</v>
      </c>
    </row>
    <row r="104" spans="1:20" s="305" customFormat="1" ht="21" customHeight="1" x14ac:dyDescent="0.2">
      <c r="A104" s="521" t="s">
        <v>21</v>
      </c>
      <c r="B104" s="522"/>
      <c r="C104" s="408">
        <v>104.7904738886257</v>
      </c>
      <c r="D104" s="409">
        <v>101.8864951172543</v>
      </c>
      <c r="E104" s="410">
        <v>103.27570086736382</v>
      </c>
      <c r="F104" s="411">
        <v>98.46436553103068</v>
      </c>
      <c r="G104" s="412">
        <v>112.09499147350471</v>
      </c>
      <c r="H104" s="413">
        <v>106.99210122962259</v>
      </c>
      <c r="I104" s="410">
        <v>103.52178665283584</v>
      </c>
      <c r="J104" s="414" t="s">
        <v>67</v>
      </c>
      <c r="K104" s="412">
        <v>60.011185682326619</v>
      </c>
      <c r="L104" s="413">
        <v>129.17556418345063</v>
      </c>
      <c r="M104" s="410">
        <v>139.98540204774034</v>
      </c>
      <c r="N104" s="415">
        <v>96.181360046707425</v>
      </c>
      <c r="O104" s="416">
        <v>125.56471034494487</v>
      </c>
      <c r="P104" s="412">
        <v>129.27945675147046</v>
      </c>
      <c r="Q104" s="415">
        <v>105.38494099965281</v>
      </c>
      <c r="R104" s="417" t="s">
        <v>67</v>
      </c>
      <c r="S104" s="418" t="s">
        <v>67</v>
      </c>
      <c r="T104" s="419" t="s">
        <v>67</v>
      </c>
    </row>
    <row r="105" spans="1:20" s="305" customFormat="1" ht="21" customHeight="1" x14ac:dyDescent="0.2">
      <c r="A105" s="521" t="s">
        <v>61</v>
      </c>
      <c r="B105" s="522"/>
      <c r="C105" s="408">
        <v>106.51442646254425</v>
      </c>
      <c r="D105" s="409">
        <v>102.49803544267712</v>
      </c>
      <c r="E105" s="410">
        <v>103.12856386169919</v>
      </c>
      <c r="F105" s="411">
        <v>100.61642831123243</v>
      </c>
      <c r="G105" s="412">
        <v>116.53079954650975</v>
      </c>
      <c r="H105" s="413">
        <v>105.39346096885953</v>
      </c>
      <c r="I105" s="410">
        <v>106.60270235610945</v>
      </c>
      <c r="J105" s="414" t="s">
        <v>67</v>
      </c>
      <c r="K105" s="412">
        <v>93.300852618757617</v>
      </c>
      <c r="L105" s="413">
        <v>118.40030545713111</v>
      </c>
      <c r="M105" s="410">
        <v>123.22861503879699</v>
      </c>
      <c r="N105" s="415">
        <v>97.095638507848705</v>
      </c>
      <c r="O105" s="416">
        <v>113.02298450014699</v>
      </c>
      <c r="P105" s="412">
        <v>113.28130176635591</v>
      </c>
      <c r="Q105" s="415">
        <v>111.34861000242947</v>
      </c>
      <c r="R105" s="417" t="s">
        <v>67</v>
      </c>
      <c r="S105" s="418" t="s">
        <v>67</v>
      </c>
      <c r="T105" s="419" t="s">
        <v>67</v>
      </c>
    </row>
    <row r="106" spans="1:20" s="305" customFormat="1" ht="21" customHeight="1" x14ac:dyDescent="0.2">
      <c r="A106" s="521" t="s">
        <v>62</v>
      </c>
      <c r="B106" s="522"/>
      <c r="C106" s="408">
        <v>107.07039803012319</v>
      </c>
      <c r="D106" s="409">
        <v>102.85555046893784</v>
      </c>
      <c r="E106" s="410">
        <v>103.82291925067571</v>
      </c>
      <c r="F106" s="411">
        <v>100.38343523661474</v>
      </c>
      <c r="G106" s="412">
        <v>109.70481568195383</v>
      </c>
      <c r="H106" s="413">
        <v>110.51711909010142</v>
      </c>
      <c r="I106" s="410">
        <v>106.29270609511823</v>
      </c>
      <c r="J106" s="414" t="s">
        <v>67</v>
      </c>
      <c r="K106" s="412">
        <v>101.45278450363196</v>
      </c>
      <c r="L106" s="413">
        <v>114.76062497377843</v>
      </c>
      <c r="M106" s="410">
        <v>114.90299071556834</v>
      </c>
      <c r="N106" s="415">
        <v>113.98472495041499</v>
      </c>
      <c r="O106" s="416">
        <v>111.91770542740625</v>
      </c>
      <c r="P106" s="412">
        <v>111.77562241436152</v>
      </c>
      <c r="Q106" s="415">
        <v>112.85284864887987</v>
      </c>
      <c r="R106" s="417" t="s">
        <v>67</v>
      </c>
      <c r="S106" s="418" t="s">
        <v>67</v>
      </c>
      <c r="T106" s="419" t="s">
        <v>67</v>
      </c>
    </row>
    <row r="107" spans="1:20" s="305" customFormat="1" ht="21" customHeight="1" x14ac:dyDescent="0.2">
      <c r="A107" s="521" t="s">
        <v>63</v>
      </c>
      <c r="B107" s="522"/>
      <c r="C107" s="408">
        <v>105.51454313947228</v>
      </c>
      <c r="D107" s="409">
        <v>103.01307773432444</v>
      </c>
      <c r="E107" s="410">
        <v>104.1294504726952</v>
      </c>
      <c r="F107" s="411">
        <v>100.38558390665955</v>
      </c>
      <c r="G107" s="412">
        <v>103.68552378614963</v>
      </c>
      <c r="H107" s="413">
        <v>114.3456880220524</v>
      </c>
      <c r="I107" s="410">
        <v>113.48637088611322</v>
      </c>
      <c r="J107" s="414" t="s">
        <v>67</v>
      </c>
      <c r="K107" s="412">
        <v>122.13342599027102</v>
      </c>
      <c r="L107" s="413">
        <v>111.01220566599497</v>
      </c>
      <c r="M107" s="410">
        <v>111.60102662399561</v>
      </c>
      <c r="N107" s="415">
        <v>107.81691541173868</v>
      </c>
      <c r="O107" s="416">
        <v>112.82186822889963</v>
      </c>
      <c r="P107" s="412">
        <v>113.71829700438414</v>
      </c>
      <c r="Q107" s="415">
        <v>106.80874638839799</v>
      </c>
      <c r="R107" s="417" t="s">
        <v>67</v>
      </c>
      <c r="S107" s="418" t="s">
        <v>67</v>
      </c>
      <c r="T107" s="419" t="s">
        <v>67</v>
      </c>
    </row>
    <row r="108" spans="1:20" s="305" customFormat="1" ht="21" customHeight="1" x14ac:dyDescent="0.2">
      <c r="A108" s="521" t="s">
        <v>65</v>
      </c>
      <c r="B108" s="522"/>
      <c r="C108" s="408">
        <v>102.53912957315683</v>
      </c>
      <c r="D108" s="409">
        <v>102.31194418091991</v>
      </c>
      <c r="E108" s="410">
        <v>102.83872670649541</v>
      </c>
      <c r="F108" s="411">
        <v>101.12596666657554</v>
      </c>
      <c r="G108" s="412">
        <v>100.19838182666874</v>
      </c>
      <c r="H108" s="413">
        <v>100.8556532232362</v>
      </c>
      <c r="I108" s="410">
        <v>102.20820968029187</v>
      </c>
      <c r="J108" s="414" t="s">
        <v>67</v>
      </c>
      <c r="K108" s="412">
        <v>105.91818973020017</v>
      </c>
      <c r="L108" s="413">
        <v>103.83567884212657</v>
      </c>
      <c r="M108" s="410">
        <v>103.72141983836542</v>
      </c>
      <c r="N108" s="415">
        <v>104.46970473651835</v>
      </c>
      <c r="O108" s="416">
        <v>102.81029274441489</v>
      </c>
      <c r="P108" s="412">
        <v>102.26081434621877</v>
      </c>
      <c r="Q108" s="415">
        <v>106.67047122126203</v>
      </c>
      <c r="R108" s="417" t="s">
        <v>67</v>
      </c>
      <c r="S108" s="418" t="s">
        <v>67</v>
      </c>
      <c r="T108" s="419" t="s">
        <v>67</v>
      </c>
    </row>
    <row r="109" spans="1:20" s="305" customFormat="1" ht="21" customHeight="1" x14ac:dyDescent="0.2">
      <c r="A109" s="521" t="s">
        <v>85</v>
      </c>
      <c r="B109" s="522"/>
      <c r="C109" s="408">
        <v>95.299525341537745</v>
      </c>
      <c r="D109" s="409">
        <v>100.4685677242426</v>
      </c>
      <c r="E109" s="410">
        <v>99.421877361016485</v>
      </c>
      <c r="F109" s="411">
        <v>103.04070603634426</v>
      </c>
      <c r="G109" s="412">
        <v>100.66464109380935</v>
      </c>
      <c r="H109" s="413">
        <v>82.157599852515645</v>
      </c>
      <c r="I109" s="410">
        <v>90.213481687879622</v>
      </c>
      <c r="J109" s="414" t="s">
        <v>67</v>
      </c>
      <c r="K109" s="412">
        <v>102.18303946263644</v>
      </c>
      <c r="L109" s="413">
        <v>90.506747538161505</v>
      </c>
      <c r="M109" s="410">
        <v>89.841971130502699</v>
      </c>
      <c r="N109" s="415">
        <v>94.021806406250775</v>
      </c>
      <c r="O109" s="416">
        <v>89.296661267960758</v>
      </c>
      <c r="P109" s="412">
        <v>88.64169483126949</v>
      </c>
      <c r="Q109" s="415">
        <v>93.760972703259867</v>
      </c>
      <c r="R109" s="417" t="s">
        <v>67</v>
      </c>
      <c r="S109" s="418" t="s">
        <v>67</v>
      </c>
      <c r="T109" s="419" t="s">
        <v>67</v>
      </c>
    </row>
    <row r="110" spans="1:20" s="305" customFormat="1" ht="21" customHeight="1" x14ac:dyDescent="0.2">
      <c r="A110" s="521" t="s">
        <v>86</v>
      </c>
      <c r="B110" s="522"/>
      <c r="C110" s="408">
        <v>102.1409812699174</v>
      </c>
      <c r="D110" s="409">
        <v>100.75392536702863</v>
      </c>
      <c r="E110" s="410">
        <v>100.93537482390691</v>
      </c>
      <c r="F110" s="411">
        <v>100.39127274519224</v>
      </c>
      <c r="G110" s="412">
        <v>98.946161810383089</v>
      </c>
      <c r="H110" s="413">
        <v>104.15791510723243</v>
      </c>
      <c r="I110" s="410">
        <v>100.94775119114219</v>
      </c>
      <c r="J110" s="414" t="s">
        <v>67</v>
      </c>
      <c r="K110" s="412">
        <v>90.349288486416555</v>
      </c>
      <c r="L110" s="413">
        <v>114.41253304381279</v>
      </c>
      <c r="M110" s="410">
        <v>115.63318618162131</v>
      </c>
      <c r="N110" s="415">
        <v>108.40070046432683</v>
      </c>
      <c r="O110" s="416">
        <v>114.50012742985565</v>
      </c>
      <c r="P110" s="412">
        <v>114.6376929892227</v>
      </c>
      <c r="Q110" s="415">
        <v>113.67425951106797</v>
      </c>
      <c r="R110" s="417" t="s">
        <v>67</v>
      </c>
      <c r="S110" s="418" t="s">
        <v>67</v>
      </c>
      <c r="T110" s="419" t="s">
        <v>67</v>
      </c>
    </row>
    <row r="111" spans="1:20" s="305" customFormat="1" ht="21" customHeight="1" x14ac:dyDescent="0.2">
      <c r="A111" s="521" t="s">
        <v>87</v>
      </c>
      <c r="B111" s="522"/>
      <c r="C111" s="408">
        <v>101.97139325678306</v>
      </c>
      <c r="D111" s="409">
        <v>99.305491548254167</v>
      </c>
      <c r="E111" s="410">
        <v>100.25805806097925</v>
      </c>
      <c r="F111" s="411">
        <v>97.068326264644782</v>
      </c>
      <c r="G111" s="412">
        <v>98.695652173913047</v>
      </c>
      <c r="H111" s="413">
        <v>101.9047343911774</v>
      </c>
      <c r="I111" s="410">
        <v>101.11054614697066</v>
      </c>
      <c r="J111" s="414" t="s">
        <v>67</v>
      </c>
      <c r="K111" s="412">
        <v>104.6879412595312</v>
      </c>
      <c r="L111" s="413">
        <v>109.33329197237394</v>
      </c>
      <c r="M111" s="410">
        <v>110.15577696073066</v>
      </c>
      <c r="N111" s="415">
        <v>105.0165831526655</v>
      </c>
      <c r="O111" s="416">
        <v>106.71352981630737</v>
      </c>
      <c r="P111" s="412">
        <v>106.62046876570275</v>
      </c>
      <c r="Q111" s="415">
        <v>107.30168905408266</v>
      </c>
      <c r="R111" s="417" t="s">
        <v>67</v>
      </c>
      <c r="S111" s="418" t="s">
        <v>67</v>
      </c>
      <c r="T111" s="419" t="s">
        <v>67</v>
      </c>
    </row>
    <row r="112" spans="1:20" s="305" customFormat="1" ht="21" customHeight="1" x14ac:dyDescent="0.2">
      <c r="A112" s="521" t="s">
        <v>90</v>
      </c>
      <c r="B112" s="522"/>
      <c r="C112" s="408">
        <v>99.269798796630809</v>
      </c>
      <c r="D112" s="409">
        <v>98.480814595019623</v>
      </c>
      <c r="E112" s="410">
        <v>98.223746400228634</v>
      </c>
      <c r="F112" s="411">
        <v>98.999476132469056</v>
      </c>
      <c r="G112" s="412">
        <v>101.91689709289291</v>
      </c>
      <c r="H112" s="413">
        <v>96.391238941717162</v>
      </c>
      <c r="I112" s="410">
        <v>97.229935842664631</v>
      </c>
      <c r="J112" s="414" t="s">
        <v>67</v>
      </c>
      <c r="K112" s="412">
        <v>163.34978070175438</v>
      </c>
      <c r="L112" s="413">
        <v>104.28012681754188</v>
      </c>
      <c r="M112" s="410">
        <v>104.19037395470623</v>
      </c>
      <c r="N112" s="415">
        <v>104.77658320290939</v>
      </c>
      <c r="O112" s="416">
        <v>102.6142376593741</v>
      </c>
      <c r="P112" s="412">
        <v>101.9530984921486</v>
      </c>
      <c r="Q112" s="415">
        <v>106.94871188844243</v>
      </c>
      <c r="R112" s="417" t="s">
        <v>67</v>
      </c>
      <c r="S112" s="418" t="s">
        <v>67</v>
      </c>
      <c r="T112" s="419" t="s">
        <v>67</v>
      </c>
    </row>
    <row r="113" spans="1:174" s="305" customFormat="1" ht="21" customHeight="1" thickBot="1" x14ac:dyDescent="0.25">
      <c r="A113" s="589" t="s">
        <v>95</v>
      </c>
      <c r="B113" s="590"/>
      <c r="C113" s="479">
        <v>99.29088088028989</v>
      </c>
      <c r="D113" s="480">
        <v>100.92393268264443</v>
      </c>
      <c r="E113" s="481">
        <v>100.36747447445467</v>
      </c>
      <c r="F113" s="482">
        <v>102.27741262642186</v>
      </c>
      <c r="G113" s="483">
        <v>102.2499908387995</v>
      </c>
      <c r="H113" s="484">
        <v>94.831795221791822</v>
      </c>
      <c r="I113" s="481">
        <v>95.570857186184938</v>
      </c>
      <c r="J113" s="485" t="s">
        <v>67</v>
      </c>
      <c r="K113" s="483">
        <v>74.259567387687184</v>
      </c>
      <c r="L113" s="484">
        <v>100.2985069808211</v>
      </c>
      <c r="M113" s="481">
        <v>100.80365455506508</v>
      </c>
      <c r="N113" s="486">
        <v>97.498531903118277</v>
      </c>
      <c r="O113" s="487">
        <v>100.29408465288864</v>
      </c>
      <c r="P113" s="483">
        <v>100.72358535503557</v>
      </c>
      <c r="Q113" s="486">
        <v>97.587689454079907</v>
      </c>
      <c r="R113" s="488" t="s">
        <v>67</v>
      </c>
      <c r="S113" s="489" t="s">
        <v>67</v>
      </c>
      <c r="T113" s="490" t="s">
        <v>67</v>
      </c>
    </row>
    <row r="114" spans="1:174" s="421" customFormat="1" ht="13.5" thickTop="1" x14ac:dyDescent="0.2">
      <c r="A114" s="420"/>
    </row>
    <row r="115" spans="1:174" s="176" customFormat="1" ht="14.25" customHeight="1" x14ac:dyDescent="0.2">
      <c r="A115" s="170" t="s">
        <v>59</v>
      </c>
      <c r="B115" s="171"/>
      <c r="C115" s="172"/>
      <c r="D115" s="173"/>
      <c r="E115" s="173"/>
      <c r="F115" s="173"/>
      <c r="G115" s="172"/>
      <c r="H115" s="173"/>
      <c r="I115" s="174"/>
      <c r="J115" s="174"/>
      <c r="K115" s="172"/>
      <c r="L115" s="173"/>
      <c r="M115" s="173"/>
      <c r="N115" s="172"/>
      <c r="O115" s="173"/>
      <c r="P115" s="173"/>
      <c r="Q115" s="175"/>
      <c r="R115" s="175"/>
      <c r="S115" s="175"/>
      <c r="U115" s="177"/>
      <c r="V115" s="177"/>
      <c r="W115" s="177"/>
      <c r="X115" s="177"/>
      <c r="Y115" s="177"/>
      <c r="Z115" s="177"/>
      <c r="AA115" s="177"/>
      <c r="AB115" s="177"/>
      <c r="AC115" s="177"/>
      <c r="AD115" s="177"/>
      <c r="AE115" s="177"/>
      <c r="AF115" s="177"/>
      <c r="AG115" s="177"/>
      <c r="AH115" s="177"/>
      <c r="AI115" s="177"/>
      <c r="AJ115" s="177"/>
      <c r="AK115" s="177"/>
      <c r="AL115" s="177"/>
      <c r="AM115" s="177"/>
      <c r="AN115" s="177"/>
      <c r="AO115" s="177"/>
      <c r="AP115" s="177"/>
      <c r="AQ115" s="177"/>
      <c r="AR115" s="177"/>
      <c r="AS115" s="177"/>
      <c r="AT115" s="177"/>
      <c r="AU115" s="177"/>
      <c r="AV115" s="177"/>
      <c r="AW115" s="177"/>
      <c r="AX115" s="177"/>
      <c r="AY115" s="177"/>
      <c r="AZ115" s="177"/>
      <c r="BA115" s="177"/>
      <c r="BB115" s="177"/>
      <c r="BC115" s="177"/>
      <c r="BD115" s="177"/>
      <c r="BE115" s="177"/>
      <c r="BF115" s="177"/>
      <c r="BG115" s="177"/>
      <c r="BH115" s="177"/>
      <c r="BI115" s="177"/>
      <c r="BJ115" s="177"/>
      <c r="BK115" s="177"/>
      <c r="BL115" s="177"/>
      <c r="BM115" s="177"/>
      <c r="BN115" s="177"/>
      <c r="BO115" s="177"/>
      <c r="BP115" s="177"/>
      <c r="BQ115" s="177"/>
      <c r="BR115" s="177"/>
      <c r="BS115" s="177"/>
      <c r="BT115" s="177"/>
      <c r="BU115" s="177"/>
      <c r="BV115" s="177"/>
      <c r="BW115" s="177"/>
      <c r="BX115" s="177"/>
      <c r="BY115" s="177"/>
      <c r="BZ115" s="177"/>
      <c r="CA115" s="177"/>
      <c r="CB115" s="177"/>
      <c r="CC115" s="177"/>
      <c r="CD115" s="177"/>
      <c r="CE115" s="177"/>
      <c r="CF115" s="177"/>
      <c r="CG115" s="177"/>
      <c r="CH115" s="177"/>
      <c r="CI115" s="177"/>
      <c r="CJ115" s="177"/>
      <c r="CK115" s="177"/>
      <c r="CL115" s="177"/>
      <c r="CM115" s="177"/>
      <c r="CN115" s="177"/>
      <c r="CO115" s="177"/>
      <c r="CP115" s="177"/>
      <c r="CQ115" s="177"/>
      <c r="CR115" s="177"/>
      <c r="CS115" s="177"/>
      <c r="CT115" s="177"/>
      <c r="CU115" s="177"/>
      <c r="CV115" s="177"/>
      <c r="CW115" s="177"/>
      <c r="CX115" s="177"/>
      <c r="CY115" s="177"/>
      <c r="CZ115" s="177"/>
      <c r="DA115" s="177"/>
      <c r="DB115" s="177"/>
      <c r="DC115" s="177"/>
      <c r="DD115" s="177"/>
      <c r="DE115" s="177"/>
      <c r="DF115" s="177"/>
      <c r="DG115" s="177"/>
      <c r="DH115" s="177"/>
      <c r="DI115" s="177"/>
      <c r="DJ115" s="177"/>
      <c r="DK115" s="177"/>
      <c r="DL115" s="177"/>
      <c r="DM115" s="177"/>
      <c r="DN115" s="177"/>
      <c r="DO115" s="177"/>
      <c r="DP115" s="177"/>
      <c r="DQ115" s="177"/>
      <c r="DR115" s="177"/>
      <c r="DS115" s="177"/>
      <c r="DT115" s="177"/>
      <c r="DU115" s="177"/>
      <c r="DV115" s="177"/>
      <c r="DW115" s="177"/>
      <c r="DX115" s="177"/>
      <c r="DY115" s="177"/>
      <c r="DZ115" s="177"/>
      <c r="EA115" s="177"/>
      <c r="EB115" s="177"/>
      <c r="EC115" s="177"/>
      <c r="ED115" s="177"/>
      <c r="EE115" s="177"/>
      <c r="EF115" s="177"/>
      <c r="EG115" s="177"/>
      <c r="EH115" s="177"/>
      <c r="EI115" s="177"/>
      <c r="EJ115" s="177"/>
      <c r="EK115" s="177"/>
      <c r="EL115" s="177"/>
      <c r="EM115" s="177"/>
      <c r="EN115" s="177"/>
      <c r="EO115" s="177"/>
      <c r="EP115" s="177"/>
      <c r="EQ115" s="177"/>
      <c r="ER115" s="177"/>
      <c r="ES115" s="177"/>
      <c r="ET115" s="177"/>
      <c r="EU115" s="177"/>
      <c r="EV115" s="177"/>
      <c r="EW115" s="177"/>
      <c r="EX115" s="177"/>
      <c r="EY115" s="177"/>
      <c r="EZ115" s="177"/>
      <c r="FA115" s="177"/>
      <c r="FB115" s="177"/>
      <c r="FC115" s="177"/>
      <c r="FD115" s="177"/>
      <c r="FE115" s="177"/>
      <c r="FF115" s="177"/>
      <c r="FG115" s="177"/>
      <c r="FH115" s="177"/>
      <c r="FI115" s="177"/>
      <c r="FJ115" s="177"/>
      <c r="FK115" s="177"/>
      <c r="FL115" s="177"/>
      <c r="FM115" s="177"/>
      <c r="FN115" s="177"/>
      <c r="FO115" s="177"/>
      <c r="FP115" s="177"/>
      <c r="FQ115" s="177"/>
      <c r="FR115" s="177"/>
    </row>
    <row r="116" spans="1:174" s="176" customFormat="1" ht="14.25" customHeight="1" x14ac:dyDescent="0.2">
      <c r="A116" s="178" t="s">
        <v>60</v>
      </c>
      <c r="B116" s="171"/>
      <c r="C116" s="172"/>
      <c r="D116" s="173"/>
      <c r="E116" s="173"/>
      <c r="F116" s="173"/>
      <c r="G116" s="172"/>
      <c r="H116" s="173"/>
      <c r="I116" s="174"/>
      <c r="J116" s="174"/>
      <c r="K116" s="172"/>
      <c r="L116" s="173"/>
      <c r="M116" s="173"/>
      <c r="N116" s="172"/>
      <c r="O116" s="173"/>
      <c r="P116" s="173"/>
      <c r="Q116" s="175"/>
      <c r="R116" s="175"/>
      <c r="S116" s="175"/>
      <c r="U116" s="177"/>
      <c r="V116" s="177"/>
      <c r="W116" s="177"/>
      <c r="X116" s="177"/>
      <c r="Y116" s="177"/>
      <c r="Z116" s="177"/>
      <c r="AA116" s="177"/>
      <c r="AB116" s="177"/>
      <c r="AC116" s="177"/>
      <c r="AD116" s="177"/>
      <c r="AE116" s="177"/>
      <c r="AF116" s="177"/>
      <c r="AG116" s="177"/>
      <c r="AH116" s="177"/>
      <c r="AI116" s="177"/>
      <c r="AJ116" s="177"/>
      <c r="AK116" s="177"/>
      <c r="AL116" s="177"/>
      <c r="AM116" s="177"/>
      <c r="AN116" s="177"/>
      <c r="AO116" s="177"/>
      <c r="AP116" s="177"/>
      <c r="AQ116" s="177"/>
      <c r="AR116" s="177"/>
      <c r="AS116" s="177"/>
      <c r="AT116" s="177"/>
      <c r="AU116" s="177"/>
      <c r="AV116" s="177"/>
      <c r="AW116" s="177"/>
      <c r="AX116" s="177"/>
      <c r="AY116" s="177"/>
      <c r="AZ116" s="177"/>
      <c r="BA116" s="177"/>
      <c r="BB116" s="177"/>
      <c r="BC116" s="177"/>
      <c r="BD116" s="177"/>
      <c r="BE116" s="177"/>
      <c r="BF116" s="177"/>
      <c r="BG116" s="177"/>
      <c r="BH116" s="177"/>
      <c r="BI116" s="177"/>
      <c r="BJ116" s="177"/>
      <c r="BK116" s="177"/>
      <c r="BL116" s="177"/>
      <c r="BM116" s="177"/>
      <c r="BN116" s="177"/>
      <c r="BO116" s="177"/>
      <c r="BP116" s="177"/>
      <c r="BQ116" s="177"/>
      <c r="BR116" s="177"/>
      <c r="BS116" s="177"/>
      <c r="BT116" s="177"/>
      <c r="BU116" s="177"/>
      <c r="BV116" s="177"/>
      <c r="BW116" s="177"/>
      <c r="BX116" s="177"/>
      <c r="BY116" s="177"/>
      <c r="BZ116" s="177"/>
      <c r="CA116" s="177"/>
      <c r="CB116" s="177"/>
      <c r="CC116" s="177"/>
      <c r="CD116" s="177"/>
      <c r="CE116" s="177"/>
      <c r="CF116" s="177"/>
      <c r="CG116" s="177"/>
      <c r="CH116" s="177"/>
      <c r="CI116" s="177"/>
      <c r="CJ116" s="177"/>
      <c r="CK116" s="177"/>
      <c r="CL116" s="177"/>
      <c r="CM116" s="177"/>
      <c r="CN116" s="177"/>
      <c r="CO116" s="177"/>
      <c r="CP116" s="177"/>
      <c r="CQ116" s="177"/>
      <c r="CR116" s="177"/>
      <c r="CS116" s="177"/>
      <c r="CT116" s="177"/>
      <c r="CU116" s="177"/>
      <c r="CV116" s="177"/>
      <c r="CW116" s="177"/>
      <c r="CX116" s="177"/>
      <c r="CY116" s="177"/>
      <c r="CZ116" s="177"/>
      <c r="DA116" s="177"/>
      <c r="DB116" s="177"/>
      <c r="DC116" s="177"/>
      <c r="DD116" s="177"/>
      <c r="DE116" s="177"/>
      <c r="DF116" s="177"/>
      <c r="DG116" s="177"/>
      <c r="DH116" s="177"/>
      <c r="DI116" s="177"/>
      <c r="DJ116" s="177"/>
      <c r="DK116" s="177"/>
      <c r="DL116" s="177"/>
      <c r="DM116" s="177"/>
      <c r="DN116" s="177"/>
      <c r="DO116" s="177"/>
      <c r="DP116" s="177"/>
      <c r="DQ116" s="177"/>
      <c r="DR116" s="177"/>
      <c r="DS116" s="177"/>
      <c r="DT116" s="177"/>
      <c r="DU116" s="177"/>
      <c r="DV116" s="177"/>
      <c r="DW116" s="177"/>
      <c r="DX116" s="177"/>
      <c r="DY116" s="177"/>
      <c r="DZ116" s="177"/>
      <c r="EA116" s="177"/>
      <c r="EB116" s="177"/>
      <c r="EC116" s="177"/>
      <c r="ED116" s="177"/>
      <c r="EE116" s="177"/>
      <c r="EF116" s="177"/>
      <c r="EG116" s="177"/>
      <c r="EH116" s="177"/>
      <c r="EI116" s="177"/>
      <c r="EJ116" s="177"/>
      <c r="EK116" s="177"/>
      <c r="EL116" s="177"/>
      <c r="EM116" s="177"/>
      <c r="EN116" s="177"/>
      <c r="EO116" s="177"/>
      <c r="EP116" s="177"/>
      <c r="EQ116" s="177"/>
      <c r="ER116" s="177"/>
      <c r="ES116" s="177"/>
      <c r="ET116" s="177"/>
      <c r="EU116" s="177"/>
      <c r="EV116" s="177"/>
      <c r="EW116" s="177"/>
      <c r="EX116" s="177"/>
      <c r="EY116" s="177"/>
      <c r="EZ116" s="177"/>
      <c r="FA116" s="177"/>
      <c r="FB116" s="177"/>
      <c r="FC116" s="177"/>
      <c r="FD116" s="177"/>
      <c r="FE116" s="177"/>
      <c r="FF116" s="177"/>
      <c r="FG116" s="177"/>
      <c r="FH116" s="177"/>
      <c r="FI116" s="177"/>
      <c r="FJ116" s="177"/>
      <c r="FK116" s="177"/>
      <c r="FL116" s="177"/>
      <c r="FM116" s="177"/>
      <c r="FN116" s="177"/>
      <c r="FO116" s="177"/>
      <c r="FP116" s="177"/>
      <c r="FQ116" s="177"/>
      <c r="FR116" s="177"/>
    </row>
    <row r="117" spans="1:174" s="421" customFormat="1" x14ac:dyDescent="0.2">
      <c r="A117" s="420"/>
    </row>
    <row r="118" spans="1:174" s="421" customFormat="1" x14ac:dyDescent="0.2">
      <c r="A118" s="420"/>
    </row>
    <row r="119" spans="1:174" s="421" customFormat="1" x14ac:dyDescent="0.2">
      <c r="A119" s="420"/>
    </row>
    <row r="120" spans="1:174" s="421" customFormat="1" x14ac:dyDescent="0.2">
      <c r="A120" s="420"/>
    </row>
    <row r="121" spans="1:174" s="421" customFormat="1" x14ac:dyDescent="0.2">
      <c r="A121" s="420"/>
    </row>
    <row r="122" spans="1:174" s="421" customFormat="1" x14ac:dyDescent="0.2">
      <c r="A122" s="420"/>
    </row>
    <row r="123" spans="1:174" s="421" customFormat="1" x14ac:dyDescent="0.2">
      <c r="A123" s="420"/>
    </row>
    <row r="124" spans="1:174" s="421" customFormat="1" x14ac:dyDescent="0.2">
      <c r="A124" s="420"/>
    </row>
    <row r="125" spans="1:174" s="421" customFormat="1" x14ac:dyDescent="0.2">
      <c r="A125" s="420"/>
    </row>
    <row r="126" spans="1:174" s="421" customFormat="1" x14ac:dyDescent="0.2">
      <c r="A126" s="420"/>
    </row>
    <row r="127" spans="1:174" s="421" customFormat="1" x14ac:dyDescent="0.2">
      <c r="A127" s="420"/>
    </row>
    <row r="128" spans="1:174" s="421" customFormat="1" x14ac:dyDescent="0.2">
      <c r="A128" s="420"/>
    </row>
    <row r="129" spans="1:1" s="421" customFormat="1" x14ac:dyDescent="0.2">
      <c r="A129" s="420"/>
    </row>
    <row r="130" spans="1:1" s="421" customFormat="1" x14ac:dyDescent="0.2">
      <c r="A130" s="420"/>
    </row>
    <row r="131" spans="1:1" s="421" customFormat="1" x14ac:dyDescent="0.2">
      <c r="A131" s="420"/>
    </row>
    <row r="132" spans="1:1" s="421" customFormat="1" x14ac:dyDescent="0.2">
      <c r="A132" s="420"/>
    </row>
    <row r="133" spans="1:1" s="421" customFormat="1" x14ac:dyDescent="0.2">
      <c r="A133" s="420"/>
    </row>
    <row r="134" spans="1:1" s="421" customFormat="1" x14ac:dyDescent="0.2">
      <c r="A134" s="420"/>
    </row>
    <row r="135" spans="1:1" s="421" customFormat="1" x14ac:dyDescent="0.2">
      <c r="A135" s="420"/>
    </row>
    <row r="136" spans="1:1" s="421" customFormat="1" x14ac:dyDescent="0.2">
      <c r="A136" s="420"/>
    </row>
    <row r="137" spans="1:1" s="421" customFormat="1" x14ac:dyDescent="0.2">
      <c r="A137" s="420"/>
    </row>
    <row r="138" spans="1:1" s="421" customFormat="1" x14ac:dyDescent="0.2">
      <c r="A138" s="420"/>
    </row>
    <row r="139" spans="1:1" s="421" customFormat="1" x14ac:dyDescent="0.2">
      <c r="A139" s="420"/>
    </row>
    <row r="140" spans="1:1" s="421" customFormat="1" x14ac:dyDescent="0.2">
      <c r="A140" s="420"/>
    </row>
    <row r="141" spans="1:1" s="421" customFormat="1" x14ac:dyDescent="0.2">
      <c r="A141" s="420"/>
    </row>
    <row r="142" spans="1:1" s="421" customFormat="1" x14ac:dyDescent="0.2">
      <c r="A142" s="420"/>
    </row>
    <row r="143" spans="1:1" s="421" customFormat="1" x14ac:dyDescent="0.2">
      <c r="A143" s="420"/>
    </row>
    <row r="144" spans="1:1" s="421" customFormat="1" x14ac:dyDescent="0.2">
      <c r="A144" s="420"/>
    </row>
    <row r="145" spans="1:1" s="421" customFormat="1" x14ac:dyDescent="0.2">
      <c r="A145" s="420"/>
    </row>
    <row r="146" spans="1:1" s="421" customFormat="1" x14ac:dyDescent="0.2">
      <c r="A146" s="420"/>
    </row>
    <row r="147" spans="1:1" s="421" customFormat="1" x14ac:dyDescent="0.2">
      <c r="A147" s="420"/>
    </row>
    <row r="148" spans="1:1" s="421" customFormat="1" x14ac:dyDescent="0.2">
      <c r="A148" s="420"/>
    </row>
    <row r="149" spans="1:1" s="421" customFormat="1" x14ac:dyDescent="0.2">
      <c r="A149" s="420"/>
    </row>
    <row r="150" spans="1:1" s="421" customFormat="1" x14ac:dyDescent="0.2">
      <c r="A150" s="420"/>
    </row>
    <row r="151" spans="1:1" s="421" customFormat="1" x14ac:dyDescent="0.2">
      <c r="A151" s="420"/>
    </row>
    <row r="152" spans="1:1" s="421" customFormat="1" x14ac:dyDescent="0.2">
      <c r="A152" s="420"/>
    </row>
    <row r="153" spans="1:1" s="421" customFormat="1" x14ac:dyDescent="0.2">
      <c r="A153" s="420"/>
    </row>
    <row r="154" spans="1:1" s="421" customFormat="1" x14ac:dyDescent="0.2">
      <c r="A154" s="420"/>
    </row>
    <row r="155" spans="1:1" s="421" customFormat="1" x14ac:dyDescent="0.2">
      <c r="A155" s="420"/>
    </row>
    <row r="156" spans="1:1" s="421" customFormat="1" x14ac:dyDescent="0.2">
      <c r="A156" s="420"/>
    </row>
    <row r="157" spans="1:1" s="421" customFormat="1" x14ac:dyDescent="0.2">
      <c r="A157" s="420"/>
    </row>
    <row r="158" spans="1:1" s="421" customFormat="1" x14ac:dyDescent="0.2">
      <c r="A158" s="420"/>
    </row>
    <row r="159" spans="1:1" s="421" customFormat="1" x14ac:dyDescent="0.2">
      <c r="A159" s="420"/>
    </row>
    <row r="160" spans="1:1" s="421" customFormat="1" x14ac:dyDescent="0.2">
      <c r="A160" s="420"/>
    </row>
    <row r="161" spans="1:1" s="421" customFormat="1" x14ac:dyDescent="0.2">
      <c r="A161" s="420"/>
    </row>
    <row r="162" spans="1:1" s="421" customFormat="1" x14ac:dyDescent="0.2">
      <c r="A162" s="420"/>
    </row>
    <row r="163" spans="1:1" s="421" customFormat="1" x14ac:dyDescent="0.2">
      <c r="A163" s="420"/>
    </row>
    <row r="164" spans="1:1" s="421" customFormat="1" x14ac:dyDescent="0.2">
      <c r="A164" s="420"/>
    </row>
    <row r="165" spans="1:1" s="421" customFormat="1" x14ac:dyDescent="0.2">
      <c r="A165" s="420"/>
    </row>
    <row r="166" spans="1:1" s="421" customFormat="1" x14ac:dyDescent="0.2">
      <c r="A166" s="420"/>
    </row>
    <row r="167" spans="1:1" s="421" customFormat="1" x14ac:dyDescent="0.2">
      <c r="A167" s="420"/>
    </row>
  </sheetData>
  <mergeCells count="53">
    <mergeCell ref="A112:B112"/>
    <mergeCell ref="A111:B111"/>
    <mergeCell ref="A110:B110"/>
    <mergeCell ref="A109:B109"/>
    <mergeCell ref="A105:B105"/>
    <mergeCell ref="A106:B106"/>
    <mergeCell ref="A107:B107"/>
    <mergeCell ref="A108:B108"/>
    <mergeCell ref="A104:B104"/>
    <mergeCell ref="A97:B97"/>
    <mergeCell ref="A98:B98"/>
    <mergeCell ref="A99:B99"/>
    <mergeCell ref="A100:B100"/>
    <mergeCell ref="H8:K8"/>
    <mergeCell ref="L8:T8"/>
    <mergeCell ref="J9:J10"/>
    <mergeCell ref="F9:F10"/>
    <mergeCell ref="A96:B96"/>
    <mergeCell ref="H9:H10"/>
    <mergeCell ref="I9:I10"/>
    <mergeCell ref="R9:T9"/>
    <mergeCell ref="K9:K10"/>
    <mergeCell ref="L9:N9"/>
    <mergeCell ref="O9:Q9"/>
    <mergeCell ref="H6:H7"/>
    <mergeCell ref="I6:I7"/>
    <mergeCell ref="A1:T1"/>
    <mergeCell ref="C5:C7"/>
    <mergeCell ref="D5:G5"/>
    <mergeCell ref="H5:K5"/>
    <mergeCell ref="L5:T5"/>
    <mergeCell ref="A6:B6"/>
    <mergeCell ref="L6:N6"/>
    <mergeCell ref="O6:Q6"/>
    <mergeCell ref="J6:J7"/>
    <mergeCell ref="K6:K7"/>
    <mergeCell ref="R6:T6"/>
    <mergeCell ref="A113:B113"/>
    <mergeCell ref="D6:D7"/>
    <mergeCell ref="E6:E7"/>
    <mergeCell ref="F6:F7"/>
    <mergeCell ref="G6:G7"/>
    <mergeCell ref="D9:D10"/>
    <mergeCell ref="E9:E10"/>
    <mergeCell ref="G9:G10"/>
    <mergeCell ref="A11:B11"/>
    <mergeCell ref="A95:B95"/>
    <mergeCell ref="A8:B10"/>
    <mergeCell ref="C8:C10"/>
    <mergeCell ref="D8:G8"/>
    <mergeCell ref="A101:B101"/>
    <mergeCell ref="A102:B102"/>
    <mergeCell ref="A103:B103"/>
  </mergeCells>
  <phoneticPr fontId="9" type="noConversion"/>
  <printOptions horizontalCentered="1" verticalCentered="1"/>
  <pageMargins left="0.27559055118110237" right="0.27559055118110237" top="0.59055118110236227" bottom="3.937007874015748E-2" header="0.15748031496062992" footer="0.15748031496062992"/>
  <pageSetup paperSize="9" scale="32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R116"/>
  <sheetViews>
    <sheetView zoomScale="75" workbookViewId="0">
      <pane xSplit="3" ySplit="13" topLeftCell="D104" activePane="bottomRight" state="frozen"/>
      <selection sqref="A1:T1"/>
      <selection pane="topRight" sqref="A1:T1"/>
      <selection pane="bottomLeft" sqref="A1:T1"/>
      <selection pane="bottomRight" activeCell="D110" sqref="C110:D110"/>
    </sheetView>
  </sheetViews>
  <sheetFormatPr defaultRowHeight="12.75" x14ac:dyDescent="0.2"/>
  <cols>
    <col min="1" max="1" width="9.7109375" customWidth="1"/>
    <col min="2" max="2" width="5.7109375" customWidth="1"/>
    <col min="3" max="20" width="13.7109375" customWidth="1"/>
  </cols>
  <sheetData>
    <row r="1" spans="1:21" s="128" customFormat="1" ht="23.25" x14ac:dyDescent="0.35">
      <c r="A1" s="530" t="s">
        <v>97</v>
      </c>
      <c r="B1" s="530"/>
      <c r="C1" s="530"/>
      <c r="D1" s="530"/>
      <c r="E1" s="530"/>
      <c r="F1" s="530"/>
      <c r="G1" s="530"/>
      <c r="H1" s="530"/>
      <c r="I1" s="530"/>
      <c r="J1" s="530"/>
      <c r="K1" s="530"/>
      <c r="L1" s="530"/>
      <c r="M1" s="530"/>
      <c r="N1" s="530"/>
      <c r="O1" s="530"/>
      <c r="P1" s="530"/>
      <c r="Q1" s="530"/>
      <c r="R1" s="530"/>
      <c r="S1" s="530"/>
      <c r="T1" s="530"/>
    </row>
    <row r="2" spans="1:21" s="128" customFormat="1" ht="23.25" x14ac:dyDescent="0.35">
      <c r="A2" s="507" t="s">
        <v>98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7"/>
      <c r="S2" s="127"/>
      <c r="T2" s="127"/>
    </row>
    <row r="3" spans="1:21" ht="15.75" x14ac:dyDescent="0.25">
      <c r="A3" s="3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  <c r="S3" s="2"/>
      <c r="T3" s="2"/>
    </row>
    <row r="4" spans="1:21" ht="16.5" thickBot="1" x14ac:dyDescent="0.3">
      <c r="A4" s="3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7"/>
      <c r="R4" s="130"/>
      <c r="S4" s="7"/>
      <c r="T4" s="130" t="s">
        <v>42</v>
      </c>
    </row>
    <row r="5" spans="1:21" ht="34.15" customHeight="1" thickTop="1" x14ac:dyDescent="0.2">
      <c r="A5" s="16"/>
      <c r="B5" s="17"/>
      <c r="C5" s="584" t="s">
        <v>49</v>
      </c>
      <c r="D5" s="561" t="s">
        <v>0</v>
      </c>
      <c r="E5" s="562"/>
      <c r="F5" s="562"/>
      <c r="G5" s="563"/>
      <c r="H5" s="562" t="s">
        <v>1</v>
      </c>
      <c r="I5" s="562"/>
      <c r="J5" s="562"/>
      <c r="K5" s="562"/>
      <c r="L5" s="537" t="s">
        <v>45</v>
      </c>
      <c r="M5" s="538"/>
      <c r="N5" s="538"/>
      <c r="O5" s="538"/>
      <c r="P5" s="538"/>
      <c r="Q5" s="538"/>
      <c r="R5" s="538"/>
      <c r="S5" s="539"/>
      <c r="T5" s="540"/>
    </row>
    <row r="6" spans="1:21" s="152" customFormat="1" ht="21" customHeight="1" x14ac:dyDescent="0.2">
      <c r="A6" s="587" t="s">
        <v>2</v>
      </c>
      <c r="B6" s="588"/>
      <c r="C6" s="585"/>
      <c r="D6" s="580" t="s">
        <v>51</v>
      </c>
      <c r="E6" s="543" t="s">
        <v>50</v>
      </c>
      <c r="F6" s="591" t="s">
        <v>91</v>
      </c>
      <c r="G6" s="573" t="s">
        <v>44</v>
      </c>
      <c r="H6" s="555" t="s">
        <v>51</v>
      </c>
      <c r="I6" s="592" t="s">
        <v>88</v>
      </c>
      <c r="J6" s="545" t="s">
        <v>52</v>
      </c>
      <c r="K6" s="578" t="s">
        <v>3</v>
      </c>
      <c r="L6" s="559" t="s">
        <v>4</v>
      </c>
      <c r="M6" s="560"/>
      <c r="N6" s="560"/>
      <c r="O6" s="568" t="s">
        <v>5</v>
      </c>
      <c r="P6" s="568"/>
      <c r="Q6" s="568"/>
      <c r="R6" s="552" t="s">
        <v>6</v>
      </c>
      <c r="S6" s="553"/>
      <c r="T6" s="554"/>
    </row>
    <row r="7" spans="1:21" s="152" customFormat="1" ht="29.65" customHeight="1" thickBot="1" x14ac:dyDescent="0.25">
      <c r="A7" s="153"/>
      <c r="B7" s="154"/>
      <c r="C7" s="586"/>
      <c r="D7" s="581"/>
      <c r="E7" s="544"/>
      <c r="F7" s="546"/>
      <c r="G7" s="574"/>
      <c r="H7" s="556"/>
      <c r="I7" s="558"/>
      <c r="J7" s="577"/>
      <c r="K7" s="579"/>
      <c r="L7" s="155" t="s">
        <v>51</v>
      </c>
      <c r="M7" s="156" t="s">
        <v>53</v>
      </c>
      <c r="N7" s="456" t="s">
        <v>92</v>
      </c>
      <c r="O7" s="158" t="s">
        <v>51</v>
      </c>
      <c r="P7" s="154" t="s">
        <v>53</v>
      </c>
      <c r="Q7" s="457" t="s">
        <v>92</v>
      </c>
      <c r="R7" s="158" t="s">
        <v>51</v>
      </c>
      <c r="S7" s="154" t="s">
        <v>53</v>
      </c>
      <c r="T7" s="458" t="s">
        <v>92</v>
      </c>
    </row>
    <row r="8" spans="1:21" ht="34.15" customHeight="1" x14ac:dyDescent="0.2">
      <c r="A8" s="531" t="s">
        <v>7</v>
      </c>
      <c r="B8" s="532"/>
      <c r="C8" s="523" t="s">
        <v>54</v>
      </c>
      <c r="D8" s="565" t="s">
        <v>8</v>
      </c>
      <c r="E8" s="566"/>
      <c r="F8" s="566"/>
      <c r="G8" s="567"/>
      <c r="H8" s="564" t="s">
        <v>9</v>
      </c>
      <c r="I8" s="564"/>
      <c r="J8" s="564"/>
      <c r="K8" s="564"/>
      <c r="L8" s="531" t="s">
        <v>46</v>
      </c>
      <c r="M8" s="541"/>
      <c r="N8" s="541"/>
      <c r="O8" s="541"/>
      <c r="P8" s="541"/>
      <c r="Q8" s="541"/>
      <c r="R8" s="541"/>
      <c r="S8" s="532"/>
      <c r="T8" s="542"/>
    </row>
    <row r="9" spans="1:21" s="152" customFormat="1" ht="21" customHeight="1" x14ac:dyDescent="0.2">
      <c r="A9" s="533"/>
      <c r="B9" s="534"/>
      <c r="C9" s="524"/>
      <c r="D9" s="526" t="s">
        <v>55</v>
      </c>
      <c r="E9" s="528" t="s">
        <v>56</v>
      </c>
      <c r="F9" s="511" t="s">
        <v>11</v>
      </c>
      <c r="G9" s="569" t="s">
        <v>12</v>
      </c>
      <c r="H9" s="550" t="s">
        <v>55</v>
      </c>
      <c r="I9" s="593" t="s">
        <v>89</v>
      </c>
      <c r="J9" s="571" t="s">
        <v>57</v>
      </c>
      <c r="K9" s="513" t="s">
        <v>43</v>
      </c>
      <c r="L9" s="575" t="s">
        <v>13</v>
      </c>
      <c r="M9" s="576"/>
      <c r="N9" s="576"/>
      <c r="O9" s="510" t="s">
        <v>14</v>
      </c>
      <c r="P9" s="510"/>
      <c r="Q9" s="510"/>
      <c r="R9" s="547" t="s">
        <v>10</v>
      </c>
      <c r="S9" s="548"/>
      <c r="T9" s="549"/>
    </row>
    <row r="10" spans="1:21" s="152" customFormat="1" ht="36" customHeight="1" thickBot="1" x14ac:dyDescent="0.25">
      <c r="A10" s="535"/>
      <c r="B10" s="536"/>
      <c r="C10" s="525"/>
      <c r="D10" s="527"/>
      <c r="E10" s="529"/>
      <c r="F10" s="512"/>
      <c r="G10" s="570"/>
      <c r="H10" s="551"/>
      <c r="I10" s="518"/>
      <c r="J10" s="572"/>
      <c r="K10" s="514"/>
      <c r="L10" s="161" t="s">
        <v>55</v>
      </c>
      <c r="M10" s="162" t="s">
        <v>58</v>
      </c>
      <c r="N10" s="459" t="s">
        <v>94</v>
      </c>
      <c r="O10" s="164" t="s">
        <v>55</v>
      </c>
      <c r="P10" s="165" t="s">
        <v>58</v>
      </c>
      <c r="Q10" s="460" t="s">
        <v>94</v>
      </c>
      <c r="R10" s="167" t="s">
        <v>55</v>
      </c>
      <c r="S10" s="168" t="s">
        <v>58</v>
      </c>
      <c r="T10" s="461" t="s">
        <v>94</v>
      </c>
    </row>
    <row r="11" spans="1:21" ht="16.899999999999999" customHeight="1" x14ac:dyDescent="0.2">
      <c r="A11" s="582" t="s">
        <v>99</v>
      </c>
      <c r="B11" s="583"/>
      <c r="C11" s="20" t="s">
        <v>24</v>
      </c>
      <c r="D11" s="21" t="s">
        <v>25</v>
      </c>
      <c r="E11" s="22" t="s">
        <v>26</v>
      </c>
      <c r="F11" s="23" t="s">
        <v>25</v>
      </c>
      <c r="G11" s="24" t="s">
        <v>26</v>
      </c>
      <c r="H11" s="25" t="s">
        <v>27</v>
      </c>
      <c r="I11" s="22" t="s">
        <v>100</v>
      </c>
      <c r="J11" s="23" t="s">
        <v>28</v>
      </c>
      <c r="K11" s="19" t="s">
        <v>29</v>
      </c>
      <c r="L11" s="21" t="s">
        <v>30</v>
      </c>
      <c r="M11" s="22" t="s">
        <v>31</v>
      </c>
      <c r="N11" s="19" t="s">
        <v>32</v>
      </c>
      <c r="O11" s="26" t="s">
        <v>33</v>
      </c>
      <c r="P11" s="22" t="s">
        <v>34</v>
      </c>
      <c r="Q11" s="131" t="s">
        <v>35</v>
      </c>
      <c r="R11" s="132" t="s">
        <v>36</v>
      </c>
      <c r="S11" s="133"/>
      <c r="T11" s="27"/>
    </row>
    <row r="12" spans="1:21" ht="13.5" thickBot="1" x14ac:dyDescent="0.25">
      <c r="A12" s="181"/>
      <c r="B12" s="29"/>
      <c r="C12" s="8">
        <v>1</v>
      </c>
      <c r="D12" s="9">
        <v>2</v>
      </c>
      <c r="E12" s="10">
        <v>3</v>
      </c>
      <c r="F12" s="11">
        <v>4</v>
      </c>
      <c r="G12" s="12">
        <v>5</v>
      </c>
      <c r="H12" s="13">
        <v>6</v>
      </c>
      <c r="I12" s="10">
        <v>7</v>
      </c>
      <c r="J12" s="11">
        <v>8</v>
      </c>
      <c r="K12" s="14">
        <v>9</v>
      </c>
      <c r="L12" s="9">
        <v>10</v>
      </c>
      <c r="M12" s="10">
        <v>11</v>
      </c>
      <c r="N12" s="14">
        <v>12</v>
      </c>
      <c r="O12" s="15">
        <v>13</v>
      </c>
      <c r="P12" s="10">
        <v>14</v>
      </c>
      <c r="Q12" s="134">
        <v>15</v>
      </c>
      <c r="R12" s="18">
        <v>16</v>
      </c>
      <c r="S12" s="135">
        <v>17</v>
      </c>
      <c r="T12" s="12">
        <v>18</v>
      </c>
    </row>
    <row r="13" spans="1:21" ht="14.25" customHeight="1" thickBot="1" x14ac:dyDescent="0.25">
      <c r="A13" s="6"/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1:21" s="44" customFormat="1" ht="18" customHeight="1" x14ac:dyDescent="0.2">
      <c r="A14" s="30">
        <v>1995</v>
      </c>
      <c r="B14" s="31" t="s">
        <v>16</v>
      </c>
      <c r="C14" s="182" t="s">
        <v>66</v>
      </c>
      <c r="D14" s="183" t="s">
        <v>66</v>
      </c>
      <c r="E14" s="184" t="s">
        <v>66</v>
      </c>
      <c r="F14" s="185" t="s">
        <v>66</v>
      </c>
      <c r="G14" s="186" t="s">
        <v>66</v>
      </c>
      <c r="H14" s="187" t="s">
        <v>66</v>
      </c>
      <c r="I14" s="184" t="s">
        <v>66</v>
      </c>
      <c r="J14" s="185" t="s">
        <v>66</v>
      </c>
      <c r="K14" s="188" t="s">
        <v>66</v>
      </c>
      <c r="L14" s="183" t="s">
        <v>66</v>
      </c>
      <c r="M14" s="184" t="s">
        <v>66</v>
      </c>
      <c r="N14" s="189" t="s">
        <v>66</v>
      </c>
      <c r="O14" s="190" t="s">
        <v>66</v>
      </c>
      <c r="P14" s="188" t="s">
        <v>66</v>
      </c>
      <c r="Q14" s="189" t="s">
        <v>66</v>
      </c>
      <c r="R14" s="191" t="s">
        <v>66</v>
      </c>
      <c r="S14" s="192" t="s">
        <v>66</v>
      </c>
      <c r="T14" s="193" t="s">
        <v>66</v>
      </c>
      <c r="U14" s="43"/>
    </row>
    <row r="15" spans="1:21" s="44" customFormat="1" ht="18" customHeight="1" x14ac:dyDescent="0.2">
      <c r="A15" s="45"/>
      <c r="B15" s="46" t="s">
        <v>17</v>
      </c>
      <c r="C15" s="194" t="s">
        <v>66</v>
      </c>
      <c r="D15" s="90" t="s">
        <v>66</v>
      </c>
      <c r="E15" s="195" t="s">
        <v>66</v>
      </c>
      <c r="F15" s="196" t="s">
        <v>66</v>
      </c>
      <c r="G15" s="197" t="s">
        <v>66</v>
      </c>
      <c r="H15" s="198" t="s">
        <v>66</v>
      </c>
      <c r="I15" s="195" t="s">
        <v>66</v>
      </c>
      <c r="J15" s="196" t="s">
        <v>66</v>
      </c>
      <c r="K15" s="199" t="s">
        <v>66</v>
      </c>
      <c r="L15" s="90" t="s">
        <v>66</v>
      </c>
      <c r="M15" s="195" t="s">
        <v>66</v>
      </c>
      <c r="N15" s="200" t="s">
        <v>66</v>
      </c>
      <c r="O15" s="201" t="s">
        <v>66</v>
      </c>
      <c r="P15" s="199" t="s">
        <v>66</v>
      </c>
      <c r="Q15" s="200" t="s">
        <v>66</v>
      </c>
      <c r="R15" s="202" t="s">
        <v>66</v>
      </c>
      <c r="S15" s="203" t="s">
        <v>66</v>
      </c>
      <c r="T15" s="204" t="s">
        <v>66</v>
      </c>
      <c r="U15" s="43"/>
    </row>
    <row r="16" spans="1:21" s="44" customFormat="1" ht="18" customHeight="1" x14ac:dyDescent="0.2">
      <c r="A16" s="45"/>
      <c r="B16" s="46" t="s">
        <v>18</v>
      </c>
      <c r="C16" s="194" t="s">
        <v>66</v>
      </c>
      <c r="D16" s="90" t="s">
        <v>66</v>
      </c>
      <c r="E16" s="195" t="s">
        <v>66</v>
      </c>
      <c r="F16" s="196" t="s">
        <v>66</v>
      </c>
      <c r="G16" s="197" t="s">
        <v>66</v>
      </c>
      <c r="H16" s="198" t="s">
        <v>66</v>
      </c>
      <c r="I16" s="195" t="s">
        <v>66</v>
      </c>
      <c r="J16" s="196" t="s">
        <v>66</v>
      </c>
      <c r="K16" s="199" t="s">
        <v>66</v>
      </c>
      <c r="L16" s="90" t="s">
        <v>66</v>
      </c>
      <c r="M16" s="195" t="s">
        <v>66</v>
      </c>
      <c r="N16" s="200" t="s">
        <v>66</v>
      </c>
      <c r="O16" s="201" t="s">
        <v>66</v>
      </c>
      <c r="P16" s="199" t="s">
        <v>66</v>
      </c>
      <c r="Q16" s="200" t="s">
        <v>66</v>
      </c>
      <c r="R16" s="202" t="s">
        <v>66</v>
      </c>
      <c r="S16" s="203" t="s">
        <v>66</v>
      </c>
      <c r="T16" s="204" t="s">
        <v>66</v>
      </c>
      <c r="U16" s="43"/>
    </row>
    <row r="17" spans="1:21" s="44" customFormat="1" ht="18" customHeight="1" x14ac:dyDescent="0.2">
      <c r="A17" s="45"/>
      <c r="B17" s="46" t="s">
        <v>19</v>
      </c>
      <c r="C17" s="194" t="s">
        <v>66</v>
      </c>
      <c r="D17" s="90" t="s">
        <v>66</v>
      </c>
      <c r="E17" s="195" t="s">
        <v>66</v>
      </c>
      <c r="F17" s="196" t="s">
        <v>66</v>
      </c>
      <c r="G17" s="197" t="s">
        <v>66</v>
      </c>
      <c r="H17" s="198" t="s">
        <v>66</v>
      </c>
      <c r="I17" s="195" t="s">
        <v>66</v>
      </c>
      <c r="J17" s="196" t="s">
        <v>66</v>
      </c>
      <c r="K17" s="199" t="s">
        <v>66</v>
      </c>
      <c r="L17" s="90" t="s">
        <v>66</v>
      </c>
      <c r="M17" s="195" t="s">
        <v>66</v>
      </c>
      <c r="N17" s="200" t="s">
        <v>66</v>
      </c>
      <c r="O17" s="201" t="s">
        <v>66</v>
      </c>
      <c r="P17" s="199" t="s">
        <v>66</v>
      </c>
      <c r="Q17" s="200" t="s">
        <v>66</v>
      </c>
      <c r="R17" s="202" t="s">
        <v>66</v>
      </c>
      <c r="S17" s="203" t="s">
        <v>66</v>
      </c>
      <c r="T17" s="204" t="s">
        <v>66</v>
      </c>
      <c r="U17" s="43"/>
    </row>
    <row r="18" spans="1:21" s="44" customFormat="1" ht="18" customHeight="1" x14ac:dyDescent="0.2">
      <c r="A18" s="30">
        <v>1996</v>
      </c>
      <c r="B18" s="31" t="s">
        <v>16</v>
      </c>
      <c r="C18" s="58">
        <v>685708</v>
      </c>
      <c r="D18" s="59">
        <v>494514</v>
      </c>
      <c r="E18" s="60">
        <v>331196</v>
      </c>
      <c r="F18" s="61">
        <v>160390</v>
      </c>
      <c r="G18" s="62">
        <v>4208</v>
      </c>
      <c r="H18" s="63">
        <v>206803</v>
      </c>
      <c r="I18" s="60">
        <v>197555</v>
      </c>
      <c r="J18" s="462" t="s">
        <v>67</v>
      </c>
      <c r="K18" s="65">
        <v>804</v>
      </c>
      <c r="L18" s="59">
        <v>178412</v>
      </c>
      <c r="M18" s="60">
        <v>111417</v>
      </c>
      <c r="N18" s="66">
        <v>73296</v>
      </c>
      <c r="O18" s="67">
        <v>188313</v>
      </c>
      <c r="P18" s="65">
        <v>148629</v>
      </c>
      <c r="Q18" s="66">
        <v>40242</v>
      </c>
      <c r="R18" s="422" t="s">
        <v>67</v>
      </c>
      <c r="S18" s="423" t="s">
        <v>67</v>
      </c>
      <c r="T18" s="424" t="s">
        <v>67</v>
      </c>
      <c r="U18" s="43"/>
    </row>
    <row r="19" spans="1:21" s="44" customFormat="1" ht="18" customHeight="1" x14ac:dyDescent="0.2">
      <c r="A19" s="45"/>
      <c r="B19" s="46" t="s">
        <v>17</v>
      </c>
      <c r="C19" s="47">
        <v>689472</v>
      </c>
      <c r="D19" s="48">
        <v>498127</v>
      </c>
      <c r="E19" s="49">
        <v>338633</v>
      </c>
      <c r="F19" s="50">
        <v>154388</v>
      </c>
      <c r="G19" s="51">
        <v>5021</v>
      </c>
      <c r="H19" s="52">
        <v>209551</v>
      </c>
      <c r="I19" s="49">
        <v>198098</v>
      </c>
      <c r="J19" s="196" t="s">
        <v>67</v>
      </c>
      <c r="K19" s="54">
        <v>816</v>
      </c>
      <c r="L19" s="48">
        <v>181532</v>
      </c>
      <c r="M19" s="49">
        <v>108558</v>
      </c>
      <c r="N19" s="55">
        <v>80948</v>
      </c>
      <c r="O19" s="56">
        <v>193013</v>
      </c>
      <c r="P19" s="54">
        <v>152391</v>
      </c>
      <c r="Q19" s="55">
        <v>41192</v>
      </c>
      <c r="R19" s="202" t="s">
        <v>67</v>
      </c>
      <c r="S19" s="203" t="s">
        <v>67</v>
      </c>
      <c r="T19" s="204" t="s">
        <v>67</v>
      </c>
      <c r="U19" s="43"/>
    </row>
    <row r="20" spans="1:21" s="44" customFormat="1" ht="18" customHeight="1" x14ac:dyDescent="0.2">
      <c r="A20" s="45"/>
      <c r="B20" s="46" t="s">
        <v>18</v>
      </c>
      <c r="C20" s="47">
        <v>692577</v>
      </c>
      <c r="D20" s="48">
        <v>508242</v>
      </c>
      <c r="E20" s="49">
        <v>343507</v>
      </c>
      <c r="F20" s="50">
        <v>160147</v>
      </c>
      <c r="G20" s="51">
        <v>4996</v>
      </c>
      <c r="H20" s="52">
        <v>210380</v>
      </c>
      <c r="I20" s="49">
        <v>200682</v>
      </c>
      <c r="J20" s="196" t="s">
        <v>67</v>
      </c>
      <c r="K20" s="54">
        <v>816</v>
      </c>
      <c r="L20" s="48">
        <v>182147</v>
      </c>
      <c r="M20" s="49">
        <v>109887</v>
      </c>
      <c r="N20" s="55">
        <v>79948</v>
      </c>
      <c r="O20" s="56">
        <v>198170</v>
      </c>
      <c r="P20" s="54">
        <v>155389</v>
      </c>
      <c r="Q20" s="55">
        <v>43406</v>
      </c>
      <c r="R20" s="202" t="s">
        <v>67</v>
      </c>
      <c r="S20" s="203" t="s">
        <v>67</v>
      </c>
      <c r="T20" s="204" t="s">
        <v>67</v>
      </c>
      <c r="U20" s="43"/>
    </row>
    <row r="21" spans="1:21" s="44" customFormat="1" ht="18" customHeight="1" x14ac:dyDescent="0.2">
      <c r="A21" s="45"/>
      <c r="B21" s="46" t="s">
        <v>19</v>
      </c>
      <c r="C21" s="69">
        <v>691864</v>
      </c>
      <c r="D21" s="70">
        <v>510361</v>
      </c>
      <c r="E21" s="71">
        <v>345659</v>
      </c>
      <c r="F21" s="72">
        <v>160188</v>
      </c>
      <c r="G21" s="73">
        <v>4815</v>
      </c>
      <c r="H21" s="74">
        <v>206953</v>
      </c>
      <c r="I21" s="71">
        <v>192910</v>
      </c>
      <c r="J21" s="463" t="s">
        <v>67</v>
      </c>
      <c r="K21" s="76">
        <v>804</v>
      </c>
      <c r="L21" s="70">
        <v>183870</v>
      </c>
      <c r="M21" s="71">
        <v>110727</v>
      </c>
      <c r="N21" s="77">
        <v>80969</v>
      </c>
      <c r="O21" s="78">
        <v>198876</v>
      </c>
      <c r="P21" s="76">
        <v>155221</v>
      </c>
      <c r="Q21" s="77">
        <v>44307</v>
      </c>
      <c r="R21" s="425" t="s">
        <v>67</v>
      </c>
      <c r="S21" s="426" t="s">
        <v>67</v>
      </c>
      <c r="T21" s="427" t="s">
        <v>67</v>
      </c>
      <c r="U21" s="43"/>
    </row>
    <row r="22" spans="1:21" s="44" customFormat="1" ht="18" customHeight="1" x14ac:dyDescent="0.2">
      <c r="A22" s="30">
        <v>1997</v>
      </c>
      <c r="B22" s="31" t="s">
        <v>16</v>
      </c>
      <c r="C22" s="47">
        <v>690641</v>
      </c>
      <c r="D22" s="48">
        <v>523765</v>
      </c>
      <c r="E22" s="49">
        <v>350617</v>
      </c>
      <c r="F22" s="50">
        <v>169398</v>
      </c>
      <c r="G22" s="51">
        <v>4899</v>
      </c>
      <c r="H22" s="52">
        <v>200915</v>
      </c>
      <c r="I22" s="49">
        <v>186119</v>
      </c>
      <c r="J22" s="196" t="s">
        <v>67</v>
      </c>
      <c r="K22" s="54">
        <v>763</v>
      </c>
      <c r="L22" s="48">
        <v>179441</v>
      </c>
      <c r="M22" s="49">
        <v>108452</v>
      </c>
      <c r="N22" s="55">
        <v>78487</v>
      </c>
      <c r="O22" s="56">
        <v>199358</v>
      </c>
      <c r="P22" s="54">
        <v>159126</v>
      </c>
      <c r="Q22" s="55">
        <v>40835</v>
      </c>
      <c r="R22" s="202" t="s">
        <v>67</v>
      </c>
      <c r="S22" s="203" t="s">
        <v>67</v>
      </c>
      <c r="T22" s="204" t="s">
        <v>67</v>
      </c>
      <c r="U22" s="43"/>
    </row>
    <row r="23" spans="1:21" s="44" customFormat="1" ht="18" customHeight="1" x14ac:dyDescent="0.2">
      <c r="A23" s="45"/>
      <c r="B23" s="46" t="s">
        <v>17</v>
      </c>
      <c r="C23" s="80">
        <v>686679</v>
      </c>
      <c r="D23" s="48">
        <v>519854</v>
      </c>
      <c r="E23" s="49">
        <v>350514</v>
      </c>
      <c r="F23" s="50">
        <v>165176</v>
      </c>
      <c r="G23" s="51">
        <v>4827</v>
      </c>
      <c r="H23" s="81">
        <v>191840</v>
      </c>
      <c r="I23" s="49">
        <v>187611</v>
      </c>
      <c r="J23" s="196" t="s">
        <v>67</v>
      </c>
      <c r="K23" s="54">
        <v>743</v>
      </c>
      <c r="L23" s="48">
        <v>191967</v>
      </c>
      <c r="M23" s="49">
        <v>118763</v>
      </c>
      <c r="N23" s="55">
        <v>80407</v>
      </c>
      <c r="O23" s="56">
        <v>204457</v>
      </c>
      <c r="P23" s="54">
        <v>163981</v>
      </c>
      <c r="Q23" s="55">
        <v>41090</v>
      </c>
      <c r="R23" s="202" t="s">
        <v>67</v>
      </c>
      <c r="S23" s="203" t="s">
        <v>67</v>
      </c>
      <c r="T23" s="204" t="s">
        <v>67</v>
      </c>
      <c r="U23" s="43"/>
    </row>
    <row r="24" spans="1:21" s="44" customFormat="1" ht="18" customHeight="1" x14ac:dyDescent="0.2">
      <c r="A24" s="45"/>
      <c r="B24" s="46" t="s">
        <v>18</v>
      </c>
      <c r="C24" s="80">
        <v>682427</v>
      </c>
      <c r="D24" s="48">
        <v>514880</v>
      </c>
      <c r="E24" s="49">
        <v>348843</v>
      </c>
      <c r="F24" s="50">
        <v>161398</v>
      </c>
      <c r="G24" s="51">
        <v>4930</v>
      </c>
      <c r="H24" s="81">
        <v>185004</v>
      </c>
      <c r="I24" s="49">
        <v>183152</v>
      </c>
      <c r="J24" s="196" t="s">
        <v>67</v>
      </c>
      <c r="K24" s="54">
        <v>727</v>
      </c>
      <c r="L24" s="48">
        <v>201319</v>
      </c>
      <c r="M24" s="49">
        <v>126727</v>
      </c>
      <c r="N24" s="55">
        <v>81496</v>
      </c>
      <c r="O24" s="56">
        <v>207789</v>
      </c>
      <c r="P24" s="54">
        <v>166339</v>
      </c>
      <c r="Q24" s="55">
        <v>42076</v>
      </c>
      <c r="R24" s="202" t="s">
        <v>67</v>
      </c>
      <c r="S24" s="203" t="s">
        <v>67</v>
      </c>
      <c r="T24" s="204" t="s">
        <v>67</v>
      </c>
      <c r="U24" s="43"/>
    </row>
    <row r="25" spans="1:21" s="44" customFormat="1" ht="18" customHeight="1" x14ac:dyDescent="0.2">
      <c r="A25" s="83"/>
      <c r="B25" s="84" t="s">
        <v>19</v>
      </c>
      <c r="C25" s="85">
        <v>680497</v>
      </c>
      <c r="D25" s="48">
        <v>511371</v>
      </c>
      <c r="E25" s="49">
        <v>347507</v>
      </c>
      <c r="F25" s="72">
        <v>158885</v>
      </c>
      <c r="G25" s="51">
        <v>5031</v>
      </c>
      <c r="H25" s="81">
        <v>183021</v>
      </c>
      <c r="I25" s="49">
        <v>191028</v>
      </c>
      <c r="J25" s="196" t="s">
        <v>67</v>
      </c>
      <c r="K25" s="54">
        <v>719</v>
      </c>
      <c r="L25" s="48">
        <v>208146</v>
      </c>
      <c r="M25" s="49">
        <v>133568</v>
      </c>
      <c r="N25" s="55">
        <v>80956</v>
      </c>
      <c r="O25" s="56">
        <v>211846</v>
      </c>
      <c r="P25" s="54">
        <v>171446</v>
      </c>
      <c r="Q25" s="55">
        <v>41031</v>
      </c>
      <c r="R25" s="425" t="s">
        <v>67</v>
      </c>
      <c r="S25" s="203" t="s">
        <v>67</v>
      </c>
      <c r="T25" s="204" t="s">
        <v>67</v>
      </c>
      <c r="U25" s="43"/>
    </row>
    <row r="26" spans="1:21" s="44" customFormat="1" ht="18" customHeight="1" x14ac:dyDescent="0.2">
      <c r="A26" s="30">
        <v>1998</v>
      </c>
      <c r="B26" s="31" t="s">
        <v>16</v>
      </c>
      <c r="C26" s="80">
        <v>682125</v>
      </c>
      <c r="D26" s="86">
        <v>505085</v>
      </c>
      <c r="E26" s="60">
        <v>344091</v>
      </c>
      <c r="F26" s="61">
        <v>155937</v>
      </c>
      <c r="G26" s="62">
        <v>4940</v>
      </c>
      <c r="H26" s="87">
        <v>183755</v>
      </c>
      <c r="I26" s="60">
        <v>190335</v>
      </c>
      <c r="J26" s="462" t="s">
        <v>67</v>
      </c>
      <c r="K26" s="65">
        <v>706</v>
      </c>
      <c r="L26" s="59">
        <v>220054</v>
      </c>
      <c r="M26" s="60">
        <v>141134</v>
      </c>
      <c r="N26" s="66">
        <v>85742</v>
      </c>
      <c r="O26" s="67">
        <v>218631</v>
      </c>
      <c r="P26" s="65">
        <v>174300</v>
      </c>
      <c r="Q26" s="66">
        <v>44988</v>
      </c>
      <c r="R26" s="422" t="s">
        <v>67</v>
      </c>
      <c r="S26" s="423" t="s">
        <v>67</v>
      </c>
      <c r="T26" s="424" t="s">
        <v>67</v>
      </c>
      <c r="U26" s="43"/>
    </row>
    <row r="27" spans="1:21" s="44" customFormat="1" ht="18" customHeight="1" x14ac:dyDescent="0.2">
      <c r="A27" s="45"/>
      <c r="B27" s="46" t="s">
        <v>17</v>
      </c>
      <c r="C27" s="80">
        <v>683293</v>
      </c>
      <c r="D27" s="48">
        <v>511422</v>
      </c>
      <c r="E27" s="49">
        <v>345008</v>
      </c>
      <c r="F27" s="50">
        <v>161897</v>
      </c>
      <c r="G27" s="51">
        <v>5055</v>
      </c>
      <c r="H27" s="81">
        <v>185949</v>
      </c>
      <c r="I27" s="49">
        <v>186486</v>
      </c>
      <c r="J27" s="196" t="s">
        <v>67</v>
      </c>
      <c r="K27" s="54">
        <v>701</v>
      </c>
      <c r="L27" s="48">
        <v>213694</v>
      </c>
      <c r="M27" s="49">
        <v>138047</v>
      </c>
      <c r="N27" s="55">
        <v>81991</v>
      </c>
      <c r="O27" s="56">
        <v>217532</v>
      </c>
      <c r="P27" s="54">
        <v>172619</v>
      </c>
      <c r="Q27" s="55">
        <v>45566</v>
      </c>
      <c r="R27" s="202" t="s">
        <v>67</v>
      </c>
      <c r="S27" s="203" t="s">
        <v>67</v>
      </c>
      <c r="T27" s="204" t="s">
        <v>67</v>
      </c>
      <c r="U27" s="43"/>
    </row>
    <row r="28" spans="1:21" s="44" customFormat="1" ht="18" customHeight="1" x14ac:dyDescent="0.2">
      <c r="A28" s="45"/>
      <c r="B28" s="46" t="s">
        <v>18</v>
      </c>
      <c r="C28" s="80">
        <v>682808</v>
      </c>
      <c r="D28" s="48">
        <v>509161</v>
      </c>
      <c r="E28" s="49">
        <v>346989</v>
      </c>
      <c r="F28" s="50">
        <v>156954</v>
      </c>
      <c r="G28" s="51">
        <v>5057</v>
      </c>
      <c r="H28" s="81">
        <v>186243</v>
      </c>
      <c r="I28" s="49">
        <v>184793</v>
      </c>
      <c r="J28" s="196" t="s">
        <v>67</v>
      </c>
      <c r="K28" s="54">
        <v>694</v>
      </c>
      <c r="L28" s="48">
        <v>214755</v>
      </c>
      <c r="M28" s="49">
        <v>137585</v>
      </c>
      <c r="N28" s="55">
        <v>83872</v>
      </c>
      <c r="O28" s="56">
        <v>217657</v>
      </c>
      <c r="P28" s="54">
        <v>172080</v>
      </c>
      <c r="Q28" s="55">
        <v>46231</v>
      </c>
      <c r="R28" s="202" t="s">
        <v>67</v>
      </c>
      <c r="S28" s="203" t="s">
        <v>67</v>
      </c>
      <c r="T28" s="204" t="s">
        <v>67</v>
      </c>
      <c r="U28" s="43"/>
    </row>
    <row r="29" spans="1:21" s="44" customFormat="1" ht="18" customHeight="1" x14ac:dyDescent="0.2">
      <c r="A29" s="45"/>
      <c r="B29" s="46" t="s">
        <v>19</v>
      </c>
      <c r="C29" s="69">
        <v>683745</v>
      </c>
      <c r="D29" s="70">
        <v>520496</v>
      </c>
      <c r="E29" s="71">
        <v>351660</v>
      </c>
      <c r="F29" s="72">
        <v>164112</v>
      </c>
      <c r="G29" s="73">
        <v>5162</v>
      </c>
      <c r="H29" s="74">
        <v>182417</v>
      </c>
      <c r="I29" s="71">
        <v>177833</v>
      </c>
      <c r="J29" s="463" t="s">
        <v>67</v>
      </c>
      <c r="K29" s="54">
        <v>685</v>
      </c>
      <c r="L29" s="48">
        <v>208203</v>
      </c>
      <c r="M29" s="71">
        <v>129691</v>
      </c>
      <c r="N29" s="77">
        <v>86054</v>
      </c>
      <c r="O29" s="78">
        <v>215012</v>
      </c>
      <c r="P29" s="76">
        <v>169650</v>
      </c>
      <c r="Q29" s="77">
        <v>46008</v>
      </c>
      <c r="R29" s="425" t="s">
        <v>67</v>
      </c>
      <c r="S29" s="426" t="s">
        <v>67</v>
      </c>
      <c r="T29" s="427" t="s">
        <v>67</v>
      </c>
      <c r="U29" s="43"/>
    </row>
    <row r="30" spans="1:21" s="44" customFormat="1" ht="18" customHeight="1" x14ac:dyDescent="0.2">
      <c r="A30" s="30">
        <v>1999</v>
      </c>
      <c r="B30" s="31" t="s">
        <v>16</v>
      </c>
      <c r="C30" s="47">
        <v>683382</v>
      </c>
      <c r="D30" s="48">
        <v>524204</v>
      </c>
      <c r="E30" s="60">
        <v>355936</v>
      </c>
      <c r="F30" s="61">
        <v>163393</v>
      </c>
      <c r="G30" s="62">
        <v>5002</v>
      </c>
      <c r="H30" s="63">
        <v>178786</v>
      </c>
      <c r="I30" s="60">
        <v>180496</v>
      </c>
      <c r="J30" s="462" t="s">
        <v>67</v>
      </c>
      <c r="K30" s="65">
        <v>656</v>
      </c>
      <c r="L30" s="59">
        <v>210188</v>
      </c>
      <c r="M30" s="60">
        <v>128513</v>
      </c>
      <c r="N30" s="66">
        <v>89799</v>
      </c>
      <c r="O30" s="67">
        <v>216873</v>
      </c>
      <c r="P30" s="65">
        <v>168886</v>
      </c>
      <c r="Q30" s="66">
        <v>48753</v>
      </c>
      <c r="R30" s="422" t="s">
        <v>67</v>
      </c>
      <c r="S30" s="203" t="s">
        <v>67</v>
      </c>
      <c r="T30" s="204" t="s">
        <v>67</v>
      </c>
      <c r="U30" s="43"/>
    </row>
    <row r="31" spans="1:21" s="44" customFormat="1" ht="18" customHeight="1" x14ac:dyDescent="0.2">
      <c r="A31" s="45"/>
      <c r="B31" s="46" t="s">
        <v>17</v>
      </c>
      <c r="C31" s="47">
        <v>687676</v>
      </c>
      <c r="D31" s="48">
        <v>524244</v>
      </c>
      <c r="E31" s="49">
        <v>355227</v>
      </c>
      <c r="F31" s="50">
        <v>164469</v>
      </c>
      <c r="G31" s="51">
        <v>4862</v>
      </c>
      <c r="H31" s="52">
        <v>176407</v>
      </c>
      <c r="I31" s="49">
        <v>178289</v>
      </c>
      <c r="J31" s="196" t="s">
        <v>67</v>
      </c>
      <c r="K31" s="54">
        <v>658</v>
      </c>
      <c r="L31" s="48">
        <v>224674</v>
      </c>
      <c r="M31" s="49">
        <v>141040</v>
      </c>
      <c r="N31" s="55">
        <v>91394</v>
      </c>
      <c r="O31" s="56">
        <v>226294</v>
      </c>
      <c r="P31" s="54">
        <v>176698</v>
      </c>
      <c r="Q31" s="55">
        <v>50378</v>
      </c>
      <c r="R31" s="202" t="s">
        <v>67</v>
      </c>
      <c r="S31" s="203" t="s">
        <v>67</v>
      </c>
      <c r="T31" s="204" t="s">
        <v>67</v>
      </c>
    </row>
    <row r="32" spans="1:21" s="44" customFormat="1" ht="18" customHeight="1" x14ac:dyDescent="0.2">
      <c r="A32" s="45"/>
      <c r="B32" s="46" t="s">
        <v>18</v>
      </c>
      <c r="C32" s="47">
        <v>694549</v>
      </c>
      <c r="D32" s="48">
        <v>524612</v>
      </c>
      <c r="E32" s="49">
        <v>356971</v>
      </c>
      <c r="F32" s="50">
        <v>162992</v>
      </c>
      <c r="G32" s="51">
        <v>4681</v>
      </c>
      <c r="H32" s="52">
        <v>175716</v>
      </c>
      <c r="I32" s="49">
        <v>178385</v>
      </c>
      <c r="J32" s="196" t="s">
        <v>67</v>
      </c>
      <c r="K32" s="54">
        <v>675</v>
      </c>
      <c r="L32" s="48">
        <v>231550</v>
      </c>
      <c r="M32" s="49">
        <v>144097</v>
      </c>
      <c r="N32" s="55">
        <v>95768</v>
      </c>
      <c r="O32" s="56">
        <v>227761</v>
      </c>
      <c r="P32" s="54">
        <v>179865</v>
      </c>
      <c r="Q32" s="55">
        <v>48606</v>
      </c>
      <c r="R32" s="202" t="s">
        <v>67</v>
      </c>
      <c r="S32" s="203" t="s">
        <v>67</v>
      </c>
      <c r="T32" s="204" t="s">
        <v>67</v>
      </c>
    </row>
    <row r="33" spans="1:21" s="44" customFormat="1" ht="18" customHeight="1" x14ac:dyDescent="0.2">
      <c r="A33" s="83"/>
      <c r="B33" s="84" t="s">
        <v>19</v>
      </c>
      <c r="C33" s="69">
        <v>701129</v>
      </c>
      <c r="D33" s="70">
        <v>531835</v>
      </c>
      <c r="E33" s="71">
        <v>360592</v>
      </c>
      <c r="F33" s="72">
        <v>167131</v>
      </c>
      <c r="G33" s="73">
        <v>4478</v>
      </c>
      <c r="H33" s="74">
        <v>184526</v>
      </c>
      <c r="I33" s="71">
        <v>179905</v>
      </c>
      <c r="J33" s="463" t="s">
        <v>67</v>
      </c>
      <c r="K33" s="76">
        <v>708</v>
      </c>
      <c r="L33" s="70">
        <v>231420</v>
      </c>
      <c r="M33" s="71">
        <v>144989</v>
      </c>
      <c r="N33" s="77">
        <v>94495</v>
      </c>
      <c r="O33" s="78">
        <v>235142</v>
      </c>
      <c r="P33" s="76">
        <v>187303</v>
      </c>
      <c r="Q33" s="77">
        <v>48509</v>
      </c>
      <c r="R33" s="425" t="s">
        <v>67</v>
      </c>
      <c r="S33" s="426" t="s">
        <v>67</v>
      </c>
      <c r="T33" s="427" t="s">
        <v>67</v>
      </c>
    </row>
    <row r="34" spans="1:21" s="44" customFormat="1" ht="18" customHeight="1" x14ac:dyDescent="0.2">
      <c r="A34" s="89" t="s">
        <v>22</v>
      </c>
      <c r="B34" s="31" t="s">
        <v>16</v>
      </c>
      <c r="C34" s="58">
        <v>709619</v>
      </c>
      <c r="D34" s="59">
        <v>528374</v>
      </c>
      <c r="E34" s="60">
        <v>360515</v>
      </c>
      <c r="F34" s="61">
        <v>162410</v>
      </c>
      <c r="G34" s="62">
        <v>5259</v>
      </c>
      <c r="H34" s="63">
        <v>190388</v>
      </c>
      <c r="I34" s="60">
        <v>187706</v>
      </c>
      <c r="J34" s="462" t="s">
        <v>67</v>
      </c>
      <c r="K34" s="65">
        <v>756</v>
      </c>
      <c r="L34" s="59">
        <v>244322</v>
      </c>
      <c r="M34" s="60">
        <v>152938</v>
      </c>
      <c r="N34" s="66">
        <v>99962</v>
      </c>
      <c r="O34" s="67">
        <v>244156</v>
      </c>
      <c r="P34" s="65">
        <v>196208</v>
      </c>
      <c r="Q34" s="66">
        <v>48579</v>
      </c>
      <c r="R34" s="422" t="s">
        <v>67</v>
      </c>
      <c r="S34" s="423" t="s">
        <v>67</v>
      </c>
      <c r="T34" s="424" t="s">
        <v>67</v>
      </c>
      <c r="U34" s="43"/>
    </row>
    <row r="35" spans="1:21" s="44" customFormat="1" ht="18" customHeight="1" x14ac:dyDescent="0.2">
      <c r="A35" s="90"/>
      <c r="B35" s="46" t="s">
        <v>17</v>
      </c>
      <c r="C35" s="47">
        <v>721225</v>
      </c>
      <c r="D35" s="48">
        <v>533316</v>
      </c>
      <c r="E35" s="49">
        <v>361805</v>
      </c>
      <c r="F35" s="50">
        <v>166796</v>
      </c>
      <c r="G35" s="51">
        <v>4941</v>
      </c>
      <c r="H35" s="52">
        <v>199627</v>
      </c>
      <c r="I35" s="49">
        <v>192998</v>
      </c>
      <c r="J35" s="196" t="s">
        <v>67</v>
      </c>
      <c r="K35" s="54">
        <v>765</v>
      </c>
      <c r="L35" s="48">
        <v>253299</v>
      </c>
      <c r="M35" s="49">
        <v>160636</v>
      </c>
      <c r="N35" s="55">
        <v>101102</v>
      </c>
      <c r="O35" s="56">
        <v>255725</v>
      </c>
      <c r="P35" s="54">
        <v>207252</v>
      </c>
      <c r="Q35" s="55">
        <v>49067</v>
      </c>
      <c r="R35" s="202" t="s">
        <v>67</v>
      </c>
      <c r="S35" s="203" t="s">
        <v>67</v>
      </c>
      <c r="T35" s="204" t="s">
        <v>67</v>
      </c>
      <c r="U35" s="43"/>
    </row>
    <row r="36" spans="1:21" s="44" customFormat="1" ht="18" customHeight="1" x14ac:dyDescent="0.2">
      <c r="A36" s="90"/>
      <c r="B36" s="46" t="s">
        <v>18</v>
      </c>
      <c r="C36" s="47">
        <v>729841</v>
      </c>
      <c r="D36" s="48">
        <v>534840</v>
      </c>
      <c r="E36" s="49">
        <v>366651</v>
      </c>
      <c r="F36" s="50">
        <v>163099</v>
      </c>
      <c r="G36" s="51">
        <v>4705</v>
      </c>
      <c r="H36" s="52">
        <v>207562</v>
      </c>
      <c r="I36" s="49">
        <v>198850</v>
      </c>
      <c r="J36" s="196" t="s">
        <v>67</v>
      </c>
      <c r="K36" s="54">
        <v>731</v>
      </c>
      <c r="L36" s="48">
        <v>262058</v>
      </c>
      <c r="M36" s="49">
        <v>165648</v>
      </c>
      <c r="N36" s="55">
        <v>105260</v>
      </c>
      <c r="O36" s="56">
        <v>265805</v>
      </c>
      <c r="P36" s="54">
        <v>216586</v>
      </c>
      <c r="Q36" s="55">
        <v>49792</v>
      </c>
      <c r="R36" s="202" t="s">
        <v>67</v>
      </c>
      <c r="S36" s="203" t="s">
        <v>67</v>
      </c>
      <c r="T36" s="204" t="s">
        <v>67</v>
      </c>
      <c r="U36" s="43"/>
    </row>
    <row r="37" spans="1:21" s="44" customFormat="1" ht="18" customHeight="1" x14ac:dyDescent="0.2">
      <c r="A37" s="90"/>
      <c r="B37" s="46" t="s">
        <v>19</v>
      </c>
      <c r="C37" s="47">
        <v>734549</v>
      </c>
      <c r="D37" s="48">
        <v>532704</v>
      </c>
      <c r="E37" s="49">
        <v>365656</v>
      </c>
      <c r="F37" s="50">
        <v>162037</v>
      </c>
      <c r="G37" s="51">
        <v>4568</v>
      </c>
      <c r="H37" s="52">
        <v>210563</v>
      </c>
      <c r="I37" s="49">
        <v>204067</v>
      </c>
      <c r="J37" s="196" t="s">
        <v>67</v>
      </c>
      <c r="K37" s="54">
        <v>659</v>
      </c>
      <c r="L37" s="48">
        <v>278506</v>
      </c>
      <c r="M37" s="49">
        <v>178579</v>
      </c>
      <c r="N37" s="55">
        <v>108779</v>
      </c>
      <c r="O37" s="56">
        <v>279733</v>
      </c>
      <c r="P37" s="54">
        <v>228737</v>
      </c>
      <c r="Q37" s="55">
        <v>51568</v>
      </c>
      <c r="R37" s="202" t="s">
        <v>67</v>
      </c>
      <c r="S37" s="203" t="s">
        <v>67</v>
      </c>
      <c r="T37" s="204" t="s">
        <v>67</v>
      </c>
      <c r="U37" s="43"/>
    </row>
    <row r="38" spans="1:21" s="44" customFormat="1" ht="18" customHeight="1" x14ac:dyDescent="0.2">
      <c r="A38" s="89" t="s">
        <v>23</v>
      </c>
      <c r="B38" s="31" t="s">
        <v>16</v>
      </c>
      <c r="C38" s="58">
        <v>740031</v>
      </c>
      <c r="D38" s="59">
        <v>541179</v>
      </c>
      <c r="E38" s="60">
        <v>369887</v>
      </c>
      <c r="F38" s="61">
        <v>166669</v>
      </c>
      <c r="G38" s="62">
        <v>4472</v>
      </c>
      <c r="H38" s="63">
        <v>217217</v>
      </c>
      <c r="I38" s="60">
        <v>205523</v>
      </c>
      <c r="J38" s="462" t="s">
        <v>67</v>
      </c>
      <c r="K38" s="65">
        <v>555</v>
      </c>
      <c r="L38" s="59">
        <v>283140</v>
      </c>
      <c r="M38" s="60">
        <v>187697</v>
      </c>
      <c r="N38" s="66">
        <v>102913</v>
      </c>
      <c r="O38" s="67">
        <v>291001</v>
      </c>
      <c r="P38" s="65">
        <v>240909</v>
      </c>
      <c r="Q38" s="66">
        <v>50440</v>
      </c>
      <c r="R38" s="422" t="s">
        <v>67</v>
      </c>
      <c r="S38" s="423" t="s">
        <v>67</v>
      </c>
      <c r="T38" s="424" t="s">
        <v>67</v>
      </c>
      <c r="U38" s="43"/>
    </row>
    <row r="39" spans="1:21" s="44" customFormat="1" ht="18" customHeight="1" x14ac:dyDescent="0.2">
      <c r="A39" s="90"/>
      <c r="B39" s="46" t="s">
        <v>17</v>
      </c>
      <c r="C39" s="47">
        <v>744675</v>
      </c>
      <c r="D39" s="48">
        <v>545700</v>
      </c>
      <c r="E39" s="49">
        <v>373321</v>
      </c>
      <c r="F39" s="50">
        <v>167772</v>
      </c>
      <c r="G39" s="51">
        <v>4416</v>
      </c>
      <c r="H39" s="52">
        <v>215067</v>
      </c>
      <c r="I39" s="49">
        <v>205279</v>
      </c>
      <c r="J39" s="196" t="s">
        <v>67</v>
      </c>
      <c r="K39" s="54">
        <v>509</v>
      </c>
      <c r="L39" s="48">
        <v>281228</v>
      </c>
      <c r="M39" s="49">
        <v>185520</v>
      </c>
      <c r="N39" s="55">
        <v>103346</v>
      </c>
      <c r="O39" s="56">
        <v>287169</v>
      </c>
      <c r="P39" s="54">
        <v>237085</v>
      </c>
      <c r="Q39" s="55">
        <v>50471</v>
      </c>
      <c r="R39" s="202" t="s">
        <v>67</v>
      </c>
      <c r="S39" s="203" t="s">
        <v>67</v>
      </c>
      <c r="T39" s="204" t="s">
        <v>67</v>
      </c>
      <c r="U39" s="43"/>
    </row>
    <row r="40" spans="1:21" s="44" customFormat="1" ht="18" customHeight="1" x14ac:dyDescent="0.2">
      <c r="A40" s="90"/>
      <c r="B40" s="46" t="s">
        <v>18</v>
      </c>
      <c r="C40" s="47">
        <v>747178</v>
      </c>
      <c r="D40" s="48">
        <v>552039</v>
      </c>
      <c r="E40" s="49">
        <v>376296</v>
      </c>
      <c r="F40" s="50">
        <v>171354</v>
      </c>
      <c r="G40" s="51">
        <v>4422</v>
      </c>
      <c r="H40" s="52">
        <v>212606</v>
      </c>
      <c r="I40" s="49">
        <v>207923</v>
      </c>
      <c r="J40" s="196" t="s">
        <v>67</v>
      </c>
      <c r="K40" s="54">
        <v>536</v>
      </c>
      <c r="L40" s="48">
        <v>282979</v>
      </c>
      <c r="M40" s="49">
        <v>186491</v>
      </c>
      <c r="N40" s="55">
        <v>104218</v>
      </c>
      <c r="O40" s="56">
        <v>289426</v>
      </c>
      <c r="P40" s="54">
        <v>239795</v>
      </c>
      <c r="Q40" s="55">
        <v>49964</v>
      </c>
      <c r="R40" s="202" t="s">
        <v>67</v>
      </c>
      <c r="S40" s="203" t="s">
        <v>67</v>
      </c>
      <c r="T40" s="204" t="s">
        <v>67</v>
      </c>
      <c r="U40" s="43"/>
    </row>
    <row r="41" spans="1:21" s="44" customFormat="1" ht="18" customHeight="1" x14ac:dyDescent="0.2">
      <c r="A41" s="91"/>
      <c r="B41" s="84" t="s">
        <v>19</v>
      </c>
      <c r="C41" s="69">
        <v>751365</v>
      </c>
      <c r="D41" s="70">
        <v>553243</v>
      </c>
      <c r="E41" s="71">
        <v>378266</v>
      </c>
      <c r="F41" s="72">
        <v>170435</v>
      </c>
      <c r="G41" s="73">
        <v>4395</v>
      </c>
      <c r="H41" s="74">
        <v>215082</v>
      </c>
      <c r="I41" s="71">
        <v>208204</v>
      </c>
      <c r="J41" s="463" t="s">
        <v>67</v>
      </c>
      <c r="K41" s="76">
        <v>637</v>
      </c>
      <c r="L41" s="70">
        <v>288645</v>
      </c>
      <c r="M41" s="71">
        <v>195883</v>
      </c>
      <c r="N41" s="77">
        <v>99287</v>
      </c>
      <c r="O41" s="78">
        <v>294752</v>
      </c>
      <c r="P41" s="76">
        <v>245457</v>
      </c>
      <c r="Q41" s="77">
        <v>49548</v>
      </c>
      <c r="R41" s="425" t="s">
        <v>67</v>
      </c>
      <c r="S41" s="426" t="s">
        <v>67</v>
      </c>
      <c r="T41" s="427" t="s">
        <v>67</v>
      </c>
      <c r="U41" s="43"/>
    </row>
    <row r="42" spans="1:21" s="44" customFormat="1" ht="18" customHeight="1" x14ac:dyDescent="0.2">
      <c r="A42" s="92" t="s">
        <v>15</v>
      </c>
      <c r="B42" s="46" t="s">
        <v>16</v>
      </c>
      <c r="C42" s="47">
        <v>752233</v>
      </c>
      <c r="D42" s="48">
        <v>565237</v>
      </c>
      <c r="E42" s="49">
        <v>380934</v>
      </c>
      <c r="F42" s="50">
        <v>180439</v>
      </c>
      <c r="G42" s="51">
        <v>4530</v>
      </c>
      <c r="H42" s="52">
        <v>212954</v>
      </c>
      <c r="I42" s="49">
        <v>212522</v>
      </c>
      <c r="J42" s="196" t="s">
        <v>67</v>
      </c>
      <c r="K42" s="54">
        <v>835</v>
      </c>
      <c r="L42" s="48">
        <v>289784</v>
      </c>
      <c r="M42" s="49">
        <v>199296</v>
      </c>
      <c r="N42" s="55">
        <v>96610</v>
      </c>
      <c r="O42" s="56">
        <v>302253</v>
      </c>
      <c r="P42" s="54">
        <v>248759</v>
      </c>
      <c r="Q42" s="55">
        <v>53942</v>
      </c>
      <c r="R42" s="202" t="s">
        <v>67</v>
      </c>
      <c r="S42" s="203" t="s">
        <v>67</v>
      </c>
      <c r="T42" s="204" t="s">
        <v>67</v>
      </c>
      <c r="U42" s="43"/>
    </row>
    <row r="43" spans="1:21" s="44" customFormat="1" ht="18" customHeight="1" x14ac:dyDescent="0.2">
      <c r="A43" s="90"/>
      <c r="B43" s="46" t="s">
        <v>17</v>
      </c>
      <c r="C43" s="80">
        <v>753185</v>
      </c>
      <c r="D43" s="48">
        <v>568183</v>
      </c>
      <c r="E43" s="49">
        <v>384009</v>
      </c>
      <c r="F43" s="50">
        <v>180159</v>
      </c>
      <c r="G43" s="51">
        <v>4526</v>
      </c>
      <c r="H43" s="81">
        <v>213456</v>
      </c>
      <c r="I43" s="49">
        <v>209539</v>
      </c>
      <c r="J43" s="196" t="s">
        <v>67</v>
      </c>
      <c r="K43" s="54">
        <v>903</v>
      </c>
      <c r="L43" s="48">
        <v>286711</v>
      </c>
      <c r="M43" s="49">
        <v>204274</v>
      </c>
      <c r="N43" s="55">
        <v>87012</v>
      </c>
      <c r="O43" s="56">
        <v>301033</v>
      </c>
      <c r="P43" s="54">
        <v>251532</v>
      </c>
      <c r="Q43" s="55">
        <v>49718</v>
      </c>
      <c r="R43" s="202" t="s">
        <v>67</v>
      </c>
      <c r="S43" s="203" t="s">
        <v>67</v>
      </c>
      <c r="T43" s="204" t="s">
        <v>67</v>
      </c>
      <c r="U43" s="43"/>
    </row>
    <row r="44" spans="1:21" s="44" customFormat="1" ht="18" customHeight="1" x14ac:dyDescent="0.2">
      <c r="A44" s="90"/>
      <c r="B44" s="46" t="s">
        <v>18</v>
      </c>
      <c r="C44" s="80">
        <v>758907</v>
      </c>
      <c r="D44" s="48">
        <v>576066</v>
      </c>
      <c r="E44" s="49">
        <v>385852</v>
      </c>
      <c r="F44" s="50">
        <v>186782</v>
      </c>
      <c r="G44" s="51">
        <v>4481</v>
      </c>
      <c r="H44" s="81">
        <v>221515</v>
      </c>
      <c r="I44" s="49">
        <v>209291</v>
      </c>
      <c r="J44" s="196" t="s">
        <v>67</v>
      </c>
      <c r="K44" s="54">
        <v>961</v>
      </c>
      <c r="L44" s="48">
        <v>280206</v>
      </c>
      <c r="M44" s="49">
        <v>203101</v>
      </c>
      <c r="N44" s="55">
        <v>80853</v>
      </c>
      <c r="O44" s="56">
        <v>302728</v>
      </c>
      <c r="P44" s="54">
        <v>251919</v>
      </c>
      <c r="Q44" s="55">
        <v>51090</v>
      </c>
      <c r="R44" s="202" t="s">
        <v>67</v>
      </c>
      <c r="S44" s="203" t="s">
        <v>67</v>
      </c>
      <c r="T44" s="204" t="s">
        <v>67</v>
      </c>
      <c r="U44" s="43"/>
    </row>
    <row r="45" spans="1:21" s="44" customFormat="1" ht="18" customHeight="1" x14ac:dyDescent="0.2">
      <c r="A45" s="91"/>
      <c r="B45" s="84" t="s">
        <v>19</v>
      </c>
      <c r="C45" s="85">
        <v>765486</v>
      </c>
      <c r="D45" s="48">
        <v>578158</v>
      </c>
      <c r="E45" s="49">
        <v>390234</v>
      </c>
      <c r="F45" s="72">
        <v>184112</v>
      </c>
      <c r="G45" s="51">
        <v>4432</v>
      </c>
      <c r="H45" s="81">
        <v>225410</v>
      </c>
      <c r="I45" s="49">
        <v>212141</v>
      </c>
      <c r="J45" s="196" t="s">
        <v>67</v>
      </c>
      <c r="K45" s="54">
        <v>1022</v>
      </c>
      <c r="L45" s="48">
        <v>288299</v>
      </c>
      <c r="M45" s="49">
        <v>209493</v>
      </c>
      <c r="N45" s="55">
        <v>82555</v>
      </c>
      <c r="O45" s="56">
        <v>310554</v>
      </c>
      <c r="P45" s="54">
        <v>257537</v>
      </c>
      <c r="Q45" s="55">
        <v>53360</v>
      </c>
      <c r="R45" s="425" t="s">
        <v>67</v>
      </c>
      <c r="S45" s="203" t="s">
        <v>67</v>
      </c>
      <c r="T45" s="204" t="s">
        <v>67</v>
      </c>
      <c r="U45" s="43"/>
    </row>
    <row r="46" spans="1:21" s="44" customFormat="1" ht="18" customHeight="1" x14ac:dyDescent="0.2">
      <c r="A46" s="92" t="s">
        <v>20</v>
      </c>
      <c r="B46" s="46" t="s">
        <v>16</v>
      </c>
      <c r="C46" s="80">
        <v>774067</v>
      </c>
      <c r="D46" s="86">
        <v>596974</v>
      </c>
      <c r="E46" s="60">
        <v>399635</v>
      </c>
      <c r="F46" s="61">
        <v>193903</v>
      </c>
      <c r="G46" s="62">
        <v>4513</v>
      </c>
      <c r="H46" s="87">
        <v>208097</v>
      </c>
      <c r="I46" s="60">
        <v>210637</v>
      </c>
      <c r="J46" s="462" t="s">
        <v>67</v>
      </c>
      <c r="K46" s="65">
        <v>1273</v>
      </c>
      <c r="L46" s="59">
        <v>297867</v>
      </c>
      <c r="M46" s="60">
        <v>216809</v>
      </c>
      <c r="N46" s="66">
        <v>85226</v>
      </c>
      <c r="O46" s="67">
        <v>312911</v>
      </c>
      <c r="P46" s="65">
        <v>261132</v>
      </c>
      <c r="Q46" s="66">
        <v>52073</v>
      </c>
      <c r="R46" s="422" t="s">
        <v>67</v>
      </c>
      <c r="S46" s="423" t="s">
        <v>67</v>
      </c>
      <c r="T46" s="424" t="s">
        <v>67</v>
      </c>
      <c r="U46" s="43"/>
    </row>
    <row r="47" spans="1:21" s="44" customFormat="1" ht="18" customHeight="1" x14ac:dyDescent="0.2">
      <c r="A47" s="90"/>
      <c r="B47" s="46" t="s">
        <v>17</v>
      </c>
      <c r="C47" s="80">
        <v>779473</v>
      </c>
      <c r="D47" s="48">
        <v>597216</v>
      </c>
      <c r="E47" s="49">
        <v>402375</v>
      </c>
      <c r="F47" s="50">
        <v>191141</v>
      </c>
      <c r="G47" s="51">
        <v>4466</v>
      </c>
      <c r="H47" s="81">
        <v>216997</v>
      </c>
      <c r="I47" s="49">
        <v>212258</v>
      </c>
      <c r="J47" s="196" t="s">
        <v>67</v>
      </c>
      <c r="K47" s="54">
        <v>1354</v>
      </c>
      <c r="L47" s="48">
        <v>300851</v>
      </c>
      <c r="M47" s="49">
        <v>219916</v>
      </c>
      <c r="N47" s="55">
        <v>85027</v>
      </c>
      <c r="O47" s="56">
        <v>319573</v>
      </c>
      <c r="P47" s="54">
        <v>266046</v>
      </c>
      <c r="Q47" s="55">
        <v>53845</v>
      </c>
      <c r="R47" s="202" t="s">
        <v>67</v>
      </c>
      <c r="S47" s="203" t="s">
        <v>67</v>
      </c>
      <c r="T47" s="204" t="s">
        <v>67</v>
      </c>
      <c r="U47" s="43"/>
    </row>
    <row r="48" spans="1:21" s="44" customFormat="1" ht="18" customHeight="1" x14ac:dyDescent="0.2">
      <c r="A48" s="90"/>
      <c r="B48" s="46" t="s">
        <v>18</v>
      </c>
      <c r="C48" s="80">
        <v>789056</v>
      </c>
      <c r="D48" s="48">
        <v>603649</v>
      </c>
      <c r="E48" s="49">
        <v>406354</v>
      </c>
      <c r="F48" s="50">
        <v>193558</v>
      </c>
      <c r="G48" s="51">
        <v>4549</v>
      </c>
      <c r="H48" s="81">
        <v>222263</v>
      </c>
      <c r="I48" s="49">
        <v>215477</v>
      </c>
      <c r="J48" s="196" t="s">
        <v>67</v>
      </c>
      <c r="K48" s="54">
        <v>1346</v>
      </c>
      <c r="L48" s="48">
        <v>311573</v>
      </c>
      <c r="M48" s="49">
        <v>229352</v>
      </c>
      <c r="N48" s="55">
        <v>86258</v>
      </c>
      <c r="O48" s="56">
        <v>332371</v>
      </c>
      <c r="P48" s="54">
        <v>278810</v>
      </c>
      <c r="Q48" s="55">
        <v>53835</v>
      </c>
      <c r="R48" s="202" t="s">
        <v>67</v>
      </c>
      <c r="S48" s="203" t="s">
        <v>67</v>
      </c>
      <c r="T48" s="204" t="s">
        <v>67</v>
      </c>
      <c r="U48" s="43"/>
    </row>
    <row r="49" spans="1:21" s="44" customFormat="1" ht="18" customHeight="1" x14ac:dyDescent="0.2">
      <c r="A49" s="91"/>
      <c r="B49" s="84" t="s">
        <v>19</v>
      </c>
      <c r="C49" s="69">
        <v>796262</v>
      </c>
      <c r="D49" s="70">
        <v>606917</v>
      </c>
      <c r="E49" s="71">
        <v>406503</v>
      </c>
      <c r="F49" s="72">
        <v>196683</v>
      </c>
      <c r="G49" s="73">
        <v>4774</v>
      </c>
      <c r="H49" s="74">
        <v>225153</v>
      </c>
      <c r="I49" s="71">
        <v>220312</v>
      </c>
      <c r="J49" s="463" t="s">
        <v>67</v>
      </c>
      <c r="K49" s="54">
        <v>1247</v>
      </c>
      <c r="L49" s="48">
        <v>336045</v>
      </c>
      <c r="M49" s="71">
        <v>254091</v>
      </c>
      <c r="N49" s="77">
        <v>85461</v>
      </c>
      <c r="O49" s="78">
        <v>356707</v>
      </c>
      <c r="P49" s="76">
        <v>305123</v>
      </c>
      <c r="Q49" s="77">
        <v>51723</v>
      </c>
      <c r="R49" s="425" t="s">
        <v>67</v>
      </c>
      <c r="S49" s="426" t="s">
        <v>67</v>
      </c>
      <c r="T49" s="427" t="s">
        <v>67</v>
      </c>
      <c r="U49" s="43"/>
    </row>
    <row r="50" spans="1:21" s="44" customFormat="1" ht="18" customHeight="1" x14ac:dyDescent="0.2">
      <c r="A50" s="92" t="s">
        <v>21</v>
      </c>
      <c r="B50" s="46" t="s">
        <v>16</v>
      </c>
      <c r="C50" s="47">
        <v>806144</v>
      </c>
      <c r="D50" s="48">
        <v>606696</v>
      </c>
      <c r="E50" s="60">
        <v>411000</v>
      </c>
      <c r="F50" s="61">
        <v>191491</v>
      </c>
      <c r="G50" s="62">
        <v>4794</v>
      </c>
      <c r="H50" s="63">
        <v>229067</v>
      </c>
      <c r="I50" s="60">
        <v>218224</v>
      </c>
      <c r="J50" s="462" t="s">
        <v>67</v>
      </c>
      <c r="K50" s="65">
        <v>988</v>
      </c>
      <c r="L50" s="59">
        <v>344097</v>
      </c>
      <c r="M50" s="60">
        <v>263885</v>
      </c>
      <c r="N50" s="66">
        <v>83253</v>
      </c>
      <c r="O50" s="67">
        <v>359843</v>
      </c>
      <c r="P50" s="65">
        <v>308726</v>
      </c>
      <c r="Q50" s="66">
        <v>51186</v>
      </c>
      <c r="R50" s="422" t="s">
        <v>67</v>
      </c>
      <c r="S50" s="203" t="s">
        <v>67</v>
      </c>
      <c r="T50" s="204" t="s">
        <v>67</v>
      </c>
      <c r="U50" s="43"/>
    </row>
    <row r="51" spans="1:21" s="44" customFormat="1" ht="18" customHeight="1" x14ac:dyDescent="0.2">
      <c r="A51" s="90"/>
      <c r="B51" s="46" t="s">
        <v>17</v>
      </c>
      <c r="C51" s="47">
        <v>812164</v>
      </c>
      <c r="D51" s="48">
        <v>612095</v>
      </c>
      <c r="E51" s="49">
        <v>413174</v>
      </c>
      <c r="F51" s="50">
        <v>194678</v>
      </c>
      <c r="G51" s="51">
        <v>4960</v>
      </c>
      <c r="H51" s="52">
        <v>230794</v>
      </c>
      <c r="I51" s="49">
        <v>222896</v>
      </c>
      <c r="J51" s="196" t="s">
        <v>67</v>
      </c>
      <c r="K51" s="54">
        <v>808</v>
      </c>
      <c r="L51" s="48">
        <v>410609</v>
      </c>
      <c r="M51" s="49">
        <v>328453</v>
      </c>
      <c r="N51" s="55">
        <v>83964</v>
      </c>
      <c r="O51" s="56">
        <v>429370</v>
      </c>
      <c r="P51" s="54">
        <v>374200</v>
      </c>
      <c r="Q51" s="55">
        <v>55054</v>
      </c>
      <c r="R51" s="202" t="s">
        <v>67</v>
      </c>
      <c r="S51" s="203" t="s">
        <v>67</v>
      </c>
      <c r="T51" s="204" t="s">
        <v>67</v>
      </c>
    </row>
    <row r="52" spans="1:21" s="44" customFormat="1" ht="18" customHeight="1" x14ac:dyDescent="0.2">
      <c r="A52" s="90"/>
      <c r="B52" s="46" t="s">
        <v>18</v>
      </c>
      <c r="C52" s="47">
        <v>827386</v>
      </c>
      <c r="D52" s="48">
        <v>614494</v>
      </c>
      <c r="E52" s="49">
        <v>419937</v>
      </c>
      <c r="F52" s="50">
        <v>189525</v>
      </c>
      <c r="G52" s="51">
        <v>5255</v>
      </c>
      <c r="H52" s="52">
        <v>234176</v>
      </c>
      <c r="I52" s="49">
        <v>224412</v>
      </c>
      <c r="J52" s="196" t="s">
        <v>67</v>
      </c>
      <c r="K52" s="54">
        <v>693</v>
      </c>
      <c r="L52" s="48">
        <v>423956</v>
      </c>
      <c r="M52" s="49">
        <v>342945</v>
      </c>
      <c r="N52" s="55">
        <v>82365</v>
      </c>
      <c r="O52" s="56">
        <v>434956</v>
      </c>
      <c r="P52" s="54">
        <v>377809</v>
      </c>
      <c r="Q52" s="55">
        <v>57073</v>
      </c>
      <c r="R52" s="202" t="s">
        <v>67</v>
      </c>
      <c r="S52" s="203" t="s">
        <v>67</v>
      </c>
      <c r="T52" s="204" t="s">
        <v>67</v>
      </c>
    </row>
    <row r="53" spans="1:21" s="44" customFormat="1" ht="18" customHeight="1" x14ac:dyDescent="0.2">
      <c r="A53" s="91"/>
      <c r="B53" s="84" t="s">
        <v>19</v>
      </c>
      <c r="C53" s="69">
        <v>843530</v>
      </c>
      <c r="D53" s="70">
        <v>616837</v>
      </c>
      <c r="E53" s="71">
        <v>423654</v>
      </c>
      <c r="F53" s="72">
        <v>187685</v>
      </c>
      <c r="G53" s="73">
        <v>5507</v>
      </c>
      <c r="H53" s="74">
        <v>239480</v>
      </c>
      <c r="I53" s="71">
        <v>223393</v>
      </c>
      <c r="J53" s="463" t="s">
        <v>67</v>
      </c>
      <c r="K53" s="76">
        <v>643</v>
      </c>
      <c r="L53" s="70">
        <v>431300</v>
      </c>
      <c r="M53" s="71">
        <v>352818</v>
      </c>
      <c r="N53" s="77">
        <v>79331</v>
      </c>
      <c r="O53" s="78">
        <v>435246</v>
      </c>
      <c r="P53" s="76">
        <v>375704</v>
      </c>
      <c r="Q53" s="77">
        <v>59551</v>
      </c>
      <c r="R53" s="425" t="s">
        <v>67</v>
      </c>
      <c r="S53" s="426" t="s">
        <v>67</v>
      </c>
      <c r="T53" s="427" t="s">
        <v>67</v>
      </c>
    </row>
    <row r="54" spans="1:21" s="44" customFormat="1" ht="18" customHeight="1" x14ac:dyDescent="0.2">
      <c r="A54" s="89" t="s">
        <v>61</v>
      </c>
      <c r="B54" s="31" t="s">
        <v>16</v>
      </c>
      <c r="C54" s="58">
        <v>858232</v>
      </c>
      <c r="D54" s="59">
        <v>621925</v>
      </c>
      <c r="E54" s="60">
        <v>425750</v>
      </c>
      <c r="F54" s="61">
        <v>190639</v>
      </c>
      <c r="G54" s="62">
        <v>5717</v>
      </c>
      <c r="H54" s="63">
        <v>242896</v>
      </c>
      <c r="I54" s="60">
        <v>228836</v>
      </c>
      <c r="J54" s="462" t="s">
        <v>67</v>
      </c>
      <c r="K54" s="65">
        <v>740</v>
      </c>
      <c r="L54" s="59">
        <v>434765</v>
      </c>
      <c r="M54" s="60">
        <v>359446</v>
      </c>
      <c r="N54" s="66">
        <v>75754</v>
      </c>
      <c r="O54" s="67">
        <v>433165</v>
      </c>
      <c r="P54" s="65">
        <v>376102</v>
      </c>
      <c r="Q54" s="66">
        <v>57027</v>
      </c>
      <c r="R54" s="422" t="s">
        <v>67</v>
      </c>
      <c r="S54" s="423" t="s">
        <v>67</v>
      </c>
      <c r="T54" s="424" t="s">
        <v>67</v>
      </c>
      <c r="U54" s="43"/>
    </row>
    <row r="55" spans="1:21" s="44" customFormat="1" ht="18" customHeight="1" x14ac:dyDescent="0.2">
      <c r="A55" s="90"/>
      <c r="B55" s="46" t="s">
        <v>17</v>
      </c>
      <c r="C55" s="47">
        <v>869245</v>
      </c>
      <c r="D55" s="48">
        <v>627566</v>
      </c>
      <c r="E55" s="49">
        <v>426906</v>
      </c>
      <c r="F55" s="50">
        <v>195030</v>
      </c>
      <c r="G55" s="51">
        <v>5979</v>
      </c>
      <c r="H55" s="52">
        <v>243718</v>
      </c>
      <c r="I55" s="49">
        <v>236789</v>
      </c>
      <c r="J55" s="196" t="s">
        <v>67</v>
      </c>
      <c r="K55" s="54">
        <v>736</v>
      </c>
      <c r="L55" s="48">
        <v>466802</v>
      </c>
      <c r="M55" s="49">
        <v>387716</v>
      </c>
      <c r="N55" s="55">
        <v>79327</v>
      </c>
      <c r="O55" s="56">
        <v>462311</v>
      </c>
      <c r="P55" s="54">
        <v>401430</v>
      </c>
      <c r="Q55" s="55">
        <v>60843</v>
      </c>
      <c r="R55" s="202" t="s">
        <v>67</v>
      </c>
      <c r="S55" s="203" t="s">
        <v>67</v>
      </c>
      <c r="T55" s="204" t="s">
        <v>67</v>
      </c>
    </row>
    <row r="56" spans="1:21" s="44" customFormat="1" ht="18" customHeight="1" x14ac:dyDescent="0.2">
      <c r="A56" s="90"/>
      <c r="B56" s="46" t="s">
        <v>18</v>
      </c>
      <c r="C56" s="47">
        <v>881389</v>
      </c>
      <c r="D56" s="48">
        <v>631296</v>
      </c>
      <c r="E56" s="49">
        <v>430734</v>
      </c>
      <c r="F56" s="50">
        <v>194692</v>
      </c>
      <c r="G56" s="51">
        <v>6124</v>
      </c>
      <c r="H56" s="52">
        <v>246773</v>
      </c>
      <c r="I56" s="49">
        <v>240288</v>
      </c>
      <c r="J56" s="196" t="s">
        <v>67</v>
      </c>
      <c r="K56" s="54">
        <v>728</v>
      </c>
      <c r="L56" s="48">
        <v>496281</v>
      </c>
      <c r="M56" s="49">
        <v>415378</v>
      </c>
      <c r="N56" s="55">
        <v>80756</v>
      </c>
      <c r="O56" s="56">
        <v>488231</v>
      </c>
      <c r="P56" s="54">
        <v>424854</v>
      </c>
      <c r="Q56" s="55">
        <v>63332</v>
      </c>
      <c r="R56" s="202" t="s">
        <v>67</v>
      </c>
      <c r="S56" s="203" t="s">
        <v>67</v>
      </c>
      <c r="T56" s="204" t="s">
        <v>67</v>
      </c>
    </row>
    <row r="57" spans="1:21" s="44" customFormat="1" ht="18" customHeight="1" x14ac:dyDescent="0.2">
      <c r="A57" s="91"/>
      <c r="B57" s="84" t="s">
        <v>19</v>
      </c>
      <c r="C57" s="69">
        <v>894633</v>
      </c>
      <c r="D57" s="70">
        <v>630540</v>
      </c>
      <c r="E57" s="71">
        <v>436552</v>
      </c>
      <c r="F57" s="72">
        <v>187724</v>
      </c>
      <c r="G57" s="73">
        <v>6087</v>
      </c>
      <c r="H57" s="74">
        <v>250479</v>
      </c>
      <c r="I57" s="71">
        <v>241705</v>
      </c>
      <c r="J57" s="463" t="s">
        <v>67</v>
      </c>
      <c r="K57" s="76">
        <v>718</v>
      </c>
      <c r="L57" s="70">
        <v>508352</v>
      </c>
      <c r="M57" s="71">
        <v>424770</v>
      </c>
      <c r="N57" s="77">
        <v>83523</v>
      </c>
      <c r="O57" s="78">
        <v>491814</v>
      </c>
      <c r="P57" s="76">
        <v>424831</v>
      </c>
      <c r="Q57" s="77">
        <v>66953</v>
      </c>
      <c r="R57" s="425" t="s">
        <v>67</v>
      </c>
      <c r="S57" s="426" t="s">
        <v>67</v>
      </c>
      <c r="T57" s="427" t="s">
        <v>67</v>
      </c>
    </row>
    <row r="58" spans="1:21" s="44" customFormat="1" ht="18" customHeight="1" x14ac:dyDescent="0.2">
      <c r="A58" s="89" t="s">
        <v>62</v>
      </c>
      <c r="B58" s="31" t="s">
        <v>16</v>
      </c>
      <c r="C58" s="58">
        <v>916288</v>
      </c>
      <c r="D58" s="59">
        <v>636460</v>
      </c>
      <c r="E58" s="60">
        <v>437152</v>
      </c>
      <c r="F58" s="61">
        <v>192499</v>
      </c>
      <c r="G58" s="62">
        <v>6873</v>
      </c>
      <c r="H58" s="63">
        <v>254745</v>
      </c>
      <c r="I58" s="60">
        <v>239876</v>
      </c>
      <c r="J58" s="462" t="s">
        <v>67</v>
      </c>
      <c r="K58" s="65">
        <v>723</v>
      </c>
      <c r="L58" s="59">
        <v>531328</v>
      </c>
      <c r="M58" s="60">
        <v>435656</v>
      </c>
      <c r="N58" s="66">
        <v>96458</v>
      </c>
      <c r="O58" s="67">
        <v>504278</v>
      </c>
      <c r="P58" s="65">
        <v>434482</v>
      </c>
      <c r="Q58" s="66">
        <v>69767</v>
      </c>
      <c r="R58" s="422" t="s">
        <v>67</v>
      </c>
      <c r="S58" s="423" t="s">
        <v>67</v>
      </c>
      <c r="T58" s="424" t="s">
        <v>67</v>
      </c>
      <c r="U58" s="43"/>
    </row>
    <row r="59" spans="1:21" s="44" customFormat="1" ht="18" customHeight="1" x14ac:dyDescent="0.2">
      <c r="A59" s="90"/>
      <c r="B59" s="46" t="s">
        <v>17</v>
      </c>
      <c r="C59" s="47">
        <v>932446</v>
      </c>
      <c r="D59" s="48">
        <v>644469</v>
      </c>
      <c r="E59" s="49">
        <v>445217</v>
      </c>
      <c r="F59" s="50">
        <v>192818</v>
      </c>
      <c r="G59" s="51">
        <v>6429</v>
      </c>
      <c r="H59" s="52">
        <v>268494</v>
      </c>
      <c r="I59" s="49">
        <v>249113</v>
      </c>
      <c r="J59" s="196" t="s">
        <v>67</v>
      </c>
      <c r="K59" s="54">
        <v>727</v>
      </c>
      <c r="L59" s="48">
        <v>536617</v>
      </c>
      <c r="M59" s="49">
        <v>448840</v>
      </c>
      <c r="N59" s="55">
        <v>87717</v>
      </c>
      <c r="O59" s="56">
        <v>514840</v>
      </c>
      <c r="P59" s="54">
        <v>445192</v>
      </c>
      <c r="Q59" s="55">
        <v>69613</v>
      </c>
      <c r="R59" s="202" t="s">
        <v>67</v>
      </c>
      <c r="S59" s="203" t="s">
        <v>67</v>
      </c>
      <c r="T59" s="204" t="s">
        <v>67</v>
      </c>
    </row>
    <row r="60" spans="1:21" s="44" customFormat="1" ht="18" customHeight="1" x14ac:dyDescent="0.2">
      <c r="A60" s="90"/>
      <c r="B60" s="46" t="s">
        <v>18</v>
      </c>
      <c r="C60" s="47">
        <v>944400</v>
      </c>
      <c r="D60" s="48">
        <v>648951</v>
      </c>
      <c r="E60" s="49">
        <v>449090</v>
      </c>
      <c r="F60" s="50">
        <v>193447</v>
      </c>
      <c r="G60" s="51">
        <v>6386</v>
      </c>
      <c r="H60" s="52">
        <v>274746</v>
      </c>
      <c r="I60" s="49">
        <v>252778</v>
      </c>
      <c r="J60" s="196" t="s">
        <v>67</v>
      </c>
      <c r="K60" s="54">
        <v>742</v>
      </c>
      <c r="L60" s="48">
        <v>547935</v>
      </c>
      <c r="M60" s="49">
        <v>458678</v>
      </c>
      <c r="N60" s="55">
        <v>89160</v>
      </c>
      <c r="O60" s="56">
        <v>525357</v>
      </c>
      <c r="P60" s="54">
        <v>456005</v>
      </c>
      <c r="Q60" s="55">
        <v>69310</v>
      </c>
      <c r="R60" s="202" t="s">
        <v>67</v>
      </c>
      <c r="S60" s="203" t="s">
        <v>67</v>
      </c>
      <c r="T60" s="204" t="s">
        <v>67</v>
      </c>
    </row>
    <row r="61" spans="1:21" s="44" customFormat="1" ht="18" customHeight="1" x14ac:dyDescent="0.2">
      <c r="A61" s="91"/>
      <c r="B61" s="84" t="s">
        <v>19</v>
      </c>
      <c r="C61" s="69">
        <v>958077</v>
      </c>
      <c r="D61" s="70">
        <v>653159</v>
      </c>
      <c r="E61" s="71">
        <v>454235</v>
      </c>
      <c r="F61" s="72">
        <v>192266</v>
      </c>
      <c r="G61" s="73">
        <v>6539</v>
      </c>
      <c r="H61" s="74">
        <v>289355</v>
      </c>
      <c r="I61" s="71">
        <v>265482</v>
      </c>
      <c r="J61" s="463" t="s">
        <v>67</v>
      </c>
      <c r="K61" s="76">
        <v>773</v>
      </c>
      <c r="L61" s="70">
        <v>571686</v>
      </c>
      <c r="M61" s="71">
        <v>480692</v>
      </c>
      <c r="N61" s="77">
        <v>90686</v>
      </c>
      <c r="O61" s="78">
        <v>554565</v>
      </c>
      <c r="P61" s="76">
        <v>483153</v>
      </c>
      <c r="Q61" s="77">
        <v>71360</v>
      </c>
      <c r="R61" s="425" t="s">
        <v>67</v>
      </c>
      <c r="S61" s="426" t="s">
        <v>67</v>
      </c>
      <c r="T61" s="427" t="s">
        <v>67</v>
      </c>
    </row>
    <row r="62" spans="1:21" s="44" customFormat="1" ht="18" customHeight="1" x14ac:dyDescent="0.2">
      <c r="A62" s="92" t="s">
        <v>63</v>
      </c>
      <c r="B62" s="46" t="s">
        <v>16</v>
      </c>
      <c r="C62" s="47">
        <v>973271</v>
      </c>
      <c r="D62" s="48">
        <v>662975</v>
      </c>
      <c r="E62" s="49">
        <v>462193</v>
      </c>
      <c r="F62" s="50">
        <v>194043</v>
      </c>
      <c r="G62" s="51">
        <v>6690</v>
      </c>
      <c r="H62" s="52">
        <v>301032</v>
      </c>
      <c r="I62" s="49">
        <v>280914</v>
      </c>
      <c r="J62" s="196" t="s">
        <v>67</v>
      </c>
      <c r="K62" s="54">
        <v>857</v>
      </c>
      <c r="L62" s="48">
        <v>587507</v>
      </c>
      <c r="M62" s="49">
        <v>492091</v>
      </c>
      <c r="N62" s="55">
        <v>95314</v>
      </c>
      <c r="O62" s="56">
        <v>575865</v>
      </c>
      <c r="P62" s="54">
        <v>502801</v>
      </c>
      <c r="Q62" s="55">
        <v>72896</v>
      </c>
      <c r="R62" s="202" t="s">
        <v>67</v>
      </c>
      <c r="S62" s="203" t="s">
        <v>67</v>
      </c>
      <c r="T62" s="204" t="s">
        <v>67</v>
      </c>
      <c r="U62" s="43"/>
    </row>
    <row r="63" spans="1:21" s="44" customFormat="1" ht="18" customHeight="1" x14ac:dyDescent="0.2">
      <c r="A63" s="90"/>
      <c r="B63" s="46" t="s">
        <v>17</v>
      </c>
      <c r="C63" s="47">
        <v>981453</v>
      </c>
      <c r="D63" s="48">
        <v>660540</v>
      </c>
      <c r="E63" s="49">
        <v>463044</v>
      </c>
      <c r="F63" s="50">
        <v>190713</v>
      </c>
      <c r="G63" s="51">
        <v>6715</v>
      </c>
      <c r="H63" s="52">
        <v>307884</v>
      </c>
      <c r="I63" s="49">
        <v>281973</v>
      </c>
      <c r="J63" s="196" t="s">
        <v>67</v>
      </c>
      <c r="K63" s="54">
        <v>895</v>
      </c>
      <c r="L63" s="48">
        <v>592961</v>
      </c>
      <c r="M63" s="49">
        <v>495991</v>
      </c>
      <c r="N63" s="55">
        <v>96923</v>
      </c>
      <c r="O63" s="56">
        <v>578261</v>
      </c>
      <c r="P63" s="54">
        <v>505149</v>
      </c>
      <c r="Q63" s="55">
        <v>72934</v>
      </c>
      <c r="R63" s="202" t="s">
        <v>67</v>
      </c>
      <c r="S63" s="203" t="s">
        <v>67</v>
      </c>
      <c r="T63" s="204" t="s">
        <v>67</v>
      </c>
    </row>
    <row r="64" spans="1:21" s="44" customFormat="1" ht="18" customHeight="1" x14ac:dyDescent="0.2">
      <c r="A64" s="90"/>
      <c r="B64" s="46" t="s">
        <v>18</v>
      </c>
      <c r="C64" s="47">
        <v>994949</v>
      </c>
      <c r="D64" s="48">
        <v>664540</v>
      </c>
      <c r="E64" s="49">
        <v>467082</v>
      </c>
      <c r="F64" s="50">
        <v>190516</v>
      </c>
      <c r="G64" s="51">
        <v>6862</v>
      </c>
      <c r="H64" s="52">
        <v>316608</v>
      </c>
      <c r="I64" s="49">
        <v>286139</v>
      </c>
      <c r="J64" s="196" t="s">
        <v>67</v>
      </c>
      <c r="K64" s="54">
        <v>922</v>
      </c>
      <c r="L64" s="48">
        <v>612616</v>
      </c>
      <c r="M64" s="49">
        <v>513302</v>
      </c>
      <c r="N64" s="55">
        <v>99193</v>
      </c>
      <c r="O64" s="56">
        <v>597475</v>
      </c>
      <c r="P64" s="54">
        <v>521042</v>
      </c>
      <c r="Q64" s="55">
        <v>76278</v>
      </c>
      <c r="R64" s="202" t="s">
        <v>67</v>
      </c>
      <c r="S64" s="203" t="s">
        <v>67</v>
      </c>
      <c r="T64" s="204" t="s">
        <v>67</v>
      </c>
    </row>
    <row r="65" spans="1:21" s="44" customFormat="1" ht="18" customHeight="1" x14ac:dyDescent="0.2">
      <c r="A65" s="91"/>
      <c r="B65" s="84" t="s">
        <v>19</v>
      </c>
      <c r="C65" s="69">
        <v>1008400</v>
      </c>
      <c r="D65" s="70">
        <v>672813</v>
      </c>
      <c r="E65" s="71">
        <v>467114</v>
      </c>
      <c r="F65" s="72">
        <v>198731</v>
      </c>
      <c r="G65" s="73">
        <v>6927</v>
      </c>
      <c r="H65" s="74">
        <v>317803</v>
      </c>
      <c r="I65" s="71">
        <v>294064</v>
      </c>
      <c r="J65" s="463" t="s">
        <v>67</v>
      </c>
      <c r="K65" s="76">
        <v>947</v>
      </c>
      <c r="L65" s="70">
        <v>635381</v>
      </c>
      <c r="M65" s="71">
        <v>534069</v>
      </c>
      <c r="N65" s="77">
        <v>101046</v>
      </c>
      <c r="O65" s="78">
        <v>616575</v>
      </c>
      <c r="P65" s="76">
        <v>539353</v>
      </c>
      <c r="Q65" s="77">
        <v>77010</v>
      </c>
      <c r="R65" s="425" t="s">
        <v>67</v>
      </c>
      <c r="S65" s="426" t="s">
        <v>67</v>
      </c>
      <c r="T65" s="427" t="s">
        <v>67</v>
      </c>
    </row>
    <row r="66" spans="1:21" s="44" customFormat="1" ht="18" customHeight="1" x14ac:dyDescent="0.2">
      <c r="A66" s="92" t="s">
        <v>65</v>
      </c>
      <c r="B66" s="46" t="s">
        <v>16</v>
      </c>
      <c r="C66" s="47">
        <v>1011658</v>
      </c>
      <c r="D66" s="48">
        <v>670725</v>
      </c>
      <c r="E66" s="49">
        <v>471290</v>
      </c>
      <c r="F66" s="50">
        <v>192419</v>
      </c>
      <c r="G66" s="51">
        <v>6967</v>
      </c>
      <c r="H66" s="52">
        <v>327851</v>
      </c>
      <c r="I66" s="49">
        <v>306178</v>
      </c>
      <c r="J66" s="196" t="s">
        <v>67</v>
      </c>
      <c r="K66" s="54">
        <v>965</v>
      </c>
      <c r="L66" s="48">
        <v>650554</v>
      </c>
      <c r="M66" s="49">
        <v>546258</v>
      </c>
      <c r="N66" s="55">
        <v>104083</v>
      </c>
      <c r="O66" s="56">
        <v>636621</v>
      </c>
      <c r="P66" s="54">
        <v>556286</v>
      </c>
      <c r="Q66" s="55">
        <v>80139</v>
      </c>
      <c r="R66" s="202" t="s">
        <v>67</v>
      </c>
      <c r="S66" s="203" t="s">
        <v>67</v>
      </c>
      <c r="T66" s="204" t="s">
        <v>67</v>
      </c>
      <c r="U66" s="43"/>
    </row>
    <row r="67" spans="1:21" s="44" customFormat="1" ht="18" customHeight="1" x14ac:dyDescent="0.2">
      <c r="A67" s="90"/>
      <c r="B67" s="46" t="s">
        <v>17</v>
      </c>
      <c r="C67" s="47">
        <v>1019986</v>
      </c>
      <c r="D67" s="48">
        <v>680322</v>
      </c>
      <c r="E67" s="49">
        <v>478409</v>
      </c>
      <c r="F67" s="50">
        <v>195027</v>
      </c>
      <c r="G67" s="51">
        <v>6839</v>
      </c>
      <c r="H67" s="52">
        <v>318330</v>
      </c>
      <c r="I67" s="49">
        <v>297944</v>
      </c>
      <c r="J67" s="196" t="s">
        <v>67</v>
      </c>
      <c r="K67" s="54">
        <v>961</v>
      </c>
      <c r="L67" s="48">
        <v>657210</v>
      </c>
      <c r="M67" s="49">
        <v>554945</v>
      </c>
      <c r="N67" s="55">
        <v>101833</v>
      </c>
      <c r="O67" s="56">
        <v>635213</v>
      </c>
      <c r="P67" s="54">
        <v>554330</v>
      </c>
      <c r="Q67" s="55">
        <v>80699</v>
      </c>
      <c r="R67" s="202" t="s">
        <v>67</v>
      </c>
      <c r="S67" s="203" t="s">
        <v>67</v>
      </c>
      <c r="T67" s="204" t="s">
        <v>67</v>
      </c>
    </row>
    <row r="68" spans="1:21" s="44" customFormat="1" ht="18" customHeight="1" x14ac:dyDescent="0.2">
      <c r="A68" s="90"/>
      <c r="B68" s="46" t="s">
        <v>18</v>
      </c>
      <c r="C68" s="47">
        <v>1020996</v>
      </c>
      <c r="D68" s="48">
        <v>682836</v>
      </c>
      <c r="E68" s="49">
        <v>479894</v>
      </c>
      <c r="F68" s="50">
        <v>196146</v>
      </c>
      <c r="G68" s="51">
        <v>6747</v>
      </c>
      <c r="H68" s="52">
        <v>310576</v>
      </c>
      <c r="I68" s="49">
        <v>288111</v>
      </c>
      <c r="J68" s="196" t="s">
        <v>67</v>
      </c>
      <c r="K68" s="54">
        <v>957</v>
      </c>
      <c r="L68" s="48">
        <v>631126</v>
      </c>
      <c r="M68" s="49">
        <v>529111</v>
      </c>
      <c r="N68" s="55">
        <v>101867</v>
      </c>
      <c r="O68" s="56">
        <v>602740</v>
      </c>
      <c r="P68" s="54">
        <v>523214</v>
      </c>
      <c r="Q68" s="55">
        <v>79396</v>
      </c>
      <c r="R68" s="202" t="s">
        <v>67</v>
      </c>
      <c r="S68" s="203" t="s">
        <v>67</v>
      </c>
      <c r="T68" s="204" t="s">
        <v>67</v>
      </c>
    </row>
    <row r="69" spans="1:21" s="44" customFormat="1" ht="18" customHeight="1" x14ac:dyDescent="0.2">
      <c r="A69" s="91"/>
      <c r="B69" s="84" t="s">
        <v>19</v>
      </c>
      <c r="C69" s="69">
        <v>1005934</v>
      </c>
      <c r="D69" s="70">
        <v>688503</v>
      </c>
      <c r="E69" s="71">
        <v>482623</v>
      </c>
      <c r="F69" s="72">
        <v>199126</v>
      </c>
      <c r="G69" s="73">
        <v>6695</v>
      </c>
      <c r="H69" s="74">
        <v>297208</v>
      </c>
      <c r="I69" s="71">
        <v>276098</v>
      </c>
      <c r="J69" s="463" t="s">
        <v>67</v>
      </c>
      <c r="K69" s="76">
        <v>953</v>
      </c>
      <c r="L69" s="70">
        <v>582723</v>
      </c>
      <c r="M69" s="71">
        <v>480886</v>
      </c>
      <c r="N69" s="77">
        <v>102236</v>
      </c>
      <c r="O69" s="78">
        <v>560155</v>
      </c>
      <c r="P69" s="76">
        <v>481276</v>
      </c>
      <c r="Q69" s="77">
        <v>78837</v>
      </c>
      <c r="R69" s="425" t="s">
        <v>67</v>
      </c>
      <c r="S69" s="426" t="s">
        <v>67</v>
      </c>
      <c r="T69" s="427" t="s">
        <v>67</v>
      </c>
    </row>
    <row r="70" spans="1:21" s="44" customFormat="1" ht="18" customHeight="1" x14ac:dyDescent="0.2">
      <c r="A70" s="92" t="s">
        <v>85</v>
      </c>
      <c r="B70" s="46" t="s">
        <v>16</v>
      </c>
      <c r="C70" s="47">
        <v>969447</v>
      </c>
      <c r="D70" s="48">
        <v>686241</v>
      </c>
      <c r="E70" s="49">
        <v>479878</v>
      </c>
      <c r="F70" s="50">
        <v>199585</v>
      </c>
      <c r="G70" s="51">
        <v>6743</v>
      </c>
      <c r="H70" s="52">
        <v>276129</v>
      </c>
      <c r="I70" s="49">
        <v>269874</v>
      </c>
      <c r="J70" s="196" t="s">
        <v>67</v>
      </c>
      <c r="K70" s="54">
        <v>923</v>
      </c>
      <c r="L70" s="48">
        <v>540087</v>
      </c>
      <c r="M70" s="49">
        <v>439179</v>
      </c>
      <c r="N70" s="55">
        <v>101173</v>
      </c>
      <c r="O70" s="56">
        <v>531360</v>
      </c>
      <c r="P70" s="54">
        <v>453737</v>
      </c>
      <c r="Q70" s="55">
        <v>77725</v>
      </c>
      <c r="R70" s="202" t="s">
        <v>67</v>
      </c>
      <c r="S70" s="203" t="s">
        <v>67</v>
      </c>
      <c r="T70" s="204" t="s">
        <v>67</v>
      </c>
      <c r="U70" s="43"/>
    </row>
    <row r="71" spans="1:21" s="44" customFormat="1" ht="18" customHeight="1" x14ac:dyDescent="0.2">
      <c r="A71" s="90"/>
      <c r="B71" s="46" t="s">
        <v>17</v>
      </c>
      <c r="C71" s="47">
        <v>961945</v>
      </c>
      <c r="D71" s="48">
        <v>682772</v>
      </c>
      <c r="E71" s="49">
        <v>476798</v>
      </c>
      <c r="F71" s="50">
        <v>199126</v>
      </c>
      <c r="G71" s="51">
        <v>6821</v>
      </c>
      <c r="H71" s="52">
        <v>256499</v>
      </c>
      <c r="I71" s="49">
        <v>261578</v>
      </c>
      <c r="J71" s="196" t="s">
        <v>67</v>
      </c>
      <c r="K71" s="54">
        <v>937</v>
      </c>
      <c r="L71" s="48">
        <v>552672</v>
      </c>
      <c r="M71" s="49">
        <v>457186</v>
      </c>
      <c r="N71" s="55">
        <v>95549</v>
      </c>
      <c r="O71" s="56">
        <v>528531</v>
      </c>
      <c r="P71" s="54">
        <v>452449</v>
      </c>
      <c r="Q71" s="55">
        <v>76152</v>
      </c>
      <c r="R71" s="202" t="s">
        <v>67</v>
      </c>
      <c r="S71" s="203" t="s">
        <v>67</v>
      </c>
      <c r="T71" s="204" t="s">
        <v>67</v>
      </c>
    </row>
    <row r="72" spans="1:21" s="44" customFormat="1" ht="18" customHeight="1" x14ac:dyDescent="0.2">
      <c r="A72" s="90"/>
      <c r="B72" s="46" t="s">
        <v>18</v>
      </c>
      <c r="C72" s="47">
        <v>966549</v>
      </c>
      <c r="D72" s="48">
        <v>680744</v>
      </c>
      <c r="E72" s="49">
        <v>471030</v>
      </c>
      <c r="F72" s="50">
        <v>202900</v>
      </c>
      <c r="G72" s="51">
        <v>6824</v>
      </c>
      <c r="H72" s="52">
        <v>247757</v>
      </c>
      <c r="I72" s="49">
        <v>259617</v>
      </c>
      <c r="J72" s="196" t="s">
        <v>67</v>
      </c>
      <c r="K72" s="54">
        <v>990</v>
      </c>
      <c r="L72" s="48">
        <v>586670</v>
      </c>
      <c r="M72" s="49">
        <v>493055</v>
      </c>
      <c r="N72" s="55">
        <v>93473</v>
      </c>
      <c r="O72" s="56">
        <v>547385</v>
      </c>
      <c r="P72" s="54">
        <v>475667</v>
      </c>
      <c r="Q72" s="55">
        <v>71590</v>
      </c>
      <c r="R72" s="202" t="s">
        <v>67</v>
      </c>
      <c r="S72" s="203" t="s">
        <v>67</v>
      </c>
      <c r="T72" s="204" t="s">
        <v>67</v>
      </c>
    </row>
    <row r="73" spans="1:21" s="44" customFormat="1" ht="18" customHeight="1" x14ac:dyDescent="0.2">
      <c r="A73" s="91"/>
      <c r="B73" s="84" t="s">
        <v>19</v>
      </c>
      <c r="C73" s="69">
        <v>969862</v>
      </c>
      <c r="D73" s="70">
        <v>685385</v>
      </c>
      <c r="E73" s="71">
        <v>473455</v>
      </c>
      <c r="F73" s="72">
        <v>204907</v>
      </c>
      <c r="G73" s="73">
        <v>7041</v>
      </c>
      <c r="H73" s="74">
        <v>249842</v>
      </c>
      <c r="I73" s="71">
        <v>262923</v>
      </c>
      <c r="J73" s="463" t="s">
        <v>67</v>
      </c>
      <c r="K73" s="76">
        <v>1069</v>
      </c>
      <c r="L73" s="70">
        <v>602800</v>
      </c>
      <c r="M73" s="71">
        <v>507323</v>
      </c>
      <c r="N73" s="77">
        <v>95313</v>
      </c>
      <c r="O73" s="78">
        <v>566856</v>
      </c>
      <c r="P73" s="76">
        <v>493013</v>
      </c>
      <c r="Q73" s="77">
        <v>73696</v>
      </c>
      <c r="R73" s="425" t="s">
        <v>67</v>
      </c>
      <c r="S73" s="426" t="s">
        <v>67</v>
      </c>
      <c r="T73" s="427" t="s">
        <v>67</v>
      </c>
    </row>
    <row r="74" spans="1:21" s="44" customFormat="1" ht="18" customHeight="1" x14ac:dyDescent="0.2">
      <c r="A74" s="92" t="s">
        <v>86</v>
      </c>
      <c r="B74" s="46" t="s">
        <v>16</v>
      </c>
      <c r="C74" s="47">
        <v>975045</v>
      </c>
      <c r="D74" s="48">
        <v>691027</v>
      </c>
      <c r="E74" s="49">
        <v>483045</v>
      </c>
      <c r="F74" s="50">
        <v>201216</v>
      </c>
      <c r="G74" s="51">
        <v>6785</v>
      </c>
      <c r="H74" s="52">
        <v>254412</v>
      </c>
      <c r="I74" s="49">
        <v>258825</v>
      </c>
      <c r="J74" s="196" t="s">
        <v>67</v>
      </c>
      <c r="K74" s="54">
        <v>959</v>
      </c>
      <c r="L74" s="48">
        <v>608544</v>
      </c>
      <c r="M74" s="49">
        <v>512100</v>
      </c>
      <c r="N74" s="55">
        <v>96442</v>
      </c>
      <c r="O74" s="56">
        <v>578090</v>
      </c>
      <c r="P74" s="54">
        <v>500653</v>
      </c>
      <c r="Q74" s="55">
        <v>77499</v>
      </c>
      <c r="R74" s="202" t="s">
        <v>67</v>
      </c>
      <c r="S74" s="203" t="s">
        <v>67</v>
      </c>
      <c r="T74" s="204" t="s">
        <v>67</v>
      </c>
      <c r="U74" s="43"/>
    </row>
    <row r="75" spans="1:21" s="44" customFormat="1" ht="18" customHeight="1" x14ac:dyDescent="0.2">
      <c r="A75" s="90"/>
      <c r="B75" s="46" t="s">
        <v>17</v>
      </c>
      <c r="C75" s="47">
        <v>986178</v>
      </c>
      <c r="D75" s="48">
        <v>690126</v>
      </c>
      <c r="E75" s="49">
        <v>480119</v>
      </c>
      <c r="F75" s="50">
        <v>203210</v>
      </c>
      <c r="G75" s="51">
        <v>6790</v>
      </c>
      <c r="H75" s="52">
        <v>266153</v>
      </c>
      <c r="I75" s="49">
        <v>262852</v>
      </c>
      <c r="J75" s="196" t="s">
        <v>67</v>
      </c>
      <c r="K75" s="54">
        <v>881</v>
      </c>
      <c r="L75" s="48">
        <v>641814</v>
      </c>
      <c r="M75" s="49">
        <v>535344</v>
      </c>
      <c r="N75" s="55">
        <v>106474</v>
      </c>
      <c r="O75" s="56">
        <v>611699</v>
      </c>
      <c r="P75" s="54">
        <v>529279</v>
      </c>
      <c r="Q75" s="55">
        <v>82465</v>
      </c>
      <c r="R75" s="202" t="s">
        <v>67</v>
      </c>
      <c r="S75" s="203" t="s">
        <v>67</v>
      </c>
      <c r="T75" s="204" t="s">
        <v>67</v>
      </c>
    </row>
    <row r="76" spans="1:21" s="44" customFormat="1" ht="18" customHeight="1" x14ac:dyDescent="0.2">
      <c r="A76" s="90"/>
      <c r="B76" s="46" t="s">
        <v>18</v>
      </c>
      <c r="C76" s="47">
        <v>991658</v>
      </c>
      <c r="D76" s="48">
        <v>688404</v>
      </c>
      <c r="E76" s="49">
        <v>477298</v>
      </c>
      <c r="F76" s="50">
        <v>204276</v>
      </c>
      <c r="G76" s="51">
        <v>6806</v>
      </c>
      <c r="H76" s="52">
        <v>275670</v>
      </c>
      <c r="I76" s="49">
        <v>272750</v>
      </c>
      <c r="J76" s="196" t="s">
        <v>67</v>
      </c>
      <c r="K76" s="54">
        <v>847</v>
      </c>
      <c r="L76" s="48">
        <v>675247</v>
      </c>
      <c r="M76" s="49">
        <v>570343</v>
      </c>
      <c r="N76" s="55">
        <v>104901</v>
      </c>
      <c r="O76" s="56">
        <v>648161</v>
      </c>
      <c r="P76" s="54">
        <v>559068</v>
      </c>
      <c r="Q76" s="55">
        <v>89068</v>
      </c>
      <c r="R76" s="202" t="s">
        <v>67</v>
      </c>
      <c r="S76" s="203" t="s">
        <v>67</v>
      </c>
      <c r="T76" s="204" t="s">
        <v>67</v>
      </c>
    </row>
    <row r="77" spans="1:21" s="44" customFormat="1" ht="18" customHeight="1" x14ac:dyDescent="0.2">
      <c r="A77" s="91"/>
      <c r="B77" s="84" t="s">
        <v>19</v>
      </c>
      <c r="C77" s="69">
        <v>997726</v>
      </c>
      <c r="D77" s="70">
        <v>686205</v>
      </c>
      <c r="E77" s="71">
        <v>478486</v>
      </c>
      <c r="F77" s="72">
        <v>200972</v>
      </c>
      <c r="G77" s="73">
        <v>6759</v>
      </c>
      <c r="H77" s="74">
        <v>276828</v>
      </c>
      <c r="I77" s="71">
        <v>269554</v>
      </c>
      <c r="J77" s="463" t="s">
        <v>67</v>
      </c>
      <c r="K77" s="76">
        <v>854</v>
      </c>
      <c r="L77" s="70">
        <v>685553</v>
      </c>
      <c r="M77" s="71">
        <v>575477</v>
      </c>
      <c r="N77" s="77">
        <v>110077</v>
      </c>
      <c r="O77" s="78">
        <v>651426</v>
      </c>
      <c r="P77" s="76">
        <v>560304</v>
      </c>
      <c r="Q77" s="77">
        <v>91040</v>
      </c>
      <c r="R77" s="425" t="s">
        <v>67</v>
      </c>
      <c r="S77" s="426" t="s">
        <v>67</v>
      </c>
      <c r="T77" s="427" t="s">
        <v>67</v>
      </c>
    </row>
    <row r="78" spans="1:21" s="44" customFormat="1" ht="18" customHeight="1" x14ac:dyDescent="0.2">
      <c r="A78" s="92" t="s">
        <v>87</v>
      </c>
      <c r="B78" s="46" t="s">
        <v>16</v>
      </c>
      <c r="C78" s="47">
        <v>1004616</v>
      </c>
      <c r="D78" s="48">
        <v>686461</v>
      </c>
      <c r="E78" s="49">
        <v>480992</v>
      </c>
      <c r="F78" s="50">
        <v>198792</v>
      </c>
      <c r="G78" s="51">
        <v>6677</v>
      </c>
      <c r="H78" s="52">
        <v>275502</v>
      </c>
      <c r="I78" s="49">
        <v>267357</v>
      </c>
      <c r="J78" s="196" t="s">
        <v>67</v>
      </c>
      <c r="K78" s="54">
        <v>904</v>
      </c>
      <c r="L78" s="48">
        <v>705065</v>
      </c>
      <c r="M78" s="49">
        <v>598781</v>
      </c>
      <c r="N78" s="55">
        <v>106284</v>
      </c>
      <c r="O78" s="56">
        <v>662412</v>
      </c>
      <c r="P78" s="54">
        <v>571199</v>
      </c>
      <c r="Q78" s="55">
        <v>91213</v>
      </c>
      <c r="R78" s="202" t="s">
        <v>67</v>
      </c>
      <c r="S78" s="203" t="s">
        <v>67</v>
      </c>
      <c r="T78" s="204" t="s">
        <v>67</v>
      </c>
      <c r="U78" s="43"/>
    </row>
    <row r="79" spans="1:21" s="44" customFormat="1" ht="18" customHeight="1" x14ac:dyDescent="0.2">
      <c r="A79" s="90"/>
      <c r="B79" s="46" t="s">
        <v>17</v>
      </c>
      <c r="C79" s="47">
        <v>1008138</v>
      </c>
      <c r="D79" s="48">
        <v>686465</v>
      </c>
      <c r="E79" s="49">
        <v>481668</v>
      </c>
      <c r="F79" s="50">
        <v>198046</v>
      </c>
      <c r="G79" s="51">
        <v>6751</v>
      </c>
      <c r="H79" s="52">
        <v>273057</v>
      </c>
      <c r="I79" s="49">
        <v>270096</v>
      </c>
      <c r="J79" s="196" t="s">
        <v>67</v>
      </c>
      <c r="K79" s="54">
        <v>926</v>
      </c>
      <c r="L79" s="48">
        <v>712596</v>
      </c>
      <c r="M79" s="49">
        <v>603621</v>
      </c>
      <c r="N79" s="55">
        <v>108975</v>
      </c>
      <c r="O79" s="56">
        <v>663980</v>
      </c>
      <c r="P79" s="54">
        <v>573887</v>
      </c>
      <c r="Q79" s="55">
        <v>90093</v>
      </c>
      <c r="R79" s="202" t="s">
        <v>67</v>
      </c>
      <c r="S79" s="203" t="s">
        <v>67</v>
      </c>
      <c r="T79" s="204" t="s">
        <v>67</v>
      </c>
    </row>
    <row r="80" spans="1:21" s="44" customFormat="1" ht="18" customHeight="1" x14ac:dyDescent="0.2">
      <c r="A80" s="90"/>
      <c r="B80" s="46" t="s">
        <v>18</v>
      </c>
      <c r="C80" s="47">
        <v>1008433</v>
      </c>
      <c r="D80" s="48">
        <v>680951</v>
      </c>
      <c r="E80" s="49">
        <v>479084</v>
      </c>
      <c r="F80" s="50">
        <v>195156</v>
      </c>
      <c r="G80" s="51">
        <v>6711</v>
      </c>
      <c r="H80" s="52">
        <v>272596</v>
      </c>
      <c r="I80" s="49">
        <v>267651</v>
      </c>
      <c r="J80" s="196" t="s">
        <v>67</v>
      </c>
      <c r="K80" s="54">
        <v>938</v>
      </c>
      <c r="L80" s="48">
        <v>721433</v>
      </c>
      <c r="M80" s="49">
        <v>609296</v>
      </c>
      <c r="N80" s="55">
        <v>112137</v>
      </c>
      <c r="O80" s="56">
        <v>666547</v>
      </c>
      <c r="P80" s="54">
        <v>575985</v>
      </c>
      <c r="Q80" s="55">
        <v>90562</v>
      </c>
      <c r="R80" s="202" t="s">
        <v>67</v>
      </c>
      <c r="S80" s="203" t="s">
        <v>67</v>
      </c>
      <c r="T80" s="204" t="s">
        <v>67</v>
      </c>
    </row>
    <row r="81" spans="1:21" s="44" customFormat="1" ht="18" customHeight="1" x14ac:dyDescent="0.2">
      <c r="A81" s="91"/>
      <c r="B81" s="84" t="s">
        <v>19</v>
      </c>
      <c r="C81" s="69">
        <v>1007302</v>
      </c>
      <c r="D81" s="70">
        <v>682746</v>
      </c>
      <c r="E81" s="71">
        <v>482156</v>
      </c>
      <c r="F81" s="72">
        <v>193943</v>
      </c>
      <c r="G81" s="73">
        <v>6647</v>
      </c>
      <c r="H81" s="74">
        <v>272347</v>
      </c>
      <c r="I81" s="71">
        <v>270693</v>
      </c>
      <c r="J81" s="463" t="s">
        <v>67</v>
      </c>
      <c r="K81" s="76">
        <v>939</v>
      </c>
      <c r="L81" s="70">
        <v>715771</v>
      </c>
      <c r="M81" s="71">
        <v>604309</v>
      </c>
      <c r="N81" s="77">
        <v>111462</v>
      </c>
      <c r="O81" s="78">
        <v>663562</v>
      </c>
      <c r="P81" s="76">
        <v>570527</v>
      </c>
      <c r="Q81" s="77">
        <v>93035</v>
      </c>
      <c r="R81" s="425" t="s">
        <v>67</v>
      </c>
      <c r="S81" s="426" t="s">
        <v>67</v>
      </c>
      <c r="T81" s="427" t="s">
        <v>67</v>
      </c>
    </row>
    <row r="82" spans="1:21" s="44" customFormat="1" ht="18" customHeight="1" x14ac:dyDescent="0.2">
      <c r="A82" s="92" t="s">
        <v>90</v>
      </c>
      <c r="B82" s="46" t="s">
        <v>16</v>
      </c>
      <c r="C82" s="47">
        <v>1006621</v>
      </c>
      <c r="D82" s="48">
        <v>677341</v>
      </c>
      <c r="E82" s="49">
        <v>474987</v>
      </c>
      <c r="F82" s="50">
        <v>195578</v>
      </c>
      <c r="G82" s="51">
        <v>6787</v>
      </c>
      <c r="H82" s="52">
        <v>268395</v>
      </c>
      <c r="I82" s="49">
        <v>266242</v>
      </c>
      <c r="J82" s="196" t="s">
        <v>67</v>
      </c>
      <c r="K82" s="54">
        <v>1334</v>
      </c>
      <c r="L82" s="48">
        <v>754107</v>
      </c>
      <c r="M82" s="49">
        <v>637318</v>
      </c>
      <c r="N82" s="55">
        <v>116793</v>
      </c>
      <c r="O82" s="56">
        <v>692788</v>
      </c>
      <c r="P82" s="54">
        <v>595781</v>
      </c>
      <c r="Q82" s="55">
        <v>97089</v>
      </c>
      <c r="R82" s="202" t="s">
        <v>67</v>
      </c>
      <c r="S82" s="203" t="s">
        <v>67</v>
      </c>
      <c r="T82" s="204" t="s">
        <v>67</v>
      </c>
      <c r="U82" s="43"/>
    </row>
    <row r="83" spans="1:21" s="44" customFormat="1" ht="18" customHeight="1" x14ac:dyDescent="0.2">
      <c r="A83" s="90"/>
      <c r="B83" s="46" t="s">
        <v>17</v>
      </c>
      <c r="C83" s="47">
        <v>1002337</v>
      </c>
      <c r="D83" s="48">
        <v>675150</v>
      </c>
      <c r="E83" s="49">
        <v>474157</v>
      </c>
      <c r="F83" s="50">
        <v>194179</v>
      </c>
      <c r="G83" s="51">
        <v>6820</v>
      </c>
      <c r="H83" s="52">
        <v>269125</v>
      </c>
      <c r="I83" s="49">
        <v>266683</v>
      </c>
      <c r="J83" s="196" t="s">
        <v>67</v>
      </c>
      <c r="K83" s="54">
        <v>1555</v>
      </c>
      <c r="L83" s="48">
        <v>742872</v>
      </c>
      <c r="M83" s="49">
        <v>629759</v>
      </c>
      <c r="N83" s="55">
        <v>113108</v>
      </c>
      <c r="O83" s="56">
        <v>684443</v>
      </c>
      <c r="P83" s="54">
        <v>589106</v>
      </c>
      <c r="Q83" s="55">
        <v>95394</v>
      </c>
      <c r="R83" s="202" t="s">
        <v>67</v>
      </c>
      <c r="S83" s="203" t="s">
        <v>67</v>
      </c>
      <c r="T83" s="204" t="s">
        <v>67</v>
      </c>
    </row>
    <row r="84" spans="1:21" s="44" customFormat="1" ht="18" customHeight="1" x14ac:dyDescent="0.2">
      <c r="A84" s="90"/>
      <c r="B84" s="46" t="s">
        <v>18</v>
      </c>
      <c r="C84" s="47">
        <v>997383</v>
      </c>
      <c r="D84" s="48">
        <v>670106</v>
      </c>
      <c r="E84" s="49">
        <v>469783</v>
      </c>
      <c r="F84" s="50">
        <v>193540</v>
      </c>
      <c r="G84" s="51">
        <v>6796</v>
      </c>
      <c r="H84" s="52">
        <v>258801</v>
      </c>
      <c r="I84" s="49">
        <v>258696</v>
      </c>
      <c r="J84" s="196" t="s">
        <v>67</v>
      </c>
      <c r="K84" s="54">
        <v>1627</v>
      </c>
      <c r="L84" s="48">
        <v>746240</v>
      </c>
      <c r="M84" s="49">
        <v>630523</v>
      </c>
      <c r="N84" s="55">
        <v>115722</v>
      </c>
      <c r="O84" s="56">
        <v>677560</v>
      </c>
      <c r="P84" s="54">
        <v>578351</v>
      </c>
      <c r="Q84" s="55">
        <v>99479</v>
      </c>
      <c r="R84" s="202" t="s">
        <v>67</v>
      </c>
      <c r="S84" s="203" t="s">
        <v>67</v>
      </c>
      <c r="T84" s="204" t="s">
        <v>67</v>
      </c>
    </row>
    <row r="85" spans="1:21" s="44" customFormat="1" ht="18" customHeight="1" x14ac:dyDescent="0.2">
      <c r="A85" s="91"/>
      <c r="B85" s="84" t="s">
        <v>19</v>
      </c>
      <c r="C85" s="69">
        <v>992731</v>
      </c>
      <c r="D85" s="70">
        <v>672452</v>
      </c>
      <c r="E85" s="71">
        <v>470799</v>
      </c>
      <c r="F85" s="72">
        <v>194777</v>
      </c>
      <c r="G85" s="73">
        <v>6896</v>
      </c>
      <c r="H85" s="74">
        <v>257719</v>
      </c>
      <c r="I85" s="71">
        <v>254377</v>
      </c>
      <c r="J85" s="463" t="s">
        <v>67</v>
      </c>
      <c r="K85" s="76">
        <v>1539</v>
      </c>
      <c r="L85" s="70">
        <v>733837</v>
      </c>
      <c r="M85" s="71">
        <v>619647</v>
      </c>
      <c r="N85" s="77">
        <v>114197</v>
      </c>
      <c r="O85" s="78">
        <v>671157</v>
      </c>
      <c r="P85" s="76">
        <v>573117</v>
      </c>
      <c r="Q85" s="77">
        <v>98296</v>
      </c>
      <c r="R85" s="425" t="s">
        <v>67</v>
      </c>
      <c r="S85" s="426" t="s">
        <v>67</v>
      </c>
      <c r="T85" s="427" t="s">
        <v>67</v>
      </c>
    </row>
    <row r="86" spans="1:21" s="44" customFormat="1" ht="18" customHeight="1" x14ac:dyDescent="0.2">
      <c r="A86" s="89" t="s">
        <v>95</v>
      </c>
      <c r="B86" s="31" t="s">
        <v>16</v>
      </c>
      <c r="C86" s="58">
        <v>984809</v>
      </c>
      <c r="D86" s="59">
        <v>676617</v>
      </c>
      <c r="E86" s="60">
        <v>472131</v>
      </c>
      <c r="F86" s="61">
        <v>197619</v>
      </c>
      <c r="G86" s="62">
        <v>6963</v>
      </c>
      <c r="H86" s="63">
        <v>252172</v>
      </c>
      <c r="I86" s="60">
        <v>250556</v>
      </c>
      <c r="J86" s="462" t="s">
        <v>67</v>
      </c>
      <c r="K86" s="65">
        <v>1305</v>
      </c>
      <c r="L86" s="59">
        <v>719308</v>
      </c>
      <c r="M86" s="60">
        <v>606875</v>
      </c>
      <c r="N86" s="66">
        <v>112452</v>
      </c>
      <c r="O86" s="67">
        <v>663280</v>
      </c>
      <c r="P86" s="65">
        <v>568540</v>
      </c>
      <c r="Q86" s="66">
        <v>94899</v>
      </c>
      <c r="R86" s="422" t="s">
        <v>67</v>
      </c>
      <c r="S86" s="423" t="s">
        <v>67</v>
      </c>
      <c r="T86" s="424" t="s">
        <v>67</v>
      </c>
      <c r="U86" s="43"/>
    </row>
    <row r="87" spans="1:21" s="44" customFormat="1" ht="18" customHeight="1" x14ac:dyDescent="0.2">
      <c r="A87" s="90"/>
      <c r="B87" s="46" t="s">
        <v>17</v>
      </c>
      <c r="C87" s="47">
        <v>989243</v>
      </c>
      <c r="D87" s="48">
        <v>674647</v>
      </c>
      <c r="E87" s="49">
        <v>472003</v>
      </c>
      <c r="F87" s="50">
        <v>195796</v>
      </c>
      <c r="G87" s="51">
        <v>6900</v>
      </c>
      <c r="H87" s="52">
        <v>246444</v>
      </c>
      <c r="I87" s="49">
        <v>246245</v>
      </c>
      <c r="J87" s="196" t="s">
        <v>67</v>
      </c>
      <c r="K87" s="54">
        <v>1135</v>
      </c>
      <c r="L87" s="48">
        <v>741307</v>
      </c>
      <c r="M87" s="49">
        <v>629948</v>
      </c>
      <c r="N87" s="55">
        <v>111323</v>
      </c>
      <c r="O87" s="56">
        <v>673226</v>
      </c>
      <c r="P87" s="54">
        <v>577407</v>
      </c>
      <c r="Q87" s="55">
        <v>95962</v>
      </c>
      <c r="R87" s="202" t="s">
        <v>67</v>
      </c>
      <c r="S87" s="203" t="s">
        <v>67</v>
      </c>
      <c r="T87" s="204" t="s">
        <v>67</v>
      </c>
    </row>
    <row r="88" spans="1:21" s="44" customFormat="1" ht="18" customHeight="1" x14ac:dyDescent="0.2">
      <c r="A88" s="90"/>
      <c r="B88" s="46" t="s">
        <v>18</v>
      </c>
      <c r="C88" s="47">
        <v>992804</v>
      </c>
      <c r="D88" s="48">
        <v>681539</v>
      </c>
      <c r="E88" s="49">
        <v>474392</v>
      </c>
      <c r="F88" s="50">
        <v>200314</v>
      </c>
      <c r="G88" s="51">
        <v>6971</v>
      </c>
      <c r="H88" s="52">
        <v>250384</v>
      </c>
      <c r="I88" s="49">
        <v>248385</v>
      </c>
      <c r="J88" s="196" t="s">
        <v>67</v>
      </c>
      <c r="K88" s="54">
        <v>1040</v>
      </c>
      <c r="L88" s="48">
        <v>750389</v>
      </c>
      <c r="M88" s="49">
        <v>639954</v>
      </c>
      <c r="N88" s="55">
        <v>110369</v>
      </c>
      <c r="O88" s="56">
        <v>689168</v>
      </c>
      <c r="P88" s="54">
        <v>594229</v>
      </c>
      <c r="Q88" s="55">
        <v>94920</v>
      </c>
      <c r="R88" s="202" t="s">
        <v>67</v>
      </c>
      <c r="S88" s="203" t="s">
        <v>67</v>
      </c>
      <c r="T88" s="204" t="s">
        <v>67</v>
      </c>
    </row>
    <row r="89" spans="1:21" s="44" customFormat="1" ht="18" customHeight="1" x14ac:dyDescent="0.2">
      <c r="A89" s="91"/>
      <c r="B89" s="84" t="s">
        <v>19</v>
      </c>
      <c r="C89" s="69">
        <v>1003857</v>
      </c>
      <c r="D89" s="70">
        <v>687146</v>
      </c>
      <c r="E89" s="71">
        <v>478144</v>
      </c>
      <c r="F89" s="72">
        <v>202064</v>
      </c>
      <c r="G89" s="73">
        <v>7080</v>
      </c>
      <c r="H89" s="74">
        <v>250566</v>
      </c>
      <c r="I89" s="71">
        <v>254484</v>
      </c>
      <c r="J89" s="463" t="s">
        <v>67</v>
      </c>
      <c r="K89" s="76">
        <v>1017</v>
      </c>
      <c r="L89" s="70">
        <v>774938</v>
      </c>
      <c r="M89" s="71">
        <v>660700</v>
      </c>
      <c r="N89" s="77">
        <v>114174</v>
      </c>
      <c r="O89" s="78">
        <v>708291</v>
      </c>
      <c r="P89" s="76">
        <v>613084</v>
      </c>
      <c r="Q89" s="77">
        <v>95063</v>
      </c>
      <c r="R89" s="425" t="s">
        <v>67</v>
      </c>
      <c r="S89" s="426" t="s">
        <v>67</v>
      </c>
      <c r="T89" s="427" t="s">
        <v>67</v>
      </c>
    </row>
    <row r="90" spans="1:21" s="44" customFormat="1" ht="18" customHeight="1" x14ac:dyDescent="0.2">
      <c r="A90" s="92" t="s">
        <v>96</v>
      </c>
      <c r="B90" s="46" t="s">
        <v>16</v>
      </c>
      <c r="C90" s="47">
        <v>1010370</v>
      </c>
      <c r="D90" s="48">
        <v>684039</v>
      </c>
      <c r="E90" s="49">
        <v>476587</v>
      </c>
      <c r="F90" s="50">
        <v>200543</v>
      </c>
      <c r="G90" s="51">
        <v>7035</v>
      </c>
      <c r="H90" s="52">
        <v>257264</v>
      </c>
      <c r="I90" s="49">
        <v>256586</v>
      </c>
      <c r="J90" s="196" t="s">
        <v>67</v>
      </c>
      <c r="K90" s="54">
        <v>1071</v>
      </c>
      <c r="L90" s="48">
        <v>800784</v>
      </c>
      <c r="M90" s="49">
        <v>685214</v>
      </c>
      <c r="N90" s="55">
        <v>115511</v>
      </c>
      <c r="O90" s="56">
        <v>731176</v>
      </c>
      <c r="P90" s="54">
        <v>633043</v>
      </c>
      <c r="Q90" s="55">
        <v>98102</v>
      </c>
      <c r="R90" s="202" t="s">
        <v>67</v>
      </c>
      <c r="S90" s="203" t="s">
        <v>67</v>
      </c>
      <c r="T90" s="204" t="s">
        <v>67</v>
      </c>
      <c r="U90" s="43"/>
    </row>
    <row r="91" spans="1:21" s="44" customFormat="1" ht="18" customHeight="1" x14ac:dyDescent="0.2">
      <c r="A91" s="90"/>
      <c r="B91" s="46" t="s">
        <v>17</v>
      </c>
      <c r="C91" s="47">
        <v>1012096</v>
      </c>
      <c r="D91" s="48">
        <v>689260</v>
      </c>
      <c r="E91" s="49">
        <v>480054</v>
      </c>
      <c r="F91" s="50">
        <v>202214</v>
      </c>
      <c r="G91" s="51">
        <v>7128</v>
      </c>
      <c r="H91" s="52">
        <v>263416</v>
      </c>
      <c r="I91" s="49">
        <v>257330</v>
      </c>
      <c r="J91" s="196" t="s">
        <v>67</v>
      </c>
      <c r="K91" s="54">
        <v>1106</v>
      </c>
      <c r="L91" s="48">
        <v>805283</v>
      </c>
      <c r="M91" s="49">
        <v>689173</v>
      </c>
      <c r="N91" s="55">
        <v>116051</v>
      </c>
      <c r="O91" s="56">
        <v>744940</v>
      </c>
      <c r="P91" s="54">
        <v>643889</v>
      </c>
      <c r="Q91" s="55">
        <v>101039</v>
      </c>
      <c r="R91" s="202" t="s">
        <v>67</v>
      </c>
      <c r="S91" s="203" t="s">
        <v>67</v>
      </c>
      <c r="T91" s="204" t="s">
        <v>67</v>
      </c>
    </row>
    <row r="92" spans="1:21" s="44" customFormat="1" ht="18" customHeight="1" x14ac:dyDescent="0.2">
      <c r="A92" s="90"/>
      <c r="B92" s="46" t="s">
        <v>18</v>
      </c>
      <c r="C92" s="47">
        <v>1016452</v>
      </c>
      <c r="D92" s="48">
        <v>690277</v>
      </c>
      <c r="E92" s="49">
        <v>481724</v>
      </c>
      <c r="F92" s="50">
        <v>201589</v>
      </c>
      <c r="G92" s="51">
        <v>7055</v>
      </c>
      <c r="H92" s="52">
        <v>267511</v>
      </c>
      <c r="I92" s="49">
        <v>258076</v>
      </c>
      <c r="J92" s="196" t="s">
        <v>67</v>
      </c>
      <c r="K92" s="54">
        <v>1129</v>
      </c>
      <c r="L92" s="48">
        <v>796140</v>
      </c>
      <c r="M92" s="49">
        <v>680355</v>
      </c>
      <c r="N92" s="55">
        <v>115730</v>
      </c>
      <c r="O92" s="56">
        <v>736607</v>
      </c>
      <c r="P92" s="54">
        <v>632035</v>
      </c>
      <c r="Q92" s="55">
        <v>104647</v>
      </c>
      <c r="R92" s="202" t="s">
        <v>67</v>
      </c>
      <c r="S92" s="203" t="s">
        <v>67</v>
      </c>
      <c r="T92" s="204" t="s">
        <v>67</v>
      </c>
    </row>
    <row r="93" spans="1:21" s="44" customFormat="1" ht="18" customHeight="1" thickBot="1" x14ac:dyDescent="0.25">
      <c r="A93" s="93"/>
      <c r="B93" s="94" t="s">
        <v>19</v>
      </c>
      <c r="C93" s="95"/>
      <c r="D93" s="96"/>
      <c r="E93" s="97"/>
      <c r="F93" s="98"/>
      <c r="G93" s="99"/>
      <c r="H93" s="100"/>
      <c r="I93" s="97"/>
      <c r="J93" s="464"/>
      <c r="K93" s="102"/>
      <c r="L93" s="96"/>
      <c r="M93" s="97"/>
      <c r="N93" s="103"/>
      <c r="O93" s="104"/>
      <c r="P93" s="102"/>
      <c r="Q93" s="103"/>
      <c r="R93" s="251"/>
      <c r="S93" s="252"/>
      <c r="T93" s="253"/>
    </row>
    <row r="94" spans="1:21" s="44" customFormat="1" ht="14.25" customHeight="1" thickTop="1" thickBot="1" x14ac:dyDescent="0.25">
      <c r="A94" s="7"/>
      <c r="B94" s="105"/>
      <c r="C94" s="43"/>
      <c r="D94" s="43"/>
      <c r="E94" s="43"/>
      <c r="F94" s="43"/>
      <c r="G94" s="43"/>
      <c r="H94" s="7"/>
      <c r="I94" s="43"/>
      <c r="J94" s="465"/>
      <c r="K94" s="43"/>
      <c r="L94" s="43"/>
      <c r="M94" s="43"/>
      <c r="N94" s="43"/>
      <c r="O94" s="43"/>
      <c r="P94" s="43"/>
      <c r="Q94" s="43"/>
      <c r="R94" s="254"/>
      <c r="S94" s="254"/>
      <c r="T94" s="255"/>
    </row>
    <row r="95" spans="1:21" s="44" customFormat="1" ht="21" customHeight="1" thickTop="1" x14ac:dyDescent="0.2">
      <c r="A95" s="519">
        <v>1995</v>
      </c>
      <c r="B95" s="520"/>
      <c r="C95" s="279" t="s">
        <v>66</v>
      </c>
      <c r="D95" s="280" t="s">
        <v>66</v>
      </c>
      <c r="E95" s="281" t="s">
        <v>66</v>
      </c>
      <c r="F95" s="282" t="s">
        <v>66</v>
      </c>
      <c r="G95" s="283" t="s">
        <v>66</v>
      </c>
      <c r="H95" s="284" t="s">
        <v>66</v>
      </c>
      <c r="I95" s="281" t="s">
        <v>66</v>
      </c>
      <c r="J95" s="282" t="s">
        <v>66</v>
      </c>
      <c r="K95" s="283" t="s">
        <v>66</v>
      </c>
      <c r="L95" s="284" t="s">
        <v>66</v>
      </c>
      <c r="M95" s="281" t="s">
        <v>66</v>
      </c>
      <c r="N95" s="285" t="s">
        <v>66</v>
      </c>
      <c r="O95" s="286" t="s">
        <v>66</v>
      </c>
      <c r="P95" s="283" t="s">
        <v>66</v>
      </c>
      <c r="Q95" s="285" t="s">
        <v>66</v>
      </c>
      <c r="R95" s="287" t="s">
        <v>66</v>
      </c>
      <c r="S95" s="288" t="s">
        <v>66</v>
      </c>
      <c r="T95" s="289" t="s">
        <v>66</v>
      </c>
      <c r="U95" s="43"/>
    </row>
    <row r="96" spans="1:21" s="44" customFormat="1" ht="21" customHeight="1" x14ac:dyDescent="0.2">
      <c r="A96" s="521">
        <v>1996</v>
      </c>
      <c r="B96" s="522"/>
      <c r="C96" s="117">
        <v>2759621</v>
      </c>
      <c r="D96" s="118">
        <v>2011244</v>
      </c>
      <c r="E96" s="119">
        <v>1358995</v>
      </c>
      <c r="F96" s="120">
        <v>635113</v>
      </c>
      <c r="G96" s="121">
        <v>19040</v>
      </c>
      <c r="H96" s="122">
        <v>833687</v>
      </c>
      <c r="I96" s="119">
        <v>789245</v>
      </c>
      <c r="J96" s="466" t="s">
        <v>67</v>
      </c>
      <c r="K96" s="121">
        <v>3240</v>
      </c>
      <c r="L96" s="122">
        <v>725961</v>
      </c>
      <c r="M96" s="119">
        <v>440589</v>
      </c>
      <c r="N96" s="124">
        <v>315161</v>
      </c>
      <c r="O96" s="125">
        <v>778372</v>
      </c>
      <c r="P96" s="121">
        <v>611630</v>
      </c>
      <c r="Q96" s="124">
        <v>169147</v>
      </c>
      <c r="R96" s="428" t="s">
        <v>67</v>
      </c>
      <c r="S96" s="429" t="s">
        <v>67</v>
      </c>
      <c r="T96" s="430" t="s">
        <v>67</v>
      </c>
      <c r="U96" s="43"/>
    </row>
    <row r="97" spans="1:21" s="44" customFormat="1" ht="21" customHeight="1" x14ac:dyDescent="0.2">
      <c r="A97" s="521">
        <v>1997</v>
      </c>
      <c r="B97" s="522"/>
      <c r="C97" s="117">
        <v>2740244</v>
      </c>
      <c r="D97" s="118">
        <v>2069870</v>
      </c>
      <c r="E97" s="119">
        <v>1397481</v>
      </c>
      <c r="F97" s="120">
        <v>654857</v>
      </c>
      <c r="G97" s="121">
        <v>19687</v>
      </c>
      <c r="H97" s="122">
        <v>760780</v>
      </c>
      <c r="I97" s="119">
        <v>747910</v>
      </c>
      <c r="J97" s="466" t="s">
        <v>67</v>
      </c>
      <c r="K97" s="121">
        <v>2952</v>
      </c>
      <c r="L97" s="122">
        <v>780873</v>
      </c>
      <c r="M97" s="119">
        <v>487510</v>
      </c>
      <c r="N97" s="124">
        <v>321346</v>
      </c>
      <c r="O97" s="125">
        <v>823450</v>
      </c>
      <c r="P97" s="121">
        <v>660892</v>
      </c>
      <c r="Q97" s="124">
        <v>165032</v>
      </c>
      <c r="R97" s="428" t="s">
        <v>67</v>
      </c>
      <c r="S97" s="429" t="s">
        <v>67</v>
      </c>
      <c r="T97" s="430" t="s">
        <v>67</v>
      </c>
      <c r="U97" s="43"/>
    </row>
    <row r="98" spans="1:21" s="44" customFormat="1" ht="21" customHeight="1" x14ac:dyDescent="0.2">
      <c r="A98" s="521">
        <v>1998</v>
      </c>
      <c r="B98" s="522"/>
      <c r="C98" s="117">
        <v>2731971</v>
      </c>
      <c r="D98" s="118">
        <v>2046164</v>
      </c>
      <c r="E98" s="119">
        <v>1387748</v>
      </c>
      <c r="F98" s="120">
        <v>638900</v>
      </c>
      <c r="G98" s="121">
        <v>20214</v>
      </c>
      <c r="H98" s="122">
        <v>738364</v>
      </c>
      <c r="I98" s="119">
        <v>739447</v>
      </c>
      <c r="J98" s="466" t="s">
        <v>67</v>
      </c>
      <c r="K98" s="121">
        <v>2786</v>
      </c>
      <c r="L98" s="122">
        <v>856706</v>
      </c>
      <c r="M98" s="119">
        <v>546457</v>
      </c>
      <c r="N98" s="124">
        <v>337659</v>
      </c>
      <c r="O98" s="125">
        <v>868832</v>
      </c>
      <c r="P98" s="121">
        <v>688649</v>
      </c>
      <c r="Q98" s="124">
        <v>182793</v>
      </c>
      <c r="R98" s="428" t="s">
        <v>67</v>
      </c>
      <c r="S98" s="429" t="s">
        <v>67</v>
      </c>
      <c r="T98" s="430" t="s">
        <v>67</v>
      </c>
      <c r="U98" s="43"/>
    </row>
    <row r="99" spans="1:21" s="44" customFormat="1" ht="21" customHeight="1" x14ac:dyDescent="0.2">
      <c r="A99" s="521">
        <v>1999</v>
      </c>
      <c r="B99" s="522"/>
      <c r="C99" s="117">
        <v>2766736</v>
      </c>
      <c r="D99" s="118">
        <v>2104895</v>
      </c>
      <c r="E99" s="119">
        <v>1428726</v>
      </c>
      <c r="F99" s="120">
        <v>657985</v>
      </c>
      <c r="G99" s="121">
        <v>19023</v>
      </c>
      <c r="H99" s="122">
        <v>715435</v>
      </c>
      <c r="I99" s="119">
        <v>717075</v>
      </c>
      <c r="J99" s="466" t="s">
        <v>67</v>
      </c>
      <c r="K99" s="121">
        <v>2697</v>
      </c>
      <c r="L99" s="122">
        <v>897832</v>
      </c>
      <c r="M99" s="119">
        <v>558639</v>
      </c>
      <c r="N99" s="124">
        <v>371456</v>
      </c>
      <c r="O99" s="125">
        <v>906070</v>
      </c>
      <c r="P99" s="121">
        <v>712752</v>
      </c>
      <c r="Q99" s="124">
        <v>196246</v>
      </c>
      <c r="R99" s="428" t="s">
        <v>67</v>
      </c>
      <c r="S99" s="429" t="s">
        <v>67</v>
      </c>
      <c r="T99" s="430" t="s">
        <v>67</v>
      </c>
      <c r="U99" s="43"/>
    </row>
    <row r="100" spans="1:21" s="44" customFormat="1" ht="21" customHeight="1" x14ac:dyDescent="0.2">
      <c r="A100" s="515" t="s">
        <v>22</v>
      </c>
      <c r="B100" s="516"/>
      <c r="C100" s="117">
        <v>2895234</v>
      </c>
      <c r="D100" s="118">
        <v>2129234</v>
      </c>
      <c r="E100" s="119">
        <v>1454627</v>
      </c>
      <c r="F100" s="120">
        <v>654342</v>
      </c>
      <c r="G100" s="121">
        <v>19473</v>
      </c>
      <c r="H100" s="122">
        <v>808140</v>
      </c>
      <c r="I100" s="119">
        <v>783621</v>
      </c>
      <c r="J100" s="466" t="s">
        <v>67</v>
      </c>
      <c r="K100" s="121">
        <v>2911</v>
      </c>
      <c r="L100" s="122">
        <v>1038185</v>
      </c>
      <c r="M100" s="119">
        <v>657801</v>
      </c>
      <c r="N100" s="124">
        <v>415103</v>
      </c>
      <c r="O100" s="125">
        <v>1045419</v>
      </c>
      <c r="P100" s="121">
        <v>848783</v>
      </c>
      <c r="Q100" s="124">
        <v>199006</v>
      </c>
      <c r="R100" s="428" t="s">
        <v>67</v>
      </c>
      <c r="S100" s="429" t="s">
        <v>67</v>
      </c>
      <c r="T100" s="430" t="s">
        <v>67</v>
      </c>
      <c r="U100" s="43"/>
    </row>
    <row r="101" spans="1:21" s="44" customFormat="1" ht="21" customHeight="1" x14ac:dyDescent="0.2">
      <c r="A101" s="515" t="s">
        <v>23</v>
      </c>
      <c r="B101" s="516"/>
      <c r="C101" s="117">
        <v>2983249</v>
      </c>
      <c r="D101" s="118">
        <v>2192161</v>
      </c>
      <c r="E101" s="119">
        <v>1497770</v>
      </c>
      <c r="F101" s="120">
        <v>676230</v>
      </c>
      <c r="G101" s="121">
        <v>17705</v>
      </c>
      <c r="H101" s="122">
        <v>859972</v>
      </c>
      <c r="I101" s="119">
        <v>826929</v>
      </c>
      <c r="J101" s="466" t="s">
        <v>67</v>
      </c>
      <c r="K101" s="121">
        <v>2237</v>
      </c>
      <c r="L101" s="122">
        <v>1135992</v>
      </c>
      <c r="M101" s="119">
        <v>755591</v>
      </c>
      <c r="N101" s="124">
        <v>409764</v>
      </c>
      <c r="O101" s="125">
        <v>1162348</v>
      </c>
      <c r="P101" s="121">
        <v>963246</v>
      </c>
      <c r="Q101" s="124">
        <v>200423</v>
      </c>
      <c r="R101" s="428" t="s">
        <v>67</v>
      </c>
      <c r="S101" s="429" t="s">
        <v>67</v>
      </c>
      <c r="T101" s="430" t="s">
        <v>67</v>
      </c>
      <c r="U101" s="43"/>
    </row>
    <row r="102" spans="1:21" s="44" customFormat="1" ht="21" customHeight="1" x14ac:dyDescent="0.2">
      <c r="A102" s="515" t="s">
        <v>15</v>
      </c>
      <c r="B102" s="516"/>
      <c r="C102" s="117">
        <v>3029811</v>
      </c>
      <c r="D102" s="118">
        <v>2287644</v>
      </c>
      <c r="E102" s="119">
        <v>1541029</v>
      </c>
      <c r="F102" s="120">
        <v>731492</v>
      </c>
      <c r="G102" s="121">
        <v>17969</v>
      </c>
      <c r="H102" s="122">
        <v>873335</v>
      </c>
      <c r="I102" s="119">
        <v>843493</v>
      </c>
      <c r="J102" s="466" t="s">
        <v>67</v>
      </c>
      <c r="K102" s="121">
        <v>3721</v>
      </c>
      <c r="L102" s="122">
        <v>1145000</v>
      </c>
      <c r="M102" s="119">
        <v>816164</v>
      </c>
      <c r="N102" s="124">
        <v>347030</v>
      </c>
      <c r="O102" s="125">
        <v>1216568</v>
      </c>
      <c r="P102" s="121">
        <v>1009747</v>
      </c>
      <c r="Q102" s="124">
        <v>208110</v>
      </c>
      <c r="R102" s="428" t="s">
        <v>67</v>
      </c>
      <c r="S102" s="429" t="s">
        <v>67</v>
      </c>
      <c r="T102" s="430" t="s">
        <v>67</v>
      </c>
      <c r="U102" s="43"/>
    </row>
    <row r="103" spans="1:21" s="44" customFormat="1" ht="21" customHeight="1" x14ac:dyDescent="0.2">
      <c r="A103" s="515" t="s">
        <v>20</v>
      </c>
      <c r="B103" s="516"/>
      <c r="C103" s="117">
        <v>3138858</v>
      </c>
      <c r="D103" s="118">
        <v>2404756</v>
      </c>
      <c r="E103" s="119">
        <v>1614867</v>
      </c>
      <c r="F103" s="120">
        <v>775285</v>
      </c>
      <c r="G103" s="121">
        <v>18302</v>
      </c>
      <c r="H103" s="122">
        <v>872510</v>
      </c>
      <c r="I103" s="119">
        <v>858684</v>
      </c>
      <c r="J103" s="466" t="s">
        <v>67</v>
      </c>
      <c r="K103" s="121">
        <v>5220</v>
      </c>
      <c r="L103" s="122">
        <v>1246336</v>
      </c>
      <c r="M103" s="119">
        <v>920168</v>
      </c>
      <c r="N103" s="124">
        <v>341972</v>
      </c>
      <c r="O103" s="125">
        <v>1321562</v>
      </c>
      <c r="P103" s="121">
        <v>1111111</v>
      </c>
      <c r="Q103" s="124">
        <v>211476</v>
      </c>
      <c r="R103" s="428" t="s">
        <v>67</v>
      </c>
      <c r="S103" s="429" t="s">
        <v>67</v>
      </c>
      <c r="T103" s="430" t="s">
        <v>67</v>
      </c>
      <c r="U103" s="43"/>
    </row>
    <row r="104" spans="1:21" s="44" customFormat="1" ht="21" customHeight="1" x14ac:dyDescent="0.2">
      <c r="A104" s="515" t="s">
        <v>21</v>
      </c>
      <c r="B104" s="516"/>
      <c r="C104" s="117">
        <v>3289224</v>
      </c>
      <c r="D104" s="118">
        <v>2450122</v>
      </c>
      <c r="E104" s="119">
        <v>1667765</v>
      </c>
      <c r="F104" s="120">
        <v>763379</v>
      </c>
      <c r="G104" s="121">
        <v>20516</v>
      </c>
      <c r="H104" s="122">
        <v>933517</v>
      </c>
      <c r="I104" s="119">
        <v>888925</v>
      </c>
      <c r="J104" s="466" t="s">
        <v>67</v>
      </c>
      <c r="K104" s="121">
        <v>3132</v>
      </c>
      <c r="L104" s="122">
        <v>1609962</v>
      </c>
      <c r="M104" s="119">
        <v>1288101</v>
      </c>
      <c r="N104" s="124">
        <v>328913</v>
      </c>
      <c r="O104" s="125">
        <v>1659415</v>
      </c>
      <c r="P104" s="121">
        <v>1436439</v>
      </c>
      <c r="Q104" s="124">
        <v>222864</v>
      </c>
      <c r="R104" s="428" t="s">
        <v>67</v>
      </c>
      <c r="S104" s="429" t="s">
        <v>67</v>
      </c>
      <c r="T104" s="430" t="s">
        <v>67</v>
      </c>
      <c r="U104" s="43"/>
    </row>
    <row r="105" spans="1:21" s="44" customFormat="1" ht="21" customHeight="1" x14ac:dyDescent="0.2">
      <c r="A105" s="515" t="s">
        <v>61</v>
      </c>
      <c r="B105" s="516"/>
      <c r="C105" s="117">
        <v>3503499</v>
      </c>
      <c r="D105" s="118">
        <v>2511327</v>
      </c>
      <c r="E105" s="119">
        <v>1719942</v>
      </c>
      <c r="F105" s="120">
        <v>768085</v>
      </c>
      <c r="G105" s="121">
        <v>23907</v>
      </c>
      <c r="H105" s="122">
        <v>983866</v>
      </c>
      <c r="I105" s="119">
        <v>947618</v>
      </c>
      <c r="J105" s="466" t="s">
        <v>67</v>
      </c>
      <c r="K105" s="121">
        <v>2922</v>
      </c>
      <c r="L105" s="122">
        <v>1906200</v>
      </c>
      <c r="M105" s="119">
        <v>1587310</v>
      </c>
      <c r="N105" s="124">
        <v>319360</v>
      </c>
      <c r="O105" s="125">
        <v>1875521</v>
      </c>
      <c r="P105" s="121">
        <v>1627217</v>
      </c>
      <c r="Q105" s="124">
        <v>248155</v>
      </c>
      <c r="R105" s="428" t="s">
        <v>67</v>
      </c>
      <c r="S105" s="429" t="s">
        <v>67</v>
      </c>
      <c r="T105" s="430" t="s">
        <v>67</v>
      </c>
      <c r="U105" s="43"/>
    </row>
    <row r="106" spans="1:21" s="44" customFormat="1" ht="21" customHeight="1" x14ac:dyDescent="0.2">
      <c r="A106" s="515" t="s">
        <v>62</v>
      </c>
      <c r="B106" s="516"/>
      <c r="C106" s="117">
        <v>3751211</v>
      </c>
      <c r="D106" s="118">
        <v>2583039</v>
      </c>
      <c r="E106" s="119">
        <v>1785694</v>
      </c>
      <c r="F106" s="120">
        <v>771030</v>
      </c>
      <c r="G106" s="121">
        <v>26227</v>
      </c>
      <c r="H106" s="122">
        <v>1087340</v>
      </c>
      <c r="I106" s="119">
        <v>1007249</v>
      </c>
      <c r="J106" s="466" t="s">
        <v>67</v>
      </c>
      <c r="K106" s="121">
        <v>2965</v>
      </c>
      <c r="L106" s="122">
        <v>2187566</v>
      </c>
      <c r="M106" s="119">
        <v>1823866</v>
      </c>
      <c r="N106" s="124">
        <v>364021</v>
      </c>
      <c r="O106" s="125">
        <v>2099040</v>
      </c>
      <c r="P106" s="121">
        <v>1818832</v>
      </c>
      <c r="Q106" s="124">
        <v>280050</v>
      </c>
      <c r="R106" s="428" t="s">
        <v>67</v>
      </c>
      <c r="S106" s="429" t="s">
        <v>67</v>
      </c>
      <c r="T106" s="430" t="s">
        <v>67</v>
      </c>
      <c r="U106" s="43"/>
    </row>
    <row r="107" spans="1:21" s="44" customFormat="1" ht="21" customHeight="1" x14ac:dyDescent="0.2">
      <c r="A107" s="515" t="s">
        <v>63</v>
      </c>
      <c r="B107" s="516"/>
      <c r="C107" s="117">
        <v>3958073</v>
      </c>
      <c r="D107" s="118">
        <v>2660868</v>
      </c>
      <c r="E107" s="119">
        <v>1859433</v>
      </c>
      <c r="F107" s="120">
        <v>774003</v>
      </c>
      <c r="G107" s="121">
        <v>27194</v>
      </c>
      <c r="H107" s="122">
        <v>1243327</v>
      </c>
      <c r="I107" s="119">
        <v>1143090</v>
      </c>
      <c r="J107" s="466" t="s">
        <v>67</v>
      </c>
      <c r="K107" s="121">
        <v>3621</v>
      </c>
      <c r="L107" s="122">
        <v>2428465</v>
      </c>
      <c r="M107" s="119">
        <v>2035453</v>
      </c>
      <c r="N107" s="124">
        <v>392476</v>
      </c>
      <c r="O107" s="125">
        <v>2368176</v>
      </c>
      <c r="P107" s="121">
        <v>2068345</v>
      </c>
      <c r="Q107" s="124">
        <v>299118</v>
      </c>
      <c r="R107" s="428" t="s">
        <v>67</v>
      </c>
      <c r="S107" s="429" t="s">
        <v>67</v>
      </c>
      <c r="T107" s="430" t="s">
        <v>67</v>
      </c>
      <c r="U107" s="43"/>
    </row>
    <row r="108" spans="1:21" s="44" customFormat="1" ht="21" customHeight="1" x14ac:dyDescent="0.2">
      <c r="A108" s="515" t="s">
        <v>65</v>
      </c>
      <c r="B108" s="516"/>
      <c r="C108" s="117">
        <v>4058574</v>
      </c>
      <c r="D108" s="118">
        <v>2722386</v>
      </c>
      <c r="E108" s="119">
        <v>1912216</v>
      </c>
      <c r="F108" s="120">
        <v>782718</v>
      </c>
      <c r="G108" s="121">
        <v>27248</v>
      </c>
      <c r="H108" s="122">
        <v>1253965</v>
      </c>
      <c r="I108" s="119">
        <v>1168331</v>
      </c>
      <c r="J108" s="466" t="s">
        <v>67</v>
      </c>
      <c r="K108" s="121">
        <v>3836</v>
      </c>
      <c r="L108" s="122">
        <v>2521613</v>
      </c>
      <c r="M108" s="119">
        <v>2111200</v>
      </c>
      <c r="N108" s="124">
        <v>410019</v>
      </c>
      <c r="O108" s="125">
        <v>2434729</v>
      </c>
      <c r="P108" s="121">
        <v>2115106</v>
      </c>
      <c r="Q108" s="124">
        <v>319071</v>
      </c>
      <c r="R108" s="428" t="s">
        <v>67</v>
      </c>
      <c r="S108" s="429" t="s">
        <v>67</v>
      </c>
      <c r="T108" s="430" t="s">
        <v>67</v>
      </c>
      <c r="U108" s="43"/>
    </row>
    <row r="109" spans="1:21" s="44" customFormat="1" ht="21" customHeight="1" x14ac:dyDescent="0.2">
      <c r="A109" s="515" t="s">
        <v>85</v>
      </c>
      <c r="B109" s="516"/>
      <c r="C109" s="117">
        <v>3867803</v>
      </c>
      <c r="D109" s="118">
        <v>2735142</v>
      </c>
      <c r="E109" s="119">
        <v>1901161</v>
      </c>
      <c r="F109" s="120">
        <v>806518</v>
      </c>
      <c r="G109" s="121">
        <v>27429</v>
      </c>
      <c r="H109" s="122">
        <v>1030227</v>
      </c>
      <c r="I109" s="119">
        <v>1053992</v>
      </c>
      <c r="J109" s="466" t="s">
        <v>67</v>
      </c>
      <c r="K109" s="121">
        <v>3919</v>
      </c>
      <c r="L109" s="122">
        <v>2282229</v>
      </c>
      <c r="M109" s="119">
        <v>1896743</v>
      </c>
      <c r="N109" s="124">
        <v>385508</v>
      </c>
      <c r="O109" s="125">
        <v>2174132</v>
      </c>
      <c r="P109" s="121">
        <v>1874866</v>
      </c>
      <c r="Q109" s="124">
        <v>299163</v>
      </c>
      <c r="R109" s="428" t="s">
        <v>67</v>
      </c>
      <c r="S109" s="429" t="s">
        <v>67</v>
      </c>
      <c r="T109" s="430" t="s">
        <v>67</v>
      </c>
      <c r="U109" s="43"/>
    </row>
    <row r="110" spans="1:21" s="44" customFormat="1" ht="21" customHeight="1" x14ac:dyDescent="0.2">
      <c r="A110" s="515" t="s">
        <v>86</v>
      </c>
      <c r="B110" s="516"/>
      <c r="C110" s="117">
        <v>3950607</v>
      </c>
      <c r="D110" s="118">
        <v>2755762</v>
      </c>
      <c r="E110" s="119">
        <v>1918948</v>
      </c>
      <c r="F110" s="120">
        <v>809674</v>
      </c>
      <c r="G110" s="121">
        <v>27140</v>
      </c>
      <c r="H110" s="122">
        <v>1073063</v>
      </c>
      <c r="I110" s="119">
        <v>1063981</v>
      </c>
      <c r="J110" s="466" t="s">
        <v>67</v>
      </c>
      <c r="K110" s="121">
        <v>3541</v>
      </c>
      <c r="L110" s="122">
        <v>2611158</v>
      </c>
      <c r="M110" s="119">
        <v>2193264</v>
      </c>
      <c r="N110" s="124">
        <v>417894</v>
      </c>
      <c r="O110" s="125">
        <v>2489376</v>
      </c>
      <c r="P110" s="121">
        <v>2149304</v>
      </c>
      <c r="Q110" s="124">
        <v>340072</v>
      </c>
      <c r="R110" s="428" t="s">
        <v>67</v>
      </c>
      <c r="S110" s="429" t="s">
        <v>67</v>
      </c>
      <c r="T110" s="430" t="s">
        <v>67</v>
      </c>
      <c r="U110" s="43"/>
    </row>
    <row r="111" spans="1:21" s="44" customFormat="1" ht="21" customHeight="1" x14ac:dyDescent="0.2">
      <c r="A111" s="515" t="s">
        <v>87</v>
      </c>
      <c r="B111" s="516"/>
      <c r="C111" s="117">
        <v>4028489</v>
      </c>
      <c r="D111" s="118">
        <v>2736623</v>
      </c>
      <c r="E111" s="119">
        <v>1923900</v>
      </c>
      <c r="F111" s="120">
        <v>785937</v>
      </c>
      <c r="G111" s="121">
        <v>26786</v>
      </c>
      <c r="H111" s="122">
        <v>1093502</v>
      </c>
      <c r="I111" s="119">
        <v>1075797</v>
      </c>
      <c r="J111" s="466" t="s">
        <v>67</v>
      </c>
      <c r="K111" s="121">
        <v>3707</v>
      </c>
      <c r="L111" s="122">
        <v>2854865</v>
      </c>
      <c r="M111" s="119">
        <v>2416007</v>
      </c>
      <c r="N111" s="124">
        <v>438858</v>
      </c>
      <c r="O111" s="125">
        <v>2656501</v>
      </c>
      <c r="P111" s="121">
        <v>2291598</v>
      </c>
      <c r="Q111" s="124">
        <v>364903</v>
      </c>
      <c r="R111" s="428" t="s">
        <v>67</v>
      </c>
      <c r="S111" s="429" t="s">
        <v>67</v>
      </c>
      <c r="T111" s="430" t="s">
        <v>67</v>
      </c>
      <c r="U111" s="43"/>
    </row>
    <row r="112" spans="1:21" s="44" customFormat="1" ht="21" customHeight="1" x14ac:dyDescent="0.2">
      <c r="A112" s="515" t="s">
        <v>90</v>
      </c>
      <c r="B112" s="516"/>
      <c r="C112" s="117">
        <v>3999072</v>
      </c>
      <c r="D112" s="118">
        <v>2695049</v>
      </c>
      <c r="E112" s="119">
        <v>1889726</v>
      </c>
      <c r="F112" s="120">
        <v>778074</v>
      </c>
      <c r="G112" s="121">
        <v>27299</v>
      </c>
      <c r="H112" s="122">
        <v>1054040</v>
      </c>
      <c r="I112" s="119">
        <v>1045998</v>
      </c>
      <c r="J112" s="466" t="s">
        <v>67</v>
      </c>
      <c r="K112" s="121">
        <v>6055</v>
      </c>
      <c r="L112" s="122">
        <v>2977056</v>
      </c>
      <c r="M112" s="119">
        <v>2517247</v>
      </c>
      <c r="N112" s="124">
        <v>459820</v>
      </c>
      <c r="O112" s="125">
        <v>2725948</v>
      </c>
      <c r="P112" s="121">
        <v>2336355</v>
      </c>
      <c r="Q112" s="124">
        <v>390258</v>
      </c>
      <c r="R112" s="428" t="s">
        <v>67</v>
      </c>
      <c r="S112" s="429" t="s">
        <v>67</v>
      </c>
      <c r="T112" s="430" t="s">
        <v>67</v>
      </c>
      <c r="U112" s="43"/>
    </row>
    <row r="113" spans="1:174" s="44" customFormat="1" ht="21" customHeight="1" thickBot="1" x14ac:dyDescent="0.25">
      <c r="A113" s="508" t="s">
        <v>95</v>
      </c>
      <c r="B113" s="509"/>
      <c r="C113" s="467">
        <v>3970713</v>
      </c>
      <c r="D113" s="468">
        <v>2719949</v>
      </c>
      <c r="E113" s="469">
        <v>1896670</v>
      </c>
      <c r="F113" s="470">
        <v>795793</v>
      </c>
      <c r="G113" s="471">
        <v>27914</v>
      </c>
      <c r="H113" s="472">
        <v>999566</v>
      </c>
      <c r="I113" s="469">
        <v>999670</v>
      </c>
      <c r="J113" s="491" t="s">
        <v>67</v>
      </c>
      <c r="K113" s="471">
        <v>4497</v>
      </c>
      <c r="L113" s="472">
        <v>2985942</v>
      </c>
      <c r="M113" s="469">
        <v>2537477</v>
      </c>
      <c r="N113" s="474">
        <v>448318</v>
      </c>
      <c r="O113" s="475">
        <v>2733965</v>
      </c>
      <c r="P113" s="471">
        <v>2353260</v>
      </c>
      <c r="Q113" s="474">
        <v>380844</v>
      </c>
      <c r="R113" s="492" t="s">
        <v>67</v>
      </c>
      <c r="S113" s="493" t="s">
        <v>67</v>
      </c>
      <c r="T113" s="494" t="s">
        <v>67</v>
      </c>
      <c r="U113" s="43"/>
    </row>
    <row r="114" spans="1:174" ht="13.5" thickTop="1" x14ac:dyDescent="0.2"/>
    <row r="115" spans="1:174" s="176" customFormat="1" ht="14.25" customHeight="1" x14ac:dyDescent="0.2">
      <c r="A115" s="170" t="s">
        <v>59</v>
      </c>
      <c r="B115" s="171"/>
      <c r="C115" s="172"/>
      <c r="D115" s="173"/>
      <c r="E115" s="173"/>
      <c r="F115" s="173"/>
      <c r="G115" s="172"/>
      <c r="H115" s="173"/>
      <c r="I115" s="174"/>
      <c r="J115" s="174"/>
      <c r="K115" s="172"/>
      <c r="L115" s="173"/>
      <c r="M115" s="173"/>
      <c r="N115" s="172"/>
      <c r="O115" s="173"/>
      <c r="P115" s="173"/>
      <c r="Q115" s="175"/>
      <c r="R115" s="175"/>
      <c r="S115" s="175"/>
      <c r="U115" s="177"/>
      <c r="V115" s="177"/>
      <c r="W115" s="177"/>
      <c r="X115" s="177"/>
      <c r="Y115" s="177"/>
      <c r="Z115" s="177"/>
      <c r="AA115" s="177"/>
      <c r="AB115" s="177"/>
      <c r="AC115" s="177"/>
      <c r="AD115" s="177"/>
      <c r="AE115" s="177"/>
      <c r="AF115" s="177"/>
      <c r="AG115" s="177"/>
      <c r="AH115" s="177"/>
      <c r="AI115" s="177"/>
      <c r="AJ115" s="177"/>
      <c r="AK115" s="177"/>
      <c r="AL115" s="177"/>
      <c r="AM115" s="177"/>
      <c r="AN115" s="177"/>
      <c r="AO115" s="177"/>
      <c r="AP115" s="177"/>
      <c r="AQ115" s="177"/>
      <c r="AR115" s="177"/>
      <c r="AS115" s="177"/>
      <c r="AT115" s="177"/>
      <c r="AU115" s="177"/>
      <c r="AV115" s="177"/>
      <c r="AW115" s="177"/>
      <c r="AX115" s="177"/>
      <c r="AY115" s="177"/>
      <c r="AZ115" s="177"/>
      <c r="BA115" s="177"/>
      <c r="BB115" s="177"/>
      <c r="BC115" s="177"/>
      <c r="BD115" s="177"/>
      <c r="BE115" s="177"/>
      <c r="BF115" s="177"/>
      <c r="BG115" s="177"/>
      <c r="BH115" s="177"/>
      <c r="BI115" s="177"/>
      <c r="BJ115" s="177"/>
      <c r="BK115" s="177"/>
      <c r="BL115" s="177"/>
      <c r="BM115" s="177"/>
      <c r="BN115" s="177"/>
      <c r="BO115" s="177"/>
      <c r="BP115" s="177"/>
      <c r="BQ115" s="177"/>
      <c r="BR115" s="177"/>
      <c r="BS115" s="177"/>
      <c r="BT115" s="177"/>
      <c r="BU115" s="177"/>
      <c r="BV115" s="177"/>
      <c r="BW115" s="177"/>
      <c r="BX115" s="177"/>
      <c r="BY115" s="177"/>
      <c r="BZ115" s="177"/>
      <c r="CA115" s="177"/>
      <c r="CB115" s="177"/>
      <c r="CC115" s="177"/>
      <c r="CD115" s="177"/>
      <c r="CE115" s="177"/>
      <c r="CF115" s="177"/>
      <c r="CG115" s="177"/>
      <c r="CH115" s="177"/>
      <c r="CI115" s="177"/>
      <c r="CJ115" s="177"/>
      <c r="CK115" s="177"/>
      <c r="CL115" s="177"/>
      <c r="CM115" s="177"/>
      <c r="CN115" s="177"/>
      <c r="CO115" s="177"/>
      <c r="CP115" s="177"/>
      <c r="CQ115" s="177"/>
      <c r="CR115" s="177"/>
      <c r="CS115" s="177"/>
      <c r="CT115" s="177"/>
      <c r="CU115" s="177"/>
      <c r="CV115" s="177"/>
      <c r="CW115" s="177"/>
      <c r="CX115" s="177"/>
      <c r="CY115" s="177"/>
      <c r="CZ115" s="177"/>
      <c r="DA115" s="177"/>
      <c r="DB115" s="177"/>
      <c r="DC115" s="177"/>
      <c r="DD115" s="177"/>
      <c r="DE115" s="177"/>
      <c r="DF115" s="177"/>
      <c r="DG115" s="177"/>
      <c r="DH115" s="177"/>
      <c r="DI115" s="177"/>
      <c r="DJ115" s="177"/>
      <c r="DK115" s="177"/>
      <c r="DL115" s="177"/>
      <c r="DM115" s="177"/>
      <c r="DN115" s="177"/>
      <c r="DO115" s="177"/>
      <c r="DP115" s="177"/>
      <c r="DQ115" s="177"/>
      <c r="DR115" s="177"/>
      <c r="DS115" s="177"/>
      <c r="DT115" s="177"/>
      <c r="DU115" s="177"/>
      <c r="DV115" s="177"/>
      <c r="DW115" s="177"/>
      <c r="DX115" s="177"/>
      <c r="DY115" s="177"/>
      <c r="DZ115" s="177"/>
      <c r="EA115" s="177"/>
      <c r="EB115" s="177"/>
      <c r="EC115" s="177"/>
      <c r="ED115" s="177"/>
      <c r="EE115" s="177"/>
      <c r="EF115" s="177"/>
      <c r="EG115" s="177"/>
      <c r="EH115" s="177"/>
      <c r="EI115" s="177"/>
      <c r="EJ115" s="177"/>
      <c r="EK115" s="177"/>
      <c r="EL115" s="177"/>
      <c r="EM115" s="177"/>
      <c r="EN115" s="177"/>
      <c r="EO115" s="177"/>
      <c r="EP115" s="177"/>
      <c r="EQ115" s="177"/>
      <c r="ER115" s="177"/>
      <c r="ES115" s="177"/>
      <c r="ET115" s="177"/>
      <c r="EU115" s="177"/>
      <c r="EV115" s="177"/>
      <c r="EW115" s="177"/>
      <c r="EX115" s="177"/>
      <c r="EY115" s="177"/>
      <c r="EZ115" s="177"/>
      <c r="FA115" s="177"/>
      <c r="FB115" s="177"/>
      <c r="FC115" s="177"/>
      <c r="FD115" s="177"/>
      <c r="FE115" s="177"/>
      <c r="FF115" s="177"/>
      <c r="FG115" s="177"/>
      <c r="FH115" s="177"/>
      <c r="FI115" s="177"/>
      <c r="FJ115" s="177"/>
      <c r="FK115" s="177"/>
      <c r="FL115" s="177"/>
      <c r="FM115" s="177"/>
      <c r="FN115" s="177"/>
      <c r="FO115" s="177"/>
      <c r="FP115" s="177"/>
      <c r="FQ115" s="177"/>
      <c r="FR115" s="177"/>
    </row>
    <row r="116" spans="1:174" s="176" customFormat="1" ht="14.25" customHeight="1" x14ac:dyDescent="0.2">
      <c r="A116" s="178" t="s">
        <v>60</v>
      </c>
      <c r="B116" s="171"/>
      <c r="C116" s="172"/>
      <c r="D116" s="173"/>
      <c r="E116" s="173"/>
      <c r="F116" s="173"/>
      <c r="G116" s="172"/>
      <c r="H116" s="173"/>
      <c r="I116" s="174"/>
      <c r="J116" s="174"/>
      <c r="K116" s="172"/>
      <c r="L116" s="173"/>
      <c r="M116" s="173"/>
      <c r="N116" s="172"/>
      <c r="O116" s="173"/>
      <c r="P116" s="173"/>
      <c r="Q116" s="175"/>
      <c r="R116" s="175"/>
      <c r="S116" s="175"/>
      <c r="U116" s="177"/>
      <c r="V116" s="177"/>
      <c r="W116" s="177"/>
      <c r="X116" s="177"/>
      <c r="Y116" s="177"/>
      <c r="Z116" s="177"/>
      <c r="AA116" s="177"/>
      <c r="AB116" s="177"/>
      <c r="AC116" s="177"/>
      <c r="AD116" s="177"/>
      <c r="AE116" s="177"/>
      <c r="AF116" s="177"/>
      <c r="AG116" s="177"/>
      <c r="AH116" s="177"/>
      <c r="AI116" s="177"/>
      <c r="AJ116" s="177"/>
      <c r="AK116" s="177"/>
      <c r="AL116" s="177"/>
      <c r="AM116" s="177"/>
      <c r="AN116" s="177"/>
      <c r="AO116" s="177"/>
      <c r="AP116" s="177"/>
      <c r="AQ116" s="177"/>
      <c r="AR116" s="177"/>
      <c r="AS116" s="177"/>
      <c r="AT116" s="177"/>
      <c r="AU116" s="177"/>
      <c r="AV116" s="177"/>
      <c r="AW116" s="177"/>
      <c r="AX116" s="177"/>
      <c r="AY116" s="177"/>
      <c r="AZ116" s="177"/>
      <c r="BA116" s="177"/>
      <c r="BB116" s="177"/>
      <c r="BC116" s="177"/>
      <c r="BD116" s="177"/>
      <c r="BE116" s="177"/>
      <c r="BF116" s="177"/>
      <c r="BG116" s="177"/>
      <c r="BH116" s="177"/>
      <c r="BI116" s="177"/>
      <c r="BJ116" s="177"/>
      <c r="BK116" s="177"/>
      <c r="BL116" s="177"/>
      <c r="BM116" s="177"/>
      <c r="BN116" s="177"/>
      <c r="BO116" s="177"/>
      <c r="BP116" s="177"/>
      <c r="BQ116" s="177"/>
      <c r="BR116" s="177"/>
      <c r="BS116" s="177"/>
      <c r="BT116" s="177"/>
      <c r="BU116" s="177"/>
      <c r="BV116" s="177"/>
      <c r="BW116" s="177"/>
      <c r="BX116" s="177"/>
      <c r="BY116" s="177"/>
      <c r="BZ116" s="177"/>
      <c r="CA116" s="177"/>
      <c r="CB116" s="177"/>
      <c r="CC116" s="177"/>
      <c r="CD116" s="177"/>
      <c r="CE116" s="177"/>
      <c r="CF116" s="177"/>
      <c r="CG116" s="177"/>
      <c r="CH116" s="177"/>
      <c r="CI116" s="177"/>
      <c r="CJ116" s="177"/>
      <c r="CK116" s="177"/>
      <c r="CL116" s="177"/>
      <c r="CM116" s="177"/>
      <c r="CN116" s="177"/>
      <c r="CO116" s="177"/>
      <c r="CP116" s="177"/>
      <c r="CQ116" s="177"/>
      <c r="CR116" s="177"/>
      <c r="CS116" s="177"/>
      <c r="CT116" s="177"/>
      <c r="CU116" s="177"/>
      <c r="CV116" s="177"/>
      <c r="CW116" s="177"/>
      <c r="CX116" s="177"/>
      <c r="CY116" s="177"/>
      <c r="CZ116" s="177"/>
      <c r="DA116" s="177"/>
      <c r="DB116" s="177"/>
      <c r="DC116" s="177"/>
      <c r="DD116" s="177"/>
      <c r="DE116" s="177"/>
      <c r="DF116" s="177"/>
      <c r="DG116" s="177"/>
      <c r="DH116" s="177"/>
      <c r="DI116" s="177"/>
      <c r="DJ116" s="177"/>
      <c r="DK116" s="177"/>
      <c r="DL116" s="177"/>
      <c r="DM116" s="177"/>
      <c r="DN116" s="177"/>
      <c r="DO116" s="177"/>
      <c r="DP116" s="177"/>
      <c r="DQ116" s="177"/>
      <c r="DR116" s="177"/>
      <c r="DS116" s="177"/>
      <c r="DT116" s="177"/>
      <c r="DU116" s="177"/>
      <c r="DV116" s="177"/>
      <c r="DW116" s="177"/>
      <c r="DX116" s="177"/>
      <c r="DY116" s="177"/>
      <c r="DZ116" s="177"/>
      <c r="EA116" s="177"/>
      <c r="EB116" s="177"/>
      <c r="EC116" s="177"/>
      <c r="ED116" s="177"/>
      <c r="EE116" s="177"/>
      <c r="EF116" s="177"/>
      <c r="EG116" s="177"/>
      <c r="EH116" s="177"/>
      <c r="EI116" s="177"/>
      <c r="EJ116" s="177"/>
      <c r="EK116" s="177"/>
      <c r="EL116" s="177"/>
      <c r="EM116" s="177"/>
      <c r="EN116" s="177"/>
      <c r="EO116" s="177"/>
      <c r="EP116" s="177"/>
      <c r="EQ116" s="177"/>
      <c r="ER116" s="177"/>
      <c r="ES116" s="177"/>
      <c r="ET116" s="177"/>
      <c r="EU116" s="177"/>
      <c r="EV116" s="177"/>
      <c r="EW116" s="177"/>
      <c r="EX116" s="177"/>
      <c r="EY116" s="177"/>
      <c r="EZ116" s="177"/>
      <c r="FA116" s="177"/>
      <c r="FB116" s="177"/>
      <c r="FC116" s="177"/>
      <c r="FD116" s="177"/>
      <c r="FE116" s="177"/>
      <c r="FF116" s="177"/>
      <c r="FG116" s="177"/>
      <c r="FH116" s="177"/>
      <c r="FI116" s="177"/>
      <c r="FJ116" s="177"/>
      <c r="FK116" s="177"/>
      <c r="FL116" s="177"/>
      <c r="FM116" s="177"/>
      <c r="FN116" s="177"/>
      <c r="FO116" s="177"/>
      <c r="FP116" s="177"/>
      <c r="FQ116" s="177"/>
      <c r="FR116" s="177"/>
    </row>
  </sheetData>
  <mergeCells count="53">
    <mergeCell ref="A112:B112"/>
    <mergeCell ref="A111:B111"/>
    <mergeCell ref="A110:B110"/>
    <mergeCell ref="A109:B109"/>
    <mergeCell ref="A105:B105"/>
    <mergeCell ref="A106:B106"/>
    <mergeCell ref="A107:B107"/>
    <mergeCell ref="A108:B108"/>
    <mergeCell ref="A104:B104"/>
    <mergeCell ref="A97:B97"/>
    <mergeCell ref="A98:B98"/>
    <mergeCell ref="A99:B99"/>
    <mergeCell ref="A100:B100"/>
    <mergeCell ref="H8:K8"/>
    <mergeCell ref="L8:T8"/>
    <mergeCell ref="J9:J10"/>
    <mergeCell ref="F9:F10"/>
    <mergeCell ref="A96:B96"/>
    <mergeCell ref="H9:H10"/>
    <mergeCell ref="I9:I10"/>
    <mergeCell ref="R9:T9"/>
    <mergeCell ref="K9:K10"/>
    <mergeCell ref="L9:N9"/>
    <mergeCell ref="O9:Q9"/>
    <mergeCell ref="H6:H7"/>
    <mergeCell ref="I6:I7"/>
    <mergeCell ref="A1:T1"/>
    <mergeCell ref="C5:C7"/>
    <mergeCell ref="D5:G5"/>
    <mergeCell ref="H5:K5"/>
    <mergeCell ref="L5:T5"/>
    <mergeCell ref="A6:B6"/>
    <mergeCell ref="L6:N6"/>
    <mergeCell ref="O6:Q6"/>
    <mergeCell ref="J6:J7"/>
    <mergeCell ref="K6:K7"/>
    <mergeCell ref="R6:T6"/>
    <mergeCell ref="A113:B113"/>
    <mergeCell ref="D6:D7"/>
    <mergeCell ref="E6:E7"/>
    <mergeCell ref="F6:F7"/>
    <mergeCell ref="G6:G7"/>
    <mergeCell ref="D9:D10"/>
    <mergeCell ref="E9:E10"/>
    <mergeCell ref="G9:G10"/>
    <mergeCell ref="A11:B11"/>
    <mergeCell ref="A95:B95"/>
    <mergeCell ref="A8:B10"/>
    <mergeCell ref="C8:C10"/>
    <mergeCell ref="D8:G8"/>
    <mergeCell ref="A101:B101"/>
    <mergeCell ref="A102:B102"/>
    <mergeCell ref="A103:B103"/>
  </mergeCells>
  <phoneticPr fontId="9" type="noConversion"/>
  <printOptions horizontalCentered="1" verticalCentered="1"/>
  <pageMargins left="0.15748031496062992" right="0.15748031496062992" top="0.59055118110236227" bottom="3.937007874015748E-2" header="0.15748031496062992" footer="0.15748031496062992"/>
  <pageSetup paperSize="9" scale="32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R167"/>
  <sheetViews>
    <sheetView zoomScale="75" workbookViewId="0">
      <pane xSplit="3" ySplit="13" topLeftCell="D77" activePane="bottomRight" state="frozen"/>
      <selection sqref="A1:T1"/>
      <selection pane="topRight" sqref="A1:T1"/>
      <selection pane="bottomLeft" sqref="A1:T1"/>
      <selection pane="bottomRight" sqref="A1:T1"/>
    </sheetView>
  </sheetViews>
  <sheetFormatPr defaultRowHeight="12.75" x14ac:dyDescent="0.2"/>
  <cols>
    <col min="1" max="1" width="9.7109375" style="420" customWidth="1"/>
    <col min="2" max="2" width="5.7109375" customWidth="1"/>
    <col min="3" max="20" width="13.7109375" customWidth="1"/>
  </cols>
  <sheetData>
    <row r="1" spans="1:20" s="128" customFormat="1" ht="23.25" x14ac:dyDescent="0.35">
      <c r="A1" s="530" t="s">
        <v>82</v>
      </c>
      <c r="B1" s="530"/>
      <c r="C1" s="530"/>
      <c r="D1" s="530"/>
      <c r="E1" s="530"/>
      <c r="F1" s="530"/>
      <c r="G1" s="530"/>
      <c r="H1" s="530"/>
      <c r="I1" s="530"/>
      <c r="J1" s="530"/>
      <c r="K1" s="530"/>
      <c r="L1" s="530"/>
      <c r="M1" s="530"/>
      <c r="N1" s="530"/>
      <c r="O1" s="530"/>
      <c r="P1" s="530"/>
      <c r="Q1" s="530"/>
      <c r="R1" s="530"/>
      <c r="S1" s="530"/>
      <c r="T1" s="530"/>
    </row>
    <row r="2" spans="1:20" s="128" customFormat="1" ht="23.25" x14ac:dyDescent="0.35">
      <c r="A2" s="129" t="s">
        <v>84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7"/>
      <c r="S2" s="127"/>
      <c r="T2" s="127"/>
    </row>
    <row r="3" spans="1:20" ht="15.75" x14ac:dyDescent="0.25">
      <c r="A3" s="290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  <c r="S3" s="2"/>
      <c r="T3" s="2"/>
    </row>
    <row r="4" spans="1:20" ht="16.5" thickBot="1" x14ac:dyDescent="0.3">
      <c r="A4" s="290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7"/>
      <c r="R4" s="130"/>
      <c r="S4" s="7"/>
      <c r="T4" s="105" t="s">
        <v>68</v>
      </c>
    </row>
    <row r="5" spans="1:20" ht="34.15" customHeight="1" thickTop="1" x14ac:dyDescent="0.2">
      <c r="A5" s="16"/>
      <c r="B5" s="17"/>
      <c r="C5" s="584" t="s">
        <v>49</v>
      </c>
      <c r="D5" s="561" t="s">
        <v>0</v>
      </c>
      <c r="E5" s="562"/>
      <c r="F5" s="562"/>
      <c r="G5" s="563"/>
      <c r="H5" s="562" t="s">
        <v>1</v>
      </c>
      <c r="I5" s="562"/>
      <c r="J5" s="562"/>
      <c r="K5" s="562"/>
      <c r="L5" s="537" t="s">
        <v>45</v>
      </c>
      <c r="M5" s="538"/>
      <c r="N5" s="538"/>
      <c r="O5" s="538"/>
      <c r="P5" s="538"/>
      <c r="Q5" s="538"/>
      <c r="R5" s="538"/>
      <c r="S5" s="539"/>
      <c r="T5" s="540"/>
    </row>
    <row r="6" spans="1:20" s="152" customFormat="1" ht="21" customHeight="1" x14ac:dyDescent="0.2">
      <c r="A6" s="587" t="s">
        <v>2</v>
      </c>
      <c r="B6" s="588"/>
      <c r="C6" s="585"/>
      <c r="D6" s="580" t="s">
        <v>51</v>
      </c>
      <c r="E6" s="543" t="s">
        <v>50</v>
      </c>
      <c r="F6" s="591" t="s">
        <v>91</v>
      </c>
      <c r="G6" s="573" t="s">
        <v>44</v>
      </c>
      <c r="H6" s="555" t="s">
        <v>51</v>
      </c>
      <c r="I6" s="592" t="s">
        <v>88</v>
      </c>
      <c r="J6" s="545" t="s">
        <v>52</v>
      </c>
      <c r="K6" s="578" t="s">
        <v>3</v>
      </c>
      <c r="L6" s="559" t="s">
        <v>4</v>
      </c>
      <c r="M6" s="560"/>
      <c r="N6" s="560"/>
      <c r="O6" s="568" t="s">
        <v>5</v>
      </c>
      <c r="P6" s="568"/>
      <c r="Q6" s="568"/>
      <c r="R6" s="552" t="s">
        <v>6</v>
      </c>
      <c r="S6" s="553"/>
      <c r="T6" s="554"/>
    </row>
    <row r="7" spans="1:20" s="152" customFormat="1" ht="29.65" customHeight="1" thickBot="1" x14ac:dyDescent="0.25">
      <c r="A7" s="153"/>
      <c r="B7" s="154"/>
      <c r="C7" s="586"/>
      <c r="D7" s="581"/>
      <c r="E7" s="544"/>
      <c r="F7" s="546"/>
      <c r="G7" s="574"/>
      <c r="H7" s="556"/>
      <c r="I7" s="558"/>
      <c r="J7" s="577"/>
      <c r="K7" s="579"/>
      <c r="L7" s="155" t="s">
        <v>51</v>
      </c>
      <c r="M7" s="156" t="s">
        <v>53</v>
      </c>
      <c r="N7" s="456" t="s">
        <v>92</v>
      </c>
      <c r="O7" s="158" t="s">
        <v>51</v>
      </c>
      <c r="P7" s="154" t="s">
        <v>53</v>
      </c>
      <c r="Q7" s="457" t="s">
        <v>92</v>
      </c>
      <c r="R7" s="158" t="s">
        <v>51</v>
      </c>
      <c r="S7" s="154" t="s">
        <v>53</v>
      </c>
      <c r="T7" s="458" t="s">
        <v>92</v>
      </c>
    </row>
    <row r="8" spans="1:20" ht="34.15" customHeight="1" x14ac:dyDescent="0.2">
      <c r="A8" s="531" t="s">
        <v>7</v>
      </c>
      <c r="B8" s="532"/>
      <c r="C8" s="523" t="s">
        <v>54</v>
      </c>
      <c r="D8" s="565" t="s">
        <v>8</v>
      </c>
      <c r="E8" s="566"/>
      <c r="F8" s="566"/>
      <c r="G8" s="567"/>
      <c r="H8" s="564" t="s">
        <v>9</v>
      </c>
      <c r="I8" s="564"/>
      <c r="J8" s="564"/>
      <c r="K8" s="564"/>
      <c r="L8" s="531" t="s">
        <v>46</v>
      </c>
      <c r="M8" s="541"/>
      <c r="N8" s="541"/>
      <c r="O8" s="541"/>
      <c r="P8" s="541"/>
      <c r="Q8" s="541"/>
      <c r="R8" s="541"/>
      <c r="S8" s="532"/>
      <c r="T8" s="542"/>
    </row>
    <row r="9" spans="1:20" s="152" customFormat="1" ht="21" customHeight="1" x14ac:dyDescent="0.2">
      <c r="A9" s="533"/>
      <c r="B9" s="534"/>
      <c r="C9" s="524"/>
      <c r="D9" s="526" t="s">
        <v>55</v>
      </c>
      <c r="E9" s="528" t="s">
        <v>56</v>
      </c>
      <c r="F9" s="511" t="s">
        <v>11</v>
      </c>
      <c r="G9" s="569" t="s">
        <v>12</v>
      </c>
      <c r="H9" s="550" t="s">
        <v>55</v>
      </c>
      <c r="I9" s="593" t="s">
        <v>89</v>
      </c>
      <c r="J9" s="571" t="s">
        <v>57</v>
      </c>
      <c r="K9" s="513" t="s">
        <v>43</v>
      </c>
      <c r="L9" s="575" t="s">
        <v>13</v>
      </c>
      <c r="M9" s="576"/>
      <c r="N9" s="576"/>
      <c r="O9" s="510" t="s">
        <v>14</v>
      </c>
      <c r="P9" s="510"/>
      <c r="Q9" s="510"/>
      <c r="R9" s="547" t="s">
        <v>10</v>
      </c>
      <c r="S9" s="548"/>
      <c r="T9" s="549"/>
    </row>
    <row r="10" spans="1:20" s="152" customFormat="1" ht="36" customHeight="1" thickBot="1" x14ac:dyDescent="0.25">
      <c r="A10" s="535"/>
      <c r="B10" s="536"/>
      <c r="C10" s="525"/>
      <c r="D10" s="527"/>
      <c r="E10" s="529"/>
      <c r="F10" s="512"/>
      <c r="G10" s="570"/>
      <c r="H10" s="551"/>
      <c r="I10" s="518"/>
      <c r="J10" s="572"/>
      <c r="K10" s="514"/>
      <c r="L10" s="161" t="s">
        <v>55</v>
      </c>
      <c r="M10" s="162" t="s">
        <v>58</v>
      </c>
      <c r="N10" s="459" t="s">
        <v>94</v>
      </c>
      <c r="O10" s="164" t="s">
        <v>55</v>
      </c>
      <c r="P10" s="165" t="s">
        <v>58</v>
      </c>
      <c r="Q10" s="460" t="s">
        <v>94</v>
      </c>
      <c r="R10" s="167" t="s">
        <v>55</v>
      </c>
      <c r="S10" s="168" t="s">
        <v>58</v>
      </c>
      <c r="T10" s="461" t="s">
        <v>94</v>
      </c>
    </row>
    <row r="11" spans="1:20" ht="16.899999999999999" customHeight="1" x14ac:dyDescent="0.2">
      <c r="A11" s="582" t="s">
        <v>99</v>
      </c>
      <c r="B11" s="583"/>
      <c r="C11" s="20" t="s">
        <v>24</v>
      </c>
      <c r="D11" s="21" t="s">
        <v>25</v>
      </c>
      <c r="E11" s="22" t="s">
        <v>26</v>
      </c>
      <c r="F11" s="23" t="s">
        <v>25</v>
      </c>
      <c r="G11" s="24" t="s">
        <v>26</v>
      </c>
      <c r="H11" s="25" t="s">
        <v>27</v>
      </c>
      <c r="I11" s="22" t="s">
        <v>100</v>
      </c>
      <c r="J11" s="23" t="s">
        <v>28</v>
      </c>
      <c r="K11" s="19" t="s">
        <v>29</v>
      </c>
      <c r="L11" s="21" t="s">
        <v>30</v>
      </c>
      <c r="M11" s="22" t="s">
        <v>31</v>
      </c>
      <c r="N11" s="19" t="s">
        <v>32</v>
      </c>
      <c r="O11" s="26" t="s">
        <v>33</v>
      </c>
      <c r="P11" s="22" t="s">
        <v>34</v>
      </c>
      <c r="Q11" s="131" t="s">
        <v>35</v>
      </c>
      <c r="R11" s="132" t="s">
        <v>36</v>
      </c>
      <c r="S11" s="133"/>
      <c r="T11" s="27"/>
    </row>
    <row r="12" spans="1:20" ht="13.5" thickBot="1" x14ac:dyDescent="0.25">
      <c r="A12" s="181"/>
      <c r="B12" s="29"/>
      <c r="C12" s="8">
        <v>1</v>
      </c>
      <c r="D12" s="9">
        <v>2</v>
      </c>
      <c r="E12" s="10">
        <v>3</v>
      </c>
      <c r="F12" s="11">
        <v>4</v>
      </c>
      <c r="G12" s="12">
        <v>5</v>
      </c>
      <c r="H12" s="13">
        <v>6</v>
      </c>
      <c r="I12" s="10">
        <v>7</v>
      </c>
      <c r="J12" s="11">
        <v>8</v>
      </c>
      <c r="K12" s="14">
        <v>9</v>
      </c>
      <c r="L12" s="9">
        <v>10</v>
      </c>
      <c r="M12" s="10">
        <v>11</v>
      </c>
      <c r="N12" s="14">
        <v>12</v>
      </c>
      <c r="O12" s="15">
        <v>13</v>
      </c>
      <c r="P12" s="10">
        <v>14</v>
      </c>
      <c r="Q12" s="134">
        <v>15</v>
      </c>
      <c r="R12" s="18">
        <v>16</v>
      </c>
      <c r="S12" s="135">
        <v>17</v>
      </c>
      <c r="T12" s="12">
        <v>18</v>
      </c>
    </row>
    <row r="13" spans="1:20" ht="14.25" customHeight="1" thickBot="1" x14ac:dyDescent="0.25">
      <c r="A13" s="291"/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1:20" s="305" customFormat="1" ht="18" customHeight="1" x14ac:dyDescent="0.2">
      <c r="A14" s="30">
        <v>1995</v>
      </c>
      <c r="B14" s="292" t="s">
        <v>16</v>
      </c>
      <c r="C14" s="293" t="s">
        <v>66</v>
      </c>
      <c r="D14" s="294" t="s">
        <v>66</v>
      </c>
      <c r="E14" s="295" t="s">
        <v>66</v>
      </c>
      <c r="F14" s="296" t="s">
        <v>66</v>
      </c>
      <c r="G14" s="297" t="s">
        <v>66</v>
      </c>
      <c r="H14" s="298" t="s">
        <v>66</v>
      </c>
      <c r="I14" s="295" t="s">
        <v>66</v>
      </c>
      <c r="J14" s="296" t="s">
        <v>66</v>
      </c>
      <c r="K14" s="299" t="s">
        <v>66</v>
      </c>
      <c r="L14" s="294" t="s">
        <v>66</v>
      </c>
      <c r="M14" s="295" t="s">
        <v>66</v>
      </c>
      <c r="N14" s="300" t="s">
        <v>66</v>
      </c>
      <c r="O14" s="301" t="s">
        <v>66</v>
      </c>
      <c r="P14" s="299" t="s">
        <v>66</v>
      </c>
      <c r="Q14" s="300" t="s">
        <v>66</v>
      </c>
      <c r="R14" s="302" t="s">
        <v>66</v>
      </c>
      <c r="S14" s="303" t="s">
        <v>66</v>
      </c>
      <c r="T14" s="304" t="s">
        <v>66</v>
      </c>
    </row>
    <row r="15" spans="1:20" s="305" customFormat="1" ht="18" customHeight="1" x14ac:dyDescent="0.2">
      <c r="A15" s="45"/>
      <c r="B15" s="306" t="s">
        <v>17</v>
      </c>
      <c r="C15" s="307" t="s">
        <v>66</v>
      </c>
      <c r="D15" s="308" t="s">
        <v>66</v>
      </c>
      <c r="E15" s="309" t="s">
        <v>66</v>
      </c>
      <c r="F15" s="310" t="s">
        <v>66</v>
      </c>
      <c r="G15" s="311" t="s">
        <v>66</v>
      </c>
      <c r="H15" s="312" t="s">
        <v>66</v>
      </c>
      <c r="I15" s="309" t="s">
        <v>66</v>
      </c>
      <c r="J15" s="310" t="s">
        <v>66</v>
      </c>
      <c r="K15" s="313" t="s">
        <v>66</v>
      </c>
      <c r="L15" s="308" t="s">
        <v>66</v>
      </c>
      <c r="M15" s="309" t="s">
        <v>66</v>
      </c>
      <c r="N15" s="314" t="s">
        <v>66</v>
      </c>
      <c r="O15" s="315" t="s">
        <v>66</v>
      </c>
      <c r="P15" s="313" t="s">
        <v>66</v>
      </c>
      <c r="Q15" s="314" t="s">
        <v>66</v>
      </c>
      <c r="R15" s="316" t="s">
        <v>67</v>
      </c>
      <c r="S15" s="317" t="s">
        <v>67</v>
      </c>
      <c r="T15" s="318" t="s">
        <v>67</v>
      </c>
    </row>
    <row r="16" spans="1:20" s="305" customFormat="1" ht="18" customHeight="1" x14ac:dyDescent="0.2">
      <c r="A16" s="45"/>
      <c r="B16" s="306" t="s">
        <v>18</v>
      </c>
      <c r="C16" s="307" t="s">
        <v>66</v>
      </c>
      <c r="D16" s="308" t="s">
        <v>66</v>
      </c>
      <c r="E16" s="309" t="s">
        <v>66</v>
      </c>
      <c r="F16" s="310" t="s">
        <v>66</v>
      </c>
      <c r="G16" s="311" t="s">
        <v>66</v>
      </c>
      <c r="H16" s="312" t="s">
        <v>66</v>
      </c>
      <c r="I16" s="309" t="s">
        <v>66</v>
      </c>
      <c r="J16" s="310" t="s">
        <v>66</v>
      </c>
      <c r="K16" s="313" t="s">
        <v>66</v>
      </c>
      <c r="L16" s="308" t="s">
        <v>66</v>
      </c>
      <c r="M16" s="309" t="s">
        <v>66</v>
      </c>
      <c r="N16" s="314" t="s">
        <v>66</v>
      </c>
      <c r="O16" s="315" t="s">
        <v>66</v>
      </c>
      <c r="P16" s="313" t="s">
        <v>66</v>
      </c>
      <c r="Q16" s="314" t="s">
        <v>66</v>
      </c>
      <c r="R16" s="316" t="s">
        <v>67</v>
      </c>
      <c r="S16" s="317" t="s">
        <v>67</v>
      </c>
      <c r="T16" s="318" t="s">
        <v>67</v>
      </c>
    </row>
    <row r="17" spans="1:20" s="305" customFormat="1" ht="18" customHeight="1" x14ac:dyDescent="0.2">
      <c r="A17" s="45"/>
      <c r="B17" s="306" t="s">
        <v>19</v>
      </c>
      <c r="C17" s="307" t="s">
        <v>66</v>
      </c>
      <c r="D17" s="308" t="s">
        <v>66</v>
      </c>
      <c r="E17" s="309" t="s">
        <v>66</v>
      </c>
      <c r="F17" s="310" t="s">
        <v>66</v>
      </c>
      <c r="G17" s="311" t="s">
        <v>66</v>
      </c>
      <c r="H17" s="312" t="s">
        <v>66</v>
      </c>
      <c r="I17" s="309" t="s">
        <v>66</v>
      </c>
      <c r="J17" s="310" t="s">
        <v>66</v>
      </c>
      <c r="K17" s="313" t="s">
        <v>66</v>
      </c>
      <c r="L17" s="308" t="s">
        <v>66</v>
      </c>
      <c r="M17" s="309" t="s">
        <v>66</v>
      </c>
      <c r="N17" s="314" t="s">
        <v>66</v>
      </c>
      <c r="O17" s="315" t="s">
        <v>66</v>
      </c>
      <c r="P17" s="313" t="s">
        <v>66</v>
      </c>
      <c r="Q17" s="314" t="s">
        <v>66</v>
      </c>
      <c r="R17" s="316" t="s">
        <v>67</v>
      </c>
      <c r="S17" s="317" t="s">
        <v>67</v>
      </c>
      <c r="T17" s="318" t="s">
        <v>67</v>
      </c>
    </row>
    <row r="18" spans="1:20" s="305" customFormat="1" ht="18" customHeight="1" x14ac:dyDescent="0.2">
      <c r="A18" s="30">
        <v>1996</v>
      </c>
      <c r="B18" s="292" t="s">
        <v>16</v>
      </c>
      <c r="C18" s="319" t="s">
        <v>66</v>
      </c>
      <c r="D18" s="320" t="s">
        <v>66</v>
      </c>
      <c r="E18" s="321" t="s">
        <v>66</v>
      </c>
      <c r="F18" s="322" t="s">
        <v>66</v>
      </c>
      <c r="G18" s="323" t="s">
        <v>66</v>
      </c>
      <c r="H18" s="324" t="s">
        <v>66</v>
      </c>
      <c r="I18" s="321" t="s">
        <v>66</v>
      </c>
      <c r="J18" s="322" t="s">
        <v>66</v>
      </c>
      <c r="K18" s="325" t="s">
        <v>66</v>
      </c>
      <c r="L18" s="320" t="s">
        <v>66</v>
      </c>
      <c r="M18" s="321" t="s">
        <v>66</v>
      </c>
      <c r="N18" s="326" t="s">
        <v>66</v>
      </c>
      <c r="O18" s="327" t="s">
        <v>66</v>
      </c>
      <c r="P18" s="325" t="s">
        <v>66</v>
      </c>
      <c r="Q18" s="326" t="s">
        <v>66</v>
      </c>
      <c r="R18" s="328" t="s">
        <v>67</v>
      </c>
      <c r="S18" s="329" t="s">
        <v>67</v>
      </c>
      <c r="T18" s="330" t="s">
        <v>67</v>
      </c>
    </row>
    <row r="19" spans="1:20" s="305" customFormat="1" ht="18" customHeight="1" x14ac:dyDescent="0.2">
      <c r="A19" s="45"/>
      <c r="B19" s="306" t="s">
        <v>17</v>
      </c>
      <c r="C19" s="431">
        <v>101.8366375741157</v>
      </c>
      <c r="D19" s="432">
        <v>102.25678694718101</v>
      </c>
      <c r="E19" s="433">
        <v>101.88263294354924</v>
      </c>
      <c r="F19" s="434">
        <v>103.60671173001219</v>
      </c>
      <c r="G19" s="435">
        <v>95.676282690305428</v>
      </c>
      <c r="H19" s="436">
        <v>98.978001887587027</v>
      </c>
      <c r="I19" s="433">
        <v>102.56555533035797</v>
      </c>
      <c r="J19" s="310" t="s">
        <v>67</v>
      </c>
      <c r="K19" s="437">
        <v>101.93609655975249</v>
      </c>
      <c r="L19" s="432">
        <v>101.07959440242456</v>
      </c>
      <c r="M19" s="433">
        <v>99.54899342381114</v>
      </c>
      <c r="N19" s="438">
        <v>103.97288621271588</v>
      </c>
      <c r="O19" s="439">
        <v>99.524981060390346</v>
      </c>
      <c r="P19" s="437">
        <v>98.748326547562357</v>
      </c>
      <c r="Q19" s="438">
        <v>102.65439648929635</v>
      </c>
      <c r="R19" s="316" t="s">
        <v>67</v>
      </c>
      <c r="S19" s="317" t="s">
        <v>67</v>
      </c>
      <c r="T19" s="318" t="s">
        <v>67</v>
      </c>
    </row>
    <row r="20" spans="1:20" s="305" customFormat="1" ht="18" customHeight="1" x14ac:dyDescent="0.2">
      <c r="A20" s="45"/>
      <c r="B20" s="306" t="s">
        <v>18</v>
      </c>
      <c r="C20" s="431">
        <v>101.74448616011804</v>
      </c>
      <c r="D20" s="432">
        <v>101.11935170284244</v>
      </c>
      <c r="E20" s="433">
        <v>101.5125151761803</v>
      </c>
      <c r="F20" s="434">
        <v>100.02049306284854</v>
      </c>
      <c r="G20" s="435">
        <v>102.06194149969474</v>
      </c>
      <c r="H20" s="436">
        <v>105.95977927898575</v>
      </c>
      <c r="I20" s="433">
        <v>104.60013618580462</v>
      </c>
      <c r="J20" s="310" t="s">
        <v>67</v>
      </c>
      <c r="K20" s="437">
        <v>101.98347107438018</v>
      </c>
      <c r="L20" s="432">
        <v>101.48972439850567</v>
      </c>
      <c r="M20" s="433">
        <v>102.66979640488614</v>
      </c>
      <c r="N20" s="438">
        <v>99.442336707426023</v>
      </c>
      <c r="O20" s="439">
        <v>104.11628526667003</v>
      </c>
      <c r="P20" s="437">
        <v>101.81094522447663</v>
      </c>
      <c r="Q20" s="438">
        <v>112.81443506009342</v>
      </c>
      <c r="R20" s="316" t="s">
        <v>67</v>
      </c>
      <c r="S20" s="317" t="s">
        <v>67</v>
      </c>
      <c r="T20" s="318" t="s">
        <v>67</v>
      </c>
    </row>
    <row r="21" spans="1:20" s="305" customFormat="1" ht="18" customHeight="1" x14ac:dyDescent="0.2">
      <c r="A21" s="45"/>
      <c r="B21" s="306" t="s">
        <v>19</v>
      </c>
      <c r="C21" s="440">
        <v>102.37399378091116</v>
      </c>
      <c r="D21" s="441">
        <v>101.62043213366067</v>
      </c>
      <c r="E21" s="442">
        <v>101.53996402756933</v>
      </c>
      <c r="F21" s="443">
        <v>101.68108359347427</v>
      </c>
      <c r="G21" s="444">
        <v>105.79166725733971</v>
      </c>
      <c r="H21" s="445">
        <v>99.324111810570983</v>
      </c>
      <c r="I21" s="442">
        <v>101.58129791929954</v>
      </c>
      <c r="J21" s="334" t="s">
        <v>67</v>
      </c>
      <c r="K21" s="446">
        <v>102.27670546633271</v>
      </c>
      <c r="L21" s="441">
        <v>103.1545736752532</v>
      </c>
      <c r="M21" s="442">
        <v>100.52057678460888</v>
      </c>
      <c r="N21" s="447">
        <v>107.95039045931898</v>
      </c>
      <c r="O21" s="448">
        <v>99.408420870979157</v>
      </c>
      <c r="P21" s="446">
        <v>99.58748685951079</v>
      </c>
      <c r="Q21" s="447">
        <v>98.669237734717086</v>
      </c>
      <c r="R21" s="340" t="s">
        <v>67</v>
      </c>
      <c r="S21" s="341" t="s">
        <v>67</v>
      </c>
      <c r="T21" s="342" t="s">
        <v>67</v>
      </c>
    </row>
    <row r="22" spans="1:20" s="305" customFormat="1" ht="18" customHeight="1" x14ac:dyDescent="0.2">
      <c r="A22" s="30">
        <v>1997</v>
      </c>
      <c r="B22" s="292" t="s">
        <v>16</v>
      </c>
      <c r="C22" s="343">
        <v>101.35092143057484</v>
      </c>
      <c r="D22" s="344">
        <v>101.80901344668358</v>
      </c>
      <c r="E22" s="345">
        <v>101.94753633865483</v>
      </c>
      <c r="F22" s="346">
        <v>101.4742481567596</v>
      </c>
      <c r="G22" s="347">
        <v>101.28949585577564</v>
      </c>
      <c r="H22" s="348">
        <v>104.31517605735587</v>
      </c>
      <c r="I22" s="345">
        <v>98.117778093047576</v>
      </c>
      <c r="J22" s="310" t="s">
        <v>67</v>
      </c>
      <c r="K22" s="349">
        <v>104.71828230100427</v>
      </c>
      <c r="L22" s="344">
        <v>97.02126800714548</v>
      </c>
      <c r="M22" s="345">
        <v>100.7092262218211</v>
      </c>
      <c r="N22" s="350">
        <v>90.761624674638938</v>
      </c>
      <c r="O22" s="351">
        <v>100.49693940742128</v>
      </c>
      <c r="P22" s="349">
        <v>101.74034299414684</v>
      </c>
      <c r="Q22" s="350">
        <v>96.369083817430663</v>
      </c>
      <c r="R22" s="316" t="s">
        <v>67</v>
      </c>
      <c r="S22" s="317" t="s">
        <v>67</v>
      </c>
      <c r="T22" s="318" t="s">
        <v>67</v>
      </c>
    </row>
    <row r="23" spans="1:20" s="305" customFormat="1" ht="18" customHeight="1" x14ac:dyDescent="0.2">
      <c r="A23" s="45"/>
      <c r="B23" s="306" t="s">
        <v>17</v>
      </c>
      <c r="C23" s="352">
        <v>101.95825663784784</v>
      </c>
      <c r="D23" s="344">
        <v>103.7322527017739</v>
      </c>
      <c r="E23" s="345">
        <v>102.79543539975143</v>
      </c>
      <c r="F23" s="346">
        <v>106.1218228116262</v>
      </c>
      <c r="G23" s="347">
        <v>103.3994951094752</v>
      </c>
      <c r="H23" s="353">
        <v>98.142927891264094</v>
      </c>
      <c r="I23" s="345">
        <v>102.79106984355249</v>
      </c>
      <c r="J23" s="354" t="s">
        <v>67</v>
      </c>
      <c r="K23" s="349">
        <v>103.02533800468299</v>
      </c>
      <c r="L23" s="344">
        <v>101.43796827059784</v>
      </c>
      <c r="M23" s="345">
        <v>100.45271323171228</v>
      </c>
      <c r="N23" s="350">
        <v>103.17386896432785</v>
      </c>
      <c r="O23" s="351">
        <v>101.22814012233175</v>
      </c>
      <c r="P23" s="349">
        <v>101.18218440707834</v>
      </c>
      <c r="Q23" s="350">
        <v>101.4044296037118</v>
      </c>
      <c r="R23" s="316" t="s">
        <v>67</v>
      </c>
      <c r="S23" s="317" t="s">
        <v>67</v>
      </c>
      <c r="T23" s="318" t="s">
        <v>67</v>
      </c>
    </row>
    <row r="24" spans="1:20" s="305" customFormat="1" ht="18" customHeight="1" x14ac:dyDescent="0.2">
      <c r="A24" s="45"/>
      <c r="B24" s="306" t="s">
        <v>18</v>
      </c>
      <c r="C24" s="352">
        <v>102.8411531282746</v>
      </c>
      <c r="D24" s="344">
        <v>102.61971524154943</v>
      </c>
      <c r="E24" s="345">
        <v>102.95103651990341</v>
      </c>
      <c r="F24" s="346">
        <v>101.92360697715147</v>
      </c>
      <c r="G24" s="347">
        <v>99.878224478594944</v>
      </c>
      <c r="H24" s="353">
        <v>102.7305169260412</v>
      </c>
      <c r="I24" s="345">
        <v>103.37838561066317</v>
      </c>
      <c r="J24" s="354" t="s">
        <v>67</v>
      </c>
      <c r="K24" s="349">
        <v>103.35572654631547</v>
      </c>
      <c r="L24" s="344">
        <v>104.26042142379335</v>
      </c>
      <c r="M24" s="345">
        <v>102.5930961239328</v>
      </c>
      <c r="N24" s="350">
        <v>107.61907576892986</v>
      </c>
      <c r="O24" s="351">
        <v>103.57441737859403</v>
      </c>
      <c r="P24" s="349">
        <v>102.92946537735183</v>
      </c>
      <c r="Q24" s="350">
        <v>106.14507077591493</v>
      </c>
      <c r="R24" s="316" t="s">
        <v>67</v>
      </c>
      <c r="S24" s="317" t="s">
        <v>67</v>
      </c>
      <c r="T24" s="318" t="s">
        <v>67</v>
      </c>
    </row>
    <row r="25" spans="1:20" s="305" customFormat="1" ht="18" customHeight="1" x14ac:dyDescent="0.2">
      <c r="A25" s="83"/>
      <c r="B25" s="355" t="s">
        <v>19</v>
      </c>
      <c r="C25" s="356">
        <v>103.54594294784185</v>
      </c>
      <c r="D25" s="344">
        <v>100.62553874868321</v>
      </c>
      <c r="E25" s="345">
        <v>102.26918331663177</v>
      </c>
      <c r="F25" s="357">
        <v>96.421049454121402</v>
      </c>
      <c r="G25" s="347">
        <v>100.43900992332293</v>
      </c>
      <c r="H25" s="353">
        <v>102.20798873878157</v>
      </c>
      <c r="I25" s="345">
        <v>103.6424152869327</v>
      </c>
      <c r="J25" s="354" t="s">
        <v>67</v>
      </c>
      <c r="K25" s="349">
        <v>103.20961790544838</v>
      </c>
      <c r="L25" s="344">
        <v>107.21792126758021</v>
      </c>
      <c r="M25" s="345">
        <v>104.08855014646863</v>
      </c>
      <c r="N25" s="350">
        <v>113.8825446869874</v>
      </c>
      <c r="O25" s="351">
        <v>101.47973169359244</v>
      </c>
      <c r="P25" s="349">
        <v>102.07803646752613</v>
      </c>
      <c r="Q25" s="350">
        <v>99.166572740326046</v>
      </c>
      <c r="R25" s="340" t="s">
        <v>67</v>
      </c>
      <c r="S25" s="317" t="s">
        <v>67</v>
      </c>
      <c r="T25" s="318" t="s">
        <v>67</v>
      </c>
    </row>
    <row r="26" spans="1:20" s="305" customFormat="1" ht="18" customHeight="1" x14ac:dyDescent="0.2">
      <c r="A26" s="30">
        <v>1998</v>
      </c>
      <c r="B26" s="292" t="s">
        <v>16</v>
      </c>
      <c r="C26" s="352">
        <v>102.35144468564815</v>
      </c>
      <c r="D26" s="358">
        <v>103.81937199590843</v>
      </c>
      <c r="E26" s="359">
        <v>102.90797280930465</v>
      </c>
      <c r="F26" s="360">
        <v>106.40251732197099</v>
      </c>
      <c r="G26" s="361">
        <v>101.37791694105735</v>
      </c>
      <c r="H26" s="362">
        <v>103.86781071079707</v>
      </c>
      <c r="I26" s="359">
        <v>100.49011834148433</v>
      </c>
      <c r="J26" s="363" t="s">
        <v>67</v>
      </c>
      <c r="K26" s="364">
        <v>104.56194536363893</v>
      </c>
      <c r="L26" s="365">
        <v>97.526627668493433</v>
      </c>
      <c r="M26" s="359">
        <v>101.20361714764803</v>
      </c>
      <c r="N26" s="366">
        <v>90.39007015837052</v>
      </c>
      <c r="O26" s="367">
        <v>100.91820284085323</v>
      </c>
      <c r="P26" s="364">
        <v>101.33448526763075</v>
      </c>
      <c r="Q26" s="366">
        <v>99.31284353933529</v>
      </c>
      <c r="R26" s="328" t="s">
        <v>67</v>
      </c>
      <c r="S26" s="329" t="s">
        <v>67</v>
      </c>
      <c r="T26" s="330" t="s">
        <v>67</v>
      </c>
    </row>
    <row r="27" spans="1:20" s="305" customFormat="1" ht="18" customHeight="1" x14ac:dyDescent="0.2">
      <c r="A27" s="45"/>
      <c r="B27" s="306" t="s">
        <v>17</v>
      </c>
      <c r="C27" s="352">
        <v>103.28054280986869</v>
      </c>
      <c r="D27" s="344">
        <v>100.49201370236969</v>
      </c>
      <c r="E27" s="345">
        <v>101.1755371389673</v>
      </c>
      <c r="F27" s="346">
        <v>98.851519735083315</v>
      </c>
      <c r="G27" s="347">
        <v>97.960963906452548</v>
      </c>
      <c r="H27" s="353">
        <v>97.726877473965772</v>
      </c>
      <c r="I27" s="345">
        <v>98.736314826012048</v>
      </c>
      <c r="J27" s="354" t="s">
        <v>67</v>
      </c>
      <c r="K27" s="349">
        <v>102.20457132624739</v>
      </c>
      <c r="L27" s="344">
        <v>103.87270722777168</v>
      </c>
      <c r="M27" s="345">
        <v>100.09170798153019</v>
      </c>
      <c r="N27" s="350">
        <v>112.15955587081558</v>
      </c>
      <c r="O27" s="351">
        <v>95.774318220628913</v>
      </c>
      <c r="P27" s="349">
        <v>96.065767435680854</v>
      </c>
      <c r="Q27" s="350">
        <v>94.685546415722897</v>
      </c>
      <c r="R27" s="316" t="s">
        <v>67</v>
      </c>
      <c r="S27" s="317" t="s">
        <v>67</v>
      </c>
      <c r="T27" s="318" t="s">
        <v>67</v>
      </c>
    </row>
    <row r="28" spans="1:20" s="305" customFormat="1" ht="18" customHeight="1" x14ac:dyDescent="0.2">
      <c r="A28" s="45"/>
      <c r="B28" s="306" t="s">
        <v>18</v>
      </c>
      <c r="C28" s="352">
        <v>101.11302503078936</v>
      </c>
      <c r="D28" s="344">
        <v>101.48478675798431</v>
      </c>
      <c r="E28" s="345">
        <v>100.88099695495814</v>
      </c>
      <c r="F28" s="346">
        <v>103.06864187032436</v>
      </c>
      <c r="G28" s="347">
        <v>100.97281095316364</v>
      </c>
      <c r="H28" s="353">
        <v>104.31878103296199</v>
      </c>
      <c r="I28" s="345">
        <v>100.95929242408485</v>
      </c>
      <c r="J28" s="354" t="s">
        <v>67</v>
      </c>
      <c r="K28" s="349">
        <v>101.47303258387782</v>
      </c>
      <c r="L28" s="344">
        <v>94.920005919185556</v>
      </c>
      <c r="M28" s="345">
        <v>96.840154828248643</v>
      </c>
      <c r="N28" s="350">
        <v>91.095251732657843</v>
      </c>
      <c r="O28" s="351">
        <v>97.579439363609268</v>
      </c>
      <c r="P28" s="349">
        <v>97.966102627704615</v>
      </c>
      <c r="Q28" s="350">
        <v>96.136437398673593</v>
      </c>
      <c r="R28" s="316" t="s">
        <v>67</v>
      </c>
      <c r="S28" s="317" t="s">
        <v>67</v>
      </c>
      <c r="T28" s="318" t="s">
        <v>67</v>
      </c>
    </row>
    <row r="29" spans="1:20" s="305" customFormat="1" ht="18" customHeight="1" x14ac:dyDescent="0.2">
      <c r="A29" s="45"/>
      <c r="B29" s="306" t="s">
        <v>19</v>
      </c>
      <c r="C29" s="368">
        <v>99.146751165154285</v>
      </c>
      <c r="D29" s="369">
        <v>100.91667658316415</v>
      </c>
      <c r="E29" s="370">
        <v>100.86210798253848</v>
      </c>
      <c r="F29" s="357">
        <v>100.93183988875509</v>
      </c>
      <c r="G29" s="371">
        <v>104.87018899232825</v>
      </c>
      <c r="H29" s="372">
        <v>96.39299491017519</v>
      </c>
      <c r="I29" s="370">
        <v>101.72895417408026</v>
      </c>
      <c r="J29" s="334" t="s">
        <v>67</v>
      </c>
      <c r="K29" s="349">
        <v>100.77170087599868</v>
      </c>
      <c r="L29" s="344">
        <v>96.256424142383494</v>
      </c>
      <c r="M29" s="370">
        <v>97.782681067919654</v>
      </c>
      <c r="N29" s="373">
        <v>93.223161652309628</v>
      </c>
      <c r="O29" s="374">
        <v>97.326248767611943</v>
      </c>
      <c r="P29" s="375">
        <v>96.605705593618922</v>
      </c>
      <c r="Q29" s="373">
        <v>100.18859008515568</v>
      </c>
      <c r="R29" s="340" t="s">
        <v>67</v>
      </c>
      <c r="S29" s="341" t="s">
        <v>67</v>
      </c>
      <c r="T29" s="342" t="s">
        <v>67</v>
      </c>
    </row>
    <row r="30" spans="1:20" s="305" customFormat="1" ht="18" customHeight="1" x14ac:dyDescent="0.2">
      <c r="A30" s="30">
        <v>1999</v>
      </c>
      <c r="B30" s="292" t="s">
        <v>16</v>
      </c>
      <c r="C30" s="343">
        <v>100.25696954586738</v>
      </c>
      <c r="D30" s="344">
        <v>99.44457740631978</v>
      </c>
      <c r="E30" s="359">
        <v>98.520630345736166</v>
      </c>
      <c r="F30" s="360">
        <v>102.01320707930219</v>
      </c>
      <c r="G30" s="361">
        <v>95.614161913566747</v>
      </c>
      <c r="H30" s="376">
        <v>102.1511549889927</v>
      </c>
      <c r="I30" s="359">
        <v>100.47816457231052</v>
      </c>
      <c r="J30" s="322" t="s">
        <v>67</v>
      </c>
      <c r="K30" s="364">
        <v>102.39409590093169</v>
      </c>
      <c r="L30" s="365">
        <v>104.65331395846059</v>
      </c>
      <c r="M30" s="359">
        <v>102.94610935386707</v>
      </c>
      <c r="N30" s="366">
        <v>108.08068570170497</v>
      </c>
      <c r="O30" s="367">
        <v>104.45289279677905</v>
      </c>
      <c r="P30" s="364">
        <v>104.07711914838987</v>
      </c>
      <c r="Q30" s="366">
        <v>105.6475032676057</v>
      </c>
      <c r="R30" s="328" t="s">
        <v>67</v>
      </c>
      <c r="S30" s="317" t="s">
        <v>67</v>
      </c>
      <c r="T30" s="318" t="s">
        <v>67</v>
      </c>
    </row>
    <row r="31" spans="1:20" s="305" customFormat="1" ht="18" customHeight="1" x14ac:dyDescent="0.2">
      <c r="A31" s="45"/>
      <c r="B31" s="306" t="s">
        <v>17</v>
      </c>
      <c r="C31" s="343">
        <v>101.93864641638901</v>
      </c>
      <c r="D31" s="344">
        <v>101.84655765132152</v>
      </c>
      <c r="E31" s="345">
        <v>102.33015021002126</v>
      </c>
      <c r="F31" s="346">
        <v>100.5939490625298</v>
      </c>
      <c r="G31" s="347">
        <v>102.07811470573593</v>
      </c>
      <c r="H31" s="348">
        <v>103.32392903945085</v>
      </c>
      <c r="I31" s="345">
        <v>101.35181657989104</v>
      </c>
      <c r="J31" s="310" t="s">
        <v>67</v>
      </c>
      <c r="K31" s="349">
        <v>100.13948361799045</v>
      </c>
      <c r="L31" s="344">
        <v>99.796916516434138</v>
      </c>
      <c r="M31" s="345">
        <v>101.01724838176453</v>
      </c>
      <c r="N31" s="350">
        <v>97.520053461107494</v>
      </c>
      <c r="O31" s="351">
        <v>100.53633885837642</v>
      </c>
      <c r="P31" s="349">
        <v>101.35233304700976</v>
      </c>
      <c r="Q31" s="350">
        <v>97.681033652007926</v>
      </c>
      <c r="R31" s="316" t="s">
        <v>67</v>
      </c>
      <c r="S31" s="317" t="s">
        <v>67</v>
      </c>
      <c r="T31" s="318" t="s">
        <v>67</v>
      </c>
    </row>
    <row r="32" spans="1:20" s="305" customFormat="1" ht="18" customHeight="1" x14ac:dyDescent="0.2">
      <c r="A32" s="45"/>
      <c r="B32" s="306" t="s">
        <v>18</v>
      </c>
      <c r="C32" s="343">
        <v>100.40928226878805</v>
      </c>
      <c r="D32" s="344">
        <v>101.13929121632763</v>
      </c>
      <c r="E32" s="345">
        <v>100.35451519239527</v>
      </c>
      <c r="F32" s="346">
        <v>103.15310140637183</v>
      </c>
      <c r="G32" s="347">
        <v>102.51440710358412</v>
      </c>
      <c r="H32" s="348">
        <v>98.471939330921003</v>
      </c>
      <c r="I32" s="345">
        <v>100.72052150570248</v>
      </c>
      <c r="J32" s="310" t="s">
        <v>67</v>
      </c>
      <c r="K32" s="349">
        <v>100.19125890016663</v>
      </c>
      <c r="L32" s="344">
        <v>101.36479085013303</v>
      </c>
      <c r="M32" s="345">
        <v>98.288477179459434</v>
      </c>
      <c r="N32" s="350">
        <v>107.34194306316749</v>
      </c>
      <c r="O32" s="351">
        <v>101.19803503414309</v>
      </c>
      <c r="P32" s="349">
        <v>100.79455977035738</v>
      </c>
      <c r="Q32" s="350">
        <v>102.72823302043727</v>
      </c>
      <c r="R32" s="316" t="s">
        <v>67</v>
      </c>
      <c r="S32" s="317" t="s">
        <v>67</v>
      </c>
      <c r="T32" s="318" t="s">
        <v>67</v>
      </c>
    </row>
    <row r="33" spans="1:20" s="305" customFormat="1" ht="18" customHeight="1" x14ac:dyDescent="0.2">
      <c r="A33" s="83"/>
      <c r="B33" s="355" t="s">
        <v>19</v>
      </c>
      <c r="C33" s="368">
        <v>101.12465955249242</v>
      </c>
      <c r="D33" s="369">
        <v>101.19084918225481</v>
      </c>
      <c r="E33" s="370">
        <v>101.74738191148347</v>
      </c>
      <c r="F33" s="357">
        <v>99.681687534663581</v>
      </c>
      <c r="G33" s="371">
        <v>103.40865568747606</v>
      </c>
      <c r="H33" s="372">
        <v>102.83572093210995</v>
      </c>
      <c r="I33" s="370">
        <v>101.35805561557399</v>
      </c>
      <c r="J33" s="334" t="s">
        <v>67</v>
      </c>
      <c r="K33" s="375">
        <v>99.641900687708485</v>
      </c>
      <c r="L33" s="369">
        <v>101.8339601719431</v>
      </c>
      <c r="M33" s="370">
        <v>102.28602776661693</v>
      </c>
      <c r="N33" s="373">
        <v>101.10065349347681</v>
      </c>
      <c r="O33" s="374">
        <v>103.1143676872605</v>
      </c>
      <c r="P33" s="375">
        <v>103.97341322090867</v>
      </c>
      <c r="Q33" s="373">
        <v>99.75355016220378</v>
      </c>
      <c r="R33" s="340" t="s">
        <v>67</v>
      </c>
      <c r="S33" s="341" t="s">
        <v>67</v>
      </c>
      <c r="T33" s="342" t="s">
        <v>67</v>
      </c>
    </row>
    <row r="34" spans="1:20" s="305" customFormat="1" ht="18" customHeight="1" x14ac:dyDescent="0.2">
      <c r="A34" s="30" t="s">
        <v>22</v>
      </c>
      <c r="B34" s="292" t="s">
        <v>16</v>
      </c>
      <c r="C34" s="377">
        <v>98.326458499171693</v>
      </c>
      <c r="D34" s="365">
        <v>100.1069439769289</v>
      </c>
      <c r="E34" s="359">
        <v>99.832693900522685</v>
      </c>
      <c r="F34" s="360">
        <v>100.83612116818405</v>
      </c>
      <c r="G34" s="361">
        <v>99.575532314429452</v>
      </c>
      <c r="H34" s="376">
        <v>99.246656039419477</v>
      </c>
      <c r="I34" s="359">
        <v>99.493360964288243</v>
      </c>
      <c r="J34" s="322" t="s">
        <v>67</v>
      </c>
      <c r="K34" s="364">
        <v>100.27049115207814</v>
      </c>
      <c r="L34" s="365">
        <v>98.699935312799397</v>
      </c>
      <c r="M34" s="359">
        <v>100.52837986902223</v>
      </c>
      <c r="N34" s="366">
        <v>95.337970522375144</v>
      </c>
      <c r="O34" s="367">
        <v>101.9848347633525</v>
      </c>
      <c r="P34" s="364">
        <v>101.9751638364456</v>
      </c>
      <c r="Q34" s="366">
        <v>101.91280103532785</v>
      </c>
      <c r="R34" s="328" t="s">
        <v>67</v>
      </c>
      <c r="S34" s="329" t="s">
        <v>67</v>
      </c>
      <c r="T34" s="330" t="s">
        <v>67</v>
      </c>
    </row>
    <row r="35" spans="1:20" s="305" customFormat="1" ht="18" customHeight="1" x14ac:dyDescent="0.2">
      <c r="A35" s="45"/>
      <c r="B35" s="306" t="s">
        <v>17</v>
      </c>
      <c r="C35" s="343">
        <v>101.75039205532489</v>
      </c>
      <c r="D35" s="344">
        <v>100.95433017129487</v>
      </c>
      <c r="E35" s="345">
        <v>101.15164770555781</v>
      </c>
      <c r="F35" s="346">
        <v>100.47742415665408</v>
      </c>
      <c r="G35" s="347">
        <v>100.2723861718313</v>
      </c>
      <c r="H35" s="348">
        <v>101.38953243552236</v>
      </c>
      <c r="I35" s="345">
        <v>99.942289201071574</v>
      </c>
      <c r="J35" s="310" t="s">
        <v>67</v>
      </c>
      <c r="K35" s="349">
        <v>99.867549668874162</v>
      </c>
      <c r="L35" s="344">
        <v>103.33238957782737</v>
      </c>
      <c r="M35" s="345">
        <v>104.10542349792431</v>
      </c>
      <c r="N35" s="350">
        <v>101.72126248256268</v>
      </c>
      <c r="O35" s="351">
        <v>101.75128182179706</v>
      </c>
      <c r="P35" s="349">
        <v>102.08065445500392</v>
      </c>
      <c r="Q35" s="350">
        <v>100.14709716575278</v>
      </c>
      <c r="R35" s="316" t="s">
        <v>67</v>
      </c>
      <c r="S35" s="317" t="s">
        <v>67</v>
      </c>
      <c r="T35" s="318" t="s">
        <v>67</v>
      </c>
    </row>
    <row r="36" spans="1:20" s="305" customFormat="1" ht="18" customHeight="1" x14ac:dyDescent="0.2">
      <c r="A36" s="45"/>
      <c r="B36" s="306" t="s">
        <v>18</v>
      </c>
      <c r="C36" s="343">
        <v>100.78973811591392</v>
      </c>
      <c r="D36" s="344">
        <v>101.71095395715903</v>
      </c>
      <c r="E36" s="345">
        <v>101.1686007062615</v>
      </c>
      <c r="F36" s="346">
        <v>103.17682552301382</v>
      </c>
      <c r="G36" s="347">
        <v>100.56751548118929</v>
      </c>
      <c r="H36" s="348">
        <v>97.829592980494297</v>
      </c>
      <c r="I36" s="345">
        <v>100.42551663376847</v>
      </c>
      <c r="J36" s="310" t="s">
        <v>67</v>
      </c>
      <c r="K36" s="349">
        <v>100.27434842249656</v>
      </c>
      <c r="L36" s="344">
        <v>101.42623762857039</v>
      </c>
      <c r="M36" s="345">
        <v>99.600450177382044</v>
      </c>
      <c r="N36" s="350">
        <v>105.14322190413439</v>
      </c>
      <c r="O36" s="351">
        <v>100.6923596003616</v>
      </c>
      <c r="P36" s="349">
        <v>99.991649503488247</v>
      </c>
      <c r="Q36" s="350">
        <v>103.89293352897049</v>
      </c>
      <c r="R36" s="316" t="s">
        <v>67</v>
      </c>
      <c r="S36" s="317" t="s">
        <v>67</v>
      </c>
      <c r="T36" s="318" t="s">
        <v>67</v>
      </c>
    </row>
    <row r="37" spans="1:20" s="305" customFormat="1" ht="18" customHeight="1" x14ac:dyDescent="0.2">
      <c r="A37" s="45"/>
      <c r="B37" s="306" t="s">
        <v>19</v>
      </c>
      <c r="C37" s="343">
        <v>100.57258707606415</v>
      </c>
      <c r="D37" s="344">
        <v>100.50138860898508</v>
      </c>
      <c r="E37" s="345">
        <v>100.47531946543833</v>
      </c>
      <c r="F37" s="346">
        <v>100.62184660056516</v>
      </c>
      <c r="G37" s="347">
        <v>99.028136958877482</v>
      </c>
      <c r="H37" s="348">
        <v>102.93522523234427</v>
      </c>
      <c r="I37" s="345">
        <v>101.94461491685054</v>
      </c>
      <c r="J37" s="310" t="s">
        <v>67</v>
      </c>
      <c r="K37" s="349">
        <v>100.03044609789463</v>
      </c>
      <c r="L37" s="344">
        <v>99.318680371386563</v>
      </c>
      <c r="M37" s="345">
        <v>99.428015357140751</v>
      </c>
      <c r="N37" s="350">
        <v>99.110194322481277</v>
      </c>
      <c r="O37" s="351">
        <v>100.56938756300455</v>
      </c>
      <c r="P37" s="349">
        <v>100.72146680779201</v>
      </c>
      <c r="Q37" s="350">
        <v>99.843159583394069</v>
      </c>
      <c r="R37" s="316" t="s">
        <v>67</v>
      </c>
      <c r="S37" s="317" t="s">
        <v>67</v>
      </c>
      <c r="T37" s="318" t="s">
        <v>67</v>
      </c>
    </row>
    <row r="38" spans="1:20" s="305" customFormat="1" ht="18" customHeight="1" x14ac:dyDescent="0.2">
      <c r="A38" s="30" t="s">
        <v>23</v>
      </c>
      <c r="B38" s="292" t="s">
        <v>16</v>
      </c>
      <c r="C38" s="377">
        <v>100.8551658504128</v>
      </c>
      <c r="D38" s="365">
        <v>100.17480923803726</v>
      </c>
      <c r="E38" s="359">
        <v>100.46156750398099</v>
      </c>
      <c r="F38" s="360">
        <v>99.39548421581064</v>
      </c>
      <c r="G38" s="361">
        <v>100.95215431068225</v>
      </c>
      <c r="H38" s="376">
        <v>102.30836600189876</v>
      </c>
      <c r="I38" s="359">
        <v>101.55208984146513</v>
      </c>
      <c r="J38" s="322" t="s">
        <v>67</v>
      </c>
      <c r="K38" s="364">
        <v>98.065151678899369</v>
      </c>
      <c r="L38" s="365">
        <v>98.437599395578445</v>
      </c>
      <c r="M38" s="359">
        <v>98.798456387129292</v>
      </c>
      <c r="N38" s="366">
        <v>97.813573528015539</v>
      </c>
      <c r="O38" s="367">
        <v>98.774243378105069</v>
      </c>
      <c r="P38" s="364">
        <v>98.948654201797055</v>
      </c>
      <c r="Q38" s="366">
        <v>98.036553833958934</v>
      </c>
      <c r="R38" s="328" t="s">
        <v>67</v>
      </c>
      <c r="S38" s="329" t="s">
        <v>67</v>
      </c>
      <c r="T38" s="330" t="s">
        <v>67</v>
      </c>
    </row>
    <row r="39" spans="1:20" s="305" customFormat="1" ht="18" customHeight="1" x14ac:dyDescent="0.2">
      <c r="A39" s="45"/>
      <c r="B39" s="306" t="s">
        <v>17</v>
      </c>
      <c r="C39" s="343">
        <v>101.98698875964456</v>
      </c>
      <c r="D39" s="344">
        <v>101.90898044643571</v>
      </c>
      <c r="E39" s="345">
        <v>101.3261051751815</v>
      </c>
      <c r="F39" s="346">
        <v>103.46847146574352</v>
      </c>
      <c r="G39" s="347">
        <v>100.14407394307069</v>
      </c>
      <c r="H39" s="348">
        <v>98.191989093940322</v>
      </c>
      <c r="I39" s="345">
        <v>98.216058630523492</v>
      </c>
      <c r="J39" s="310" t="s">
        <v>67</v>
      </c>
      <c r="K39" s="349">
        <v>101.63776632700323</v>
      </c>
      <c r="L39" s="344">
        <v>101.07568763780455</v>
      </c>
      <c r="M39" s="345">
        <v>101.56775723999635</v>
      </c>
      <c r="N39" s="350">
        <v>99.979533454366731</v>
      </c>
      <c r="O39" s="351">
        <v>98.598013782793942</v>
      </c>
      <c r="P39" s="349">
        <v>98.80106539695791</v>
      </c>
      <c r="Q39" s="350">
        <v>97.580519645892082</v>
      </c>
      <c r="R39" s="316" t="s">
        <v>67</v>
      </c>
      <c r="S39" s="317" t="s">
        <v>67</v>
      </c>
      <c r="T39" s="318" t="s">
        <v>67</v>
      </c>
    </row>
    <row r="40" spans="1:20" s="305" customFormat="1" ht="18" customHeight="1" x14ac:dyDescent="0.2">
      <c r="A40" s="45"/>
      <c r="B40" s="306" t="s">
        <v>18</v>
      </c>
      <c r="C40" s="343">
        <v>101.68079253697238</v>
      </c>
      <c r="D40" s="344">
        <v>101.15780565104086</v>
      </c>
      <c r="E40" s="345">
        <v>101.40305128587896</v>
      </c>
      <c r="F40" s="346">
        <v>100.54020258618456</v>
      </c>
      <c r="G40" s="347">
        <v>100.65421711397336</v>
      </c>
      <c r="H40" s="348">
        <v>97.836112359884524</v>
      </c>
      <c r="I40" s="345">
        <v>100.30857056348282</v>
      </c>
      <c r="J40" s="310" t="s">
        <v>67</v>
      </c>
      <c r="K40" s="349">
        <v>102.25736879942488</v>
      </c>
      <c r="L40" s="344">
        <v>102.1371404293713</v>
      </c>
      <c r="M40" s="345">
        <v>100.4962047558454</v>
      </c>
      <c r="N40" s="350">
        <v>105.80988506751852</v>
      </c>
      <c r="O40" s="351">
        <v>99.058800801336304</v>
      </c>
      <c r="P40" s="349">
        <v>98.510461422907937</v>
      </c>
      <c r="Q40" s="350">
        <v>101.88169729071079</v>
      </c>
      <c r="R40" s="316" t="s">
        <v>67</v>
      </c>
      <c r="S40" s="317" t="s">
        <v>67</v>
      </c>
      <c r="T40" s="318" t="s">
        <v>67</v>
      </c>
    </row>
    <row r="41" spans="1:20" s="305" customFormat="1" ht="18" customHeight="1" x14ac:dyDescent="0.2">
      <c r="A41" s="83"/>
      <c r="B41" s="355" t="s">
        <v>19</v>
      </c>
      <c r="C41" s="368">
        <v>101.11299839184302</v>
      </c>
      <c r="D41" s="369">
        <v>100.50258777823673</v>
      </c>
      <c r="E41" s="370">
        <v>100.46837860234234</v>
      </c>
      <c r="F41" s="357">
        <v>100.5667483503472</v>
      </c>
      <c r="G41" s="371">
        <v>101.56363373086481</v>
      </c>
      <c r="H41" s="372">
        <v>102.36457105015259</v>
      </c>
      <c r="I41" s="370">
        <v>99.765919259958409</v>
      </c>
      <c r="J41" s="334" t="s">
        <v>67</v>
      </c>
      <c r="K41" s="375">
        <v>101.67710363942702</v>
      </c>
      <c r="L41" s="369">
        <v>96.494166156116037</v>
      </c>
      <c r="M41" s="370">
        <v>96.186960266111328</v>
      </c>
      <c r="N41" s="373">
        <v>97.507609498335128</v>
      </c>
      <c r="O41" s="374">
        <v>96.459252551238848</v>
      </c>
      <c r="P41" s="375">
        <v>96.466521997948789</v>
      </c>
      <c r="Q41" s="373">
        <v>96.472470877141902</v>
      </c>
      <c r="R41" s="340" t="s">
        <v>67</v>
      </c>
      <c r="S41" s="341" t="s">
        <v>67</v>
      </c>
      <c r="T41" s="342" t="s">
        <v>67</v>
      </c>
    </row>
    <row r="42" spans="1:20" s="305" customFormat="1" ht="18" customHeight="1" x14ac:dyDescent="0.2">
      <c r="A42" s="378" t="s">
        <v>15</v>
      </c>
      <c r="B42" s="306" t="s">
        <v>16</v>
      </c>
      <c r="C42" s="343">
        <v>99.391589117609541</v>
      </c>
      <c r="D42" s="344">
        <v>99.999031291932923</v>
      </c>
      <c r="E42" s="345">
        <v>100.31868783960599</v>
      </c>
      <c r="F42" s="346">
        <v>99.195201341735981</v>
      </c>
      <c r="G42" s="347">
        <v>100.85804515382277</v>
      </c>
      <c r="H42" s="348">
        <v>96.130767339349944</v>
      </c>
      <c r="I42" s="345">
        <v>99.919935086998606</v>
      </c>
      <c r="J42" s="310" t="s">
        <v>67</v>
      </c>
      <c r="K42" s="349">
        <v>98.559887296077989</v>
      </c>
      <c r="L42" s="344">
        <v>98.444854651579803</v>
      </c>
      <c r="M42" s="345">
        <v>97.441567812741596</v>
      </c>
      <c r="N42" s="350">
        <v>100.84306955268359</v>
      </c>
      <c r="O42" s="351">
        <v>97.413696202195524</v>
      </c>
      <c r="P42" s="349">
        <v>96.784052983564138</v>
      </c>
      <c r="Q42" s="350">
        <v>100.36078659937549</v>
      </c>
      <c r="R42" s="316" t="s">
        <v>67</v>
      </c>
      <c r="S42" s="317" t="s">
        <v>67</v>
      </c>
      <c r="T42" s="318" t="s">
        <v>67</v>
      </c>
    </row>
    <row r="43" spans="1:20" s="305" customFormat="1" ht="18" customHeight="1" x14ac:dyDescent="0.2">
      <c r="A43" s="45"/>
      <c r="B43" s="306" t="s">
        <v>17</v>
      </c>
      <c r="C43" s="352">
        <v>101.55920841122663</v>
      </c>
      <c r="D43" s="344">
        <v>100.62144514551265</v>
      </c>
      <c r="E43" s="345">
        <v>99.649552344111797</v>
      </c>
      <c r="F43" s="346">
        <v>102.97713973308018</v>
      </c>
      <c r="G43" s="347">
        <v>101.99362910141573</v>
      </c>
      <c r="H43" s="353">
        <v>101.83901080917366</v>
      </c>
      <c r="I43" s="345">
        <v>98.398556715193649</v>
      </c>
      <c r="J43" s="354" t="s">
        <v>67</v>
      </c>
      <c r="K43" s="349">
        <v>99.804010639790093</v>
      </c>
      <c r="L43" s="344">
        <v>98.085179100642421</v>
      </c>
      <c r="M43" s="345">
        <v>98.253200974580025</v>
      </c>
      <c r="N43" s="350">
        <v>98.254942539521679</v>
      </c>
      <c r="O43" s="351">
        <v>96.931991409693694</v>
      </c>
      <c r="P43" s="349">
        <v>97.282956104061569</v>
      </c>
      <c r="Q43" s="350">
        <v>95.520623898989484</v>
      </c>
      <c r="R43" s="316" t="s">
        <v>67</v>
      </c>
      <c r="S43" s="317" t="s">
        <v>67</v>
      </c>
      <c r="T43" s="318" t="s">
        <v>67</v>
      </c>
    </row>
    <row r="44" spans="1:20" s="305" customFormat="1" ht="18" customHeight="1" x14ac:dyDescent="0.2">
      <c r="A44" s="45"/>
      <c r="B44" s="306" t="s">
        <v>18</v>
      </c>
      <c r="C44" s="352">
        <v>99.755324193508145</v>
      </c>
      <c r="D44" s="344">
        <v>99.490697056650191</v>
      </c>
      <c r="E44" s="345">
        <v>99.54065094769669</v>
      </c>
      <c r="F44" s="346">
        <v>99.307364962378273</v>
      </c>
      <c r="G44" s="347">
        <v>100.19704117905465</v>
      </c>
      <c r="H44" s="353">
        <v>101.59377244733525</v>
      </c>
      <c r="I44" s="345">
        <v>98.879745327332174</v>
      </c>
      <c r="J44" s="354" t="s">
        <v>67</v>
      </c>
      <c r="K44" s="349">
        <v>100.55300313760647</v>
      </c>
      <c r="L44" s="344">
        <v>98.173856966737418</v>
      </c>
      <c r="M44" s="345">
        <v>97.861185124053236</v>
      </c>
      <c r="N44" s="350">
        <v>99.386898469212497</v>
      </c>
      <c r="O44" s="351">
        <v>99.155330191501378</v>
      </c>
      <c r="P44" s="349">
        <v>98.972863715799505</v>
      </c>
      <c r="Q44" s="350">
        <v>100.0139005916363</v>
      </c>
      <c r="R44" s="316" t="s">
        <v>67</v>
      </c>
      <c r="S44" s="317" t="s">
        <v>67</v>
      </c>
      <c r="T44" s="318" t="s">
        <v>67</v>
      </c>
    </row>
    <row r="45" spans="1:20" s="305" customFormat="1" ht="18" customHeight="1" x14ac:dyDescent="0.2">
      <c r="A45" s="83"/>
      <c r="B45" s="355" t="s">
        <v>19</v>
      </c>
      <c r="C45" s="356">
        <v>100.30460596073272</v>
      </c>
      <c r="D45" s="344">
        <v>101.57822796795308</v>
      </c>
      <c r="E45" s="345">
        <v>100.71494669628672</v>
      </c>
      <c r="F45" s="357">
        <v>103.68763826047636</v>
      </c>
      <c r="G45" s="347">
        <v>101.13515990529542</v>
      </c>
      <c r="H45" s="353">
        <v>98.170482468762728</v>
      </c>
      <c r="I45" s="345">
        <v>101.14985018210531</v>
      </c>
      <c r="J45" s="354" t="s">
        <v>67</v>
      </c>
      <c r="K45" s="349">
        <v>100.38562940227442</v>
      </c>
      <c r="L45" s="344">
        <v>101.44943386925418</v>
      </c>
      <c r="M45" s="345">
        <v>101.7961067273945</v>
      </c>
      <c r="N45" s="350">
        <v>100.52988756868315</v>
      </c>
      <c r="O45" s="351">
        <v>101.93641364773292</v>
      </c>
      <c r="P45" s="349">
        <v>102.54558656265309</v>
      </c>
      <c r="Q45" s="350">
        <v>98.871879493459474</v>
      </c>
      <c r="R45" s="340" t="s">
        <v>67</v>
      </c>
      <c r="S45" s="317" t="s">
        <v>67</v>
      </c>
      <c r="T45" s="318" t="s">
        <v>67</v>
      </c>
    </row>
    <row r="46" spans="1:20" s="305" customFormat="1" ht="18" customHeight="1" x14ac:dyDescent="0.2">
      <c r="A46" s="378" t="s">
        <v>20</v>
      </c>
      <c r="B46" s="306" t="s">
        <v>16</v>
      </c>
      <c r="C46" s="352">
        <v>99.923122481924921</v>
      </c>
      <c r="D46" s="358">
        <v>98.874821701995359</v>
      </c>
      <c r="E46" s="359">
        <v>99.434802848291696</v>
      </c>
      <c r="F46" s="360">
        <v>97.629280600472995</v>
      </c>
      <c r="G46" s="361">
        <v>95.834150287330999</v>
      </c>
      <c r="H46" s="362">
        <v>102.76239257118154</v>
      </c>
      <c r="I46" s="359">
        <v>99.994321822510102</v>
      </c>
      <c r="J46" s="363" t="s">
        <v>67</v>
      </c>
      <c r="K46" s="364">
        <v>98.210947831991817</v>
      </c>
      <c r="L46" s="365">
        <v>102.79456434868214</v>
      </c>
      <c r="M46" s="359">
        <v>104.52343662881117</v>
      </c>
      <c r="N46" s="366">
        <v>97.417265359177591</v>
      </c>
      <c r="O46" s="367">
        <v>102.75220356836559</v>
      </c>
      <c r="P46" s="364">
        <v>103.09004966668508</v>
      </c>
      <c r="Q46" s="366">
        <v>100.8887435716729</v>
      </c>
      <c r="R46" s="328" t="s">
        <v>67</v>
      </c>
      <c r="S46" s="329" t="s">
        <v>67</v>
      </c>
      <c r="T46" s="330" t="s">
        <v>67</v>
      </c>
    </row>
    <row r="47" spans="1:20" s="305" customFormat="1" ht="18" customHeight="1" x14ac:dyDescent="0.2">
      <c r="A47" s="45"/>
      <c r="B47" s="306" t="s">
        <v>17</v>
      </c>
      <c r="C47" s="352">
        <v>101.13116499948134</v>
      </c>
      <c r="D47" s="344">
        <v>101.37970079592617</v>
      </c>
      <c r="E47" s="345">
        <v>100.45358505444398</v>
      </c>
      <c r="F47" s="346">
        <v>103.56138554706749</v>
      </c>
      <c r="G47" s="347">
        <v>101.45209044461762</v>
      </c>
      <c r="H47" s="353">
        <v>98.598294328811889</v>
      </c>
      <c r="I47" s="345">
        <v>101.4422607882973</v>
      </c>
      <c r="J47" s="354" t="s">
        <v>67</v>
      </c>
      <c r="K47" s="349">
        <v>101.68744768278206</v>
      </c>
      <c r="L47" s="344">
        <v>99.223479593804555</v>
      </c>
      <c r="M47" s="345">
        <v>98.483030218693429</v>
      </c>
      <c r="N47" s="350">
        <v>101.44959677797196</v>
      </c>
      <c r="O47" s="351">
        <v>98.122168114261143</v>
      </c>
      <c r="P47" s="349">
        <v>98.246077642884373</v>
      </c>
      <c r="Q47" s="350">
        <v>97.522791083952157</v>
      </c>
      <c r="R47" s="316" t="s">
        <v>67</v>
      </c>
      <c r="S47" s="317" t="s">
        <v>67</v>
      </c>
      <c r="T47" s="318" t="s">
        <v>67</v>
      </c>
    </row>
    <row r="48" spans="1:20" s="305" customFormat="1" ht="18" customHeight="1" x14ac:dyDescent="0.2">
      <c r="A48" s="45"/>
      <c r="B48" s="306" t="s">
        <v>18</v>
      </c>
      <c r="C48" s="352">
        <v>99.414140355822923</v>
      </c>
      <c r="D48" s="344">
        <v>99.275381385422122</v>
      </c>
      <c r="E48" s="345">
        <v>99.555673576953225</v>
      </c>
      <c r="F48" s="346">
        <v>98.572276443123897</v>
      </c>
      <c r="G48" s="347">
        <v>101.69010456387426</v>
      </c>
      <c r="H48" s="353">
        <v>99.092050897193147</v>
      </c>
      <c r="I48" s="345">
        <v>100.02592818102822</v>
      </c>
      <c r="J48" s="354" t="s">
        <v>67</v>
      </c>
      <c r="K48" s="349">
        <v>100.79747579035454</v>
      </c>
      <c r="L48" s="344">
        <v>98.387024921101769</v>
      </c>
      <c r="M48" s="345">
        <v>97.114116698717098</v>
      </c>
      <c r="N48" s="350">
        <v>102.2749618393859</v>
      </c>
      <c r="O48" s="351">
        <v>98.026056910944732</v>
      </c>
      <c r="P48" s="349">
        <v>97.017045979264864</v>
      </c>
      <c r="Q48" s="350">
        <v>103.47161021088556</v>
      </c>
      <c r="R48" s="316" t="s">
        <v>67</v>
      </c>
      <c r="S48" s="317" t="s">
        <v>67</v>
      </c>
      <c r="T48" s="318" t="s">
        <v>67</v>
      </c>
    </row>
    <row r="49" spans="1:21" s="305" customFormat="1" ht="18" customHeight="1" x14ac:dyDescent="0.2">
      <c r="A49" s="83"/>
      <c r="B49" s="355" t="s">
        <v>19</v>
      </c>
      <c r="C49" s="368">
        <v>100.48484186177251</v>
      </c>
      <c r="D49" s="369">
        <v>101.52699928435173</v>
      </c>
      <c r="E49" s="370">
        <v>101.36426135463618</v>
      </c>
      <c r="F49" s="357">
        <v>101.87215692371858</v>
      </c>
      <c r="G49" s="371">
        <v>101.08975719436459</v>
      </c>
      <c r="H49" s="372">
        <v>100.6598012804421</v>
      </c>
      <c r="I49" s="370">
        <v>100.79706242170784</v>
      </c>
      <c r="J49" s="334" t="s">
        <v>67</v>
      </c>
      <c r="K49" s="349">
        <v>100.01246118509238</v>
      </c>
      <c r="L49" s="344">
        <v>96.697763596721231</v>
      </c>
      <c r="M49" s="370">
        <v>95.324959136732033</v>
      </c>
      <c r="N49" s="373">
        <v>101.32762851654462</v>
      </c>
      <c r="O49" s="374">
        <v>98.381250081445415</v>
      </c>
      <c r="P49" s="375">
        <v>97.615964079471851</v>
      </c>
      <c r="Q49" s="373">
        <v>103.07125827525481</v>
      </c>
      <c r="R49" s="340" t="s">
        <v>67</v>
      </c>
      <c r="S49" s="341" t="s">
        <v>67</v>
      </c>
      <c r="T49" s="342" t="s">
        <v>67</v>
      </c>
    </row>
    <row r="50" spans="1:21" s="305" customFormat="1" ht="18" customHeight="1" x14ac:dyDescent="0.2">
      <c r="A50" s="378" t="s">
        <v>21</v>
      </c>
      <c r="B50" s="306" t="s">
        <v>16</v>
      </c>
      <c r="C50" s="343">
        <v>102.88225614611115</v>
      </c>
      <c r="D50" s="344">
        <v>101.11717247373771</v>
      </c>
      <c r="E50" s="359">
        <v>101.26389781349823</v>
      </c>
      <c r="F50" s="360">
        <v>100.74776025487763</v>
      </c>
      <c r="G50" s="361">
        <v>103.27863628659387</v>
      </c>
      <c r="H50" s="376">
        <v>103.05508192879742</v>
      </c>
      <c r="I50" s="359">
        <v>99.407677545491254</v>
      </c>
      <c r="J50" s="322" t="s">
        <v>67</v>
      </c>
      <c r="K50" s="364">
        <v>101.04803791492949</v>
      </c>
      <c r="L50" s="365">
        <v>103.49901616154105</v>
      </c>
      <c r="M50" s="359">
        <v>102.50610723413122</v>
      </c>
      <c r="N50" s="366">
        <v>107.25671880582399</v>
      </c>
      <c r="O50" s="367">
        <v>100.97762205451184</v>
      </c>
      <c r="P50" s="364">
        <v>100.80550251124562</v>
      </c>
      <c r="Q50" s="366">
        <v>102.18367464796934</v>
      </c>
      <c r="R50" s="328" t="s">
        <v>67</v>
      </c>
      <c r="S50" s="317" t="s">
        <v>67</v>
      </c>
      <c r="T50" s="318" t="s">
        <v>67</v>
      </c>
    </row>
    <row r="51" spans="1:21" s="305" customFormat="1" ht="18" customHeight="1" x14ac:dyDescent="0.2">
      <c r="A51" s="45"/>
      <c r="B51" s="306" t="s">
        <v>17</v>
      </c>
      <c r="C51" s="343">
        <v>99.676570612330664</v>
      </c>
      <c r="D51" s="344">
        <v>100.90264228110597</v>
      </c>
      <c r="E51" s="345">
        <v>100.70262717227698</v>
      </c>
      <c r="F51" s="346">
        <v>101.34348561937475</v>
      </c>
      <c r="G51" s="347">
        <v>101.55599760295637</v>
      </c>
      <c r="H51" s="348">
        <v>98.991721024817338</v>
      </c>
      <c r="I51" s="345">
        <v>103.87893601890998</v>
      </c>
      <c r="J51" s="310" t="s">
        <v>67</v>
      </c>
      <c r="K51" s="349">
        <v>99.936496469436747</v>
      </c>
      <c r="L51" s="344">
        <v>102.90248367198099</v>
      </c>
      <c r="M51" s="345">
        <v>105.58801962351809</v>
      </c>
      <c r="N51" s="350">
        <v>94.535690295391944</v>
      </c>
      <c r="O51" s="351">
        <v>104.31680475125327</v>
      </c>
      <c r="P51" s="349">
        <v>105.19172186431001</v>
      </c>
      <c r="Q51" s="350">
        <v>99.574869787947094</v>
      </c>
      <c r="R51" s="316" t="s">
        <v>67</v>
      </c>
      <c r="S51" s="317" t="s">
        <v>67</v>
      </c>
      <c r="T51" s="318" t="s">
        <v>67</v>
      </c>
    </row>
    <row r="52" spans="1:21" s="305" customFormat="1" ht="18" customHeight="1" x14ac:dyDescent="0.2">
      <c r="A52" s="45"/>
      <c r="B52" s="306" t="s">
        <v>18</v>
      </c>
      <c r="C52" s="343">
        <v>100.91041658596083</v>
      </c>
      <c r="D52" s="344">
        <v>100.92019624465445</v>
      </c>
      <c r="E52" s="345">
        <v>100.54913219268791</v>
      </c>
      <c r="F52" s="346">
        <v>101.94257274041682</v>
      </c>
      <c r="G52" s="347">
        <v>97.26969147144608</v>
      </c>
      <c r="H52" s="348">
        <v>99.153658301964725</v>
      </c>
      <c r="I52" s="345">
        <v>99.232788878408826</v>
      </c>
      <c r="J52" s="310" t="s">
        <v>67</v>
      </c>
      <c r="K52" s="349">
        <v>100.29419586463666</v>
      </c>
      <c r="L52" s="344">
        <v>100.79662657379347</v>
      </c>
      <c r="M52" s="345">
        <v>102.20238204625991</v>
      </c>
      <c r="N52" s="350">
        <v>94.29983206933862</v>
      </c>
      <c r="O52" s="351">
        <v>99.945356627841164</v>
      </c>
      <c r="P52" s="349">
        <v>100.05329935300085</v>
      </c>
      <c r="Q52" s="350">
        <v>99.163045955267677</v>
      </c>
      <c r="R52" s="316" t="s">
        <v>67</v>
      </c>
      <c r="S52" s="317" t="s">
        <v>67</v>
      </c>
      <c r="T52" s="318" t="s">
        <v>67</v>
      </c>
    </row>
    <row r="53" spans="1:21" s="305" customFormat="1" ht="18" customHeight="1" x14ac:dyDescent="0.2">
      <c r="A53" s="83"/>
      <c r="B53" s="355" t="s">
        <v>19</v>
      </c>
      <c r="C53" s="368">
        <v>102.06881847566602</v>
      </c>
      <c r="D53" s="369">
        <v>101.21967356420056</v>
      </c>
      <c r="E53" s="370">
        <v>100.2527993329235</v>
      </c>
      <c r="F53" s="357">
        <v>103.69612258685434</v>
      </c>
      <c r="G53" s="371">
        <v>97.542305487065605</v>
      </c>
      <c r="H53" s="372">
        <v>103.55116922248666</v>
      </c>
      <c r="I53" s="370">
        <v>98.748097771629475</v>
      </c>
      <c r="J53" s="334" t="s">
        <v>67</v>
      </c>
      <c r="K53" s="375">
        <v>100.30377705839086</v>
      </c>
      <c r="L53" s="369">
        <v>99.969836134972141</v>
      </c>
      <c r="M53" s="370">
        <v>99.301766345484253</v>
      </c>
      <c r="N53" s="373">
        <v>103.18067670215983</v>
      </c>
      <c r="O53" s="374">
        <v>99.592699384546322</v>
      </c>
      <c r="P53" s="375">
        <v>99.98123040299815</v>
      </c>
      <c r="Q53" s="373">
        <v>97.028174289579354</v>
      </c>
      <c r="R53" s="340" t="s">
        <v>67</v>
      </c>
      <c r="S53" s="341" t="s">
        <v>67</v>
      </c>
      <c r="T53" s="342" t="s">
        <v>67</v>
      </c>
    </row>
    <row r="54" spans="1:21" s="44" customFormat="1" ht="18" customHeight="1" x14ac:dyDescent="0.2">
      <c r="A54" s="89" t="s">
        <v>61</v>
      </c>
      <c r="B54" s="31" t="s">
        <v>16</v>
      </c>
      <c r="C54" s="377">
        <v>98.801696019786434</v>
      </c>
      <c r="D54" s="365">
        <v>99.374172881021096</v>
      </c>
      <c r="E54" s="359">
        <v>99.317408877354083</v>
      </c>
      <c r="F54" s="360">
        <v>99.328421826370842</v>
      </c>
      <c r="G54" s="361">
        <v>102.97355658844648</v>
      </c>
      <c r="H54" s="376">
        <v>97.683397677423542</v>
      </c>
      <c r="I54" s="359">
        <v>99.504659562798125</v>
      </c>
      <c r="J54" s="211" t="s">
        <v>67</v>
      </c>
      <c r="K54" s="212">
        <v>93.835273255569049</v>
      </c>
      <c r="L54" s="206">
        <v>97.465059623274072</v>
      </c>
      <c r="M54" s="207">
        <v>96.893723929619398</v>
      </c>
      <c r="N54" s="213">
        <v>100.35103287633657</v>
      </c>
      <c r="O54" s="214">
        <v>97.482727558044218</v>
      </c>
      <c r="P54" s="212">
        <v>96.800364202616692</v>
      </c>
      <c r="Q54" s="213">
        <v>102.0885188709632</v>
      </c>
      <c r="R54" s="215" t="s">
        <v>67</v>
      </c>
      <c r="S54" s="216" t="s">
        <v>67</v>
      </c>
      <c r="T54" s="217" t="s">
        <v>67</v>
      </c>
      <c r="U54" s="43"/>
    </row>
    <row r="55" spans="1:21" s="44" customFormat="1" ht="18" customHeight="1" x14ac:dyDescent="0.2">
      <c r="A55" s="90"/>
      <c r="B55" s="46" t="s">
        <v>17</v>
      </c>
      <c r="C55" s="343">
        <v>99.027665867203979</v>
      </c>
      <c r="D55" s="344">
        <v>99.952326085963279</v>
      </c>
      <c r="E55" s="345">
        <v>100.65692251903077</v>
      </c>
      <c r="F55" s="346">
        <v>98.360802457381098</v>
      </c>
      <c r="G55" s="347">
        <v>98.495555664985133</v>
      </c>
      <c r="H55" s="348">
        <v>101.21296316723343</v>
      </c>
      <c r="I55" s="345">
        <v>103.43329282410623</v>
      </c>
      <c r="J55" s="224" t="s">
        <v>67</v>
      </c>
      <c r="K55" s="225">
        <v>100.10561159034043</v>
      </c>
      <c r="L55" s="219">
        <v>99.418225382799392</v>
      </c>
      <c r="M55" s="220">
        <v>98.908527286609342</v>
      </c>
      <c r="N55" s="226">
        <v>102.2255950930271</v>
      </c>
      <c r="O55" s="227">
        <v>101.60548918960835</v>
      </c>
      <c r="P55" s="225">
        <v>101.75362005367707</v>
      </c>
      <c r="Q55" s="226">
        <v>100.63795374980702</v>
      </c>
      <c r="R55" s="228" t="s">
        <v>67</v>
      </c>
      <c r="S55" s="229" t="s">
        <v>67</v>
      </c>
      <c r="T55" s="230" t="s">
        <v>67</v>
      </c>
    </row>
    <row r="56" spans="1:21" s="44" customFormat="1" ht="18" customHeight="1" x14ac:dyDescent="0.2">
      <c r="A56" s="90"/>
      <c r="B56" s="46" t="s">
        <v>18</v>
      </c>
      <c r="C56" s="343">
        <v>99.647620889503102</v>
      </c>
      <c r="D56" s="344">
        <v>101.37930292196123</v>
      </c>
      <c r="E56" s="345">
        <v>101.01113497662517</v>
      </c>
      <c r="F56" s="346">
        <v>102.25730484377526</v>
      </c>
      <c r="G56" s="347">
        <v>101.15154042634839</v>
      </c>
      <c r="H56" s="348">
        <v>99.284839582541423</v>
      </c>
      <c r="I56" s="345">
        <v>98.525053808192837</v>
      </c>
      <c r="J56" s="224" t="s">
        <v>67</v>
      </c>
      <c r="K56" s="225">
        <v>100.20667405988507</v>
      </c>
      <c r="L56" s="219">
        <v>98.840706048604403</v>
      </c>
      <c r="M56" s="220">
        <v>98.592844972512538</v>
      </c>
      <c r="N56" s="226">
        <v>100.36750826617747</v>
      </c>
      <c r="O56" s="227">
        <v>100.43375710590551</v>
      </c>
      <c r="P56" s="225">
        <v>100.51069249539178</v>
      </c>
      <c r="Q56" s="226">
        <v>99.922936833630715</v>
      </c>
      <c r="R56" s="228" t="s">
        <v>67</v>
      </c>
      <c r="S56" s="229" t="s">
        <v>67</v>
      </c>
      <c r="T56" s="230" t="s">
        <v>67</v>
      </c>
    </row>
    <row r="57" spans="1:21" s="44" customFormat="1" ht="18" customHeight="1" x14ac:dyDescent="0.2">
      <c r="A57" s="91"/>
      <c r="B57" s="84" t="s">
        <v>19</v>
      </c>
      <c r="C57" s="368">
        <v>101.35940844599843</v>
      </c>
      <c r="D57" s="369">
        <v>101.56548157985353</v>
      </c>
      <c r="E57" s="370">
        <v>100.75624906286231</v>
      </c>
      <c r="F57" s="357">
        <v>103.48656638412118</v>
      </c>
      <c r="G57" s="371">
        <v>105.30582331352065</v>
      </c>
      <c r="H57" s="372">
        <v>101.68882110191153</v>
      </c>
      <c r="I57" s="370">
        <v>98.852670033287964</v>
      </c>
      <c r="J57" s="237" t="s">
        <v>67</v>
      </c>
      <c r="K57" s="238">
        <v>99.922639538931648</v>
      </c>
      <c r="L57" s="232">
        <v>101.74623665536122</v>
      </c>
      <c r="M57" s="233">
        <v>102.07274308609672</v>
      </c>
      <c r="N57" s="239">
        <v>99.918068985121351</v>
      </c>
      <c r="O57" s="240">
        <v>102.07141406743787</v>
      </c>
      <c r="P57" s="238">
        <v>102.16505347788754</v>
      </c>
      <c r="Q57" s="239">
        <v>101.48112200022091</v>
      </c>
      <c r="R57" s="241" t="s">
        <v>67</v>
      </c>
      <c r="S57" s="242" t="s">
        <v>67</v>
      </c>
      <c r="T57" s="243" t="s">
        <v>67</v>
      </c>
    </row>
    <row r="58" spans="1:21" s="44" customFormat="1" ht="18" customHeight="1" x14ac:dyDescent="0.2">
      <c r="A58" s="89" t="s">
        <v>62</v>
      </c>
      <c r="B58" s="31" t="s">
        <v>16</v>
      </c>
      <c r="C58" s="377">
        <v>99.264226030273051</v>
      </c>
      <c r="D58" s="365">
        <v>100.16182135063778</v>
      </c>
      <c r="E58" s="359">
        <v>99.941401190372218</v>
      </c>
      <c r="F58" s="360">
        <v>100.94741576922534</v>
      </c>
      <c r="G58" s="361">
        <v>89.707733388704213</v>
      </c>
      <c r="H58" s="376">
        <v>96.737393425753282</v>
      </c>
      <c r="I58" s="359">
        <v>101.6230378967778</v>
      </c>
      <c r="J58" s="211" t="s">
        <v>67</v>
      </c>
      <c r="K58" s="212">
        <v>97.551530390047091</v>
      </c>
      <c r="L58" s="206">
        <v>96.843224010354817</v>
      </c>
      <c r="M58" s="207">
        <v>96.259668383917401</v>
      </c>
      <c r="N58" s="213">
        <v>99.680810045381307</v>
      </c>
      <c r="O58" s="214">
        <v>96.599334317534186</v>
      </c>
      <c r="P58" s="212">
        <v>96.455647367955038</v>
      </c>
      <c r="Q58" s="213">
        <v>97.5281264134167</v>
      </c>
      <c r="R58" s="215" t="s">
        <v>67</v>
      </c>
      <c r="S58" s="216" t="s">
        <v>67</v>
      </c>
      <c r="T58" s="217" t="s">
        <v>67</v>
      </c>
      <c r="U58" s="43"/>
    </row>
    <row r="59" spans="1:21" s="44" customFormat="1" ht="18" customHeight="1" x14ac:dyDescent="0.2">
      <c r="A59" s="90"/>
      <c r="B59" s="46" t="s">
        <v>17</v>
      </c>
      <c r="C59" s="343">
        <v>100.14439694403433</v>
      </c>
      <c r="D59" s="344">
        <v>100.19752837094403</v>
      </c>
      <c r="E59" s="345">
        <v>100.21233426248142</v>
      </c>
      <c r="F59" s="346">
        <v>99.846619290845979</v>
      </c>
      <c r="G59" s="347">
        <v>110.62550120288692</v>
      </c>
      <c r="H59" s="348">
        <v>105.65849684074142</v>
      </c>
      <c r="I59" s="345">
        <v>100.10762578638384</v>
      </c>
      <c r="J59" s="224" t="s">
        <v>67</v>
      </c>
      <c r="K59" s="225">
        <v>99.871080097716131</v>
      </c>
      <c r="L59" s="219">
        <v>100.27479693893864</v>
      </c>
      <c r="M59" s="220">
        <v>100.5402088573196</v>
      </c>
      <c r="N59" s="226">
        <v>99.223642898274051</v>
      </c>
      <c r="O59" s="227">
        <v>102.9676938568477</v>
      </c>
      <c r="P59" s="225">
        <v>103.47398533510295</v>
      </c>
      <c r="Q59" s="226">
        <v>99.72172759587778</v>
      </c>
      <c r="R59" s="228" t="s">
        <v>67</v>
      </c>
      <c r="S59" s="229" t="s">
        <v>67</v>
      </c>
      <c r="T59" s="230" t="s">
        <v>67</v>
      </c>
    </row>
    <row r="60" spans="1:21" s="44" customFormat="1" ht="18" customHeight="1" x14ac:dyDescent="0.2">
      <c r="A60" s="90"/>
      <c r="B60" s="46" t="s">
        <v>18</v>
      </c>
      <c r="C60" s="343">
        <v>101.22444192914899</v>
      </c>
      <c r="D60" s="344">
        <v>101.28411172214109</v>
      </c>
      <c r="E60" s="345">
        <v>101.12622803486492</v>
      </c>
      <c r="F60" s="346">
        <v>101.57728763763232</v>
      </c>
      <c r="G60" s="347">
        <v>103.83071750165007</v>
      </c>
      <c r="H60" s="348">
        <v>98.281796135184933</v>
      </c>
      <c r="I60" s="345">
        <v>99.342288572466401</v>
      </c>
      <c r="J60" s="224" t="s">
        <v>67</v>
      </c>
      <c r="K60" s="225">
        <v>100.75116513194462</v>
      </c>
      <c r="L60" s="219">
        <v>101.30906323736311</v>
      </c>
      <c r="M60" s="220">
        <v>101.53229172961728</v>
      </c>
      <c r="N60" s="226">
        <v>100.08773304946281</v>
      </c>
      <c r="O60" s="227">
        <v>99.892390172440599</v>
      </c>
      <c r="P60" s="225">
        <v>99.99013527565171</v>
      </c>
      <c r="Q60" s="226">
        <v>99.13134929990386</v>
      </c>
      <c r="R60" s="228" t="s">
        <v>67</v>
      </c>
      <c r="S60" s="229" t="s">
        <v>67</v>
      </c>
      <c r="T60" s="230" t="s">
        <v>67</v>
      </c>
    </row>
    <row r="61" spans="1:21" s="44" customFormat="1" ht="18" customHeight="1" x14ac:dyDescent="0.2">
      <c r="A61" s="91"/>
      <c r="B61" s="84" t="s">
        <v>19</v>
      </c>
      <c r="C61" s="368">
        <v>100.52223741120947</v>
      </c>
      <c r="D61" s="369">
        <v>99.607715862909515</v>
      </c>
      <c r="E61" s="370">
        <v>99.663060980405504</v>
      </c>
      <c r="F61" s="357">
        <v>99.547208295088396</v>
      </c>
      <c r="G61" s="371">
        <v>98.652747487243559</v>
      </c>
      <c r="H61" s="372">
        <v>98.759782825205647</v>
      </c>
      <c r="I61" s="370">
        <v>100.54086017934696</v>
      </c>
      <c r="J61" s="237" t="s">
        <v>67</v>
      </c>
      <c r="K61" s="238">
        <v>100.87152012908724</v>
      </c>
      <c r="L61" s="232">
        <v>101.6523016918279</v>
      </c>
      <c r="M61" s="233">
        <v>101.98309911838319</v>
      </c>
      <c r="N61" s="239">
        <v>99.765537686536831</v>
      </c>
      <c r="O61" s="240">
        <v>99.805508066479987</v>
      </c>
      <c r="P61" s="238">
        <v>99.63687340608567</v>
      </c>
      <c r="Q61" s="239">
        <v>100.88841884459472</v>
      </c>
      <c r="R61" s="241" t="s">
        <v>67</v>
      </c>
      <c r="S61" s="242" t="s">
        <v>67</v>
      </c>
      <c r="T61" s="243" t="s">
        <v>67</v>
      </c>
    </row>
    <row r="62" spans="1:21" s="44" customFormat="1" ht="18" customHeight="1" x14ac:dyDescent="0.2">
      <c r="A62" s="92" t="s">
        <v>63</v>
      </c>
      <c r="B62" s="46" t="s">
        <v>16</v>
      </c>
      <c r="C62" s="343">
        <v>102.46341858315151</v>
      </c>
      <c r="D62" s="344">
        <v>101.13899313750625</v>
      </c>
      <c r="E62" s="345">
        <v>100.64694327419976</v>
      </c>
      <c r="F62" s="346">
        <v>102.38540666041787</v>
      </c>
      <c r="G62" s="347">
        <v>98.144011213626854</v>
      </c>
      <c r="H62" s="348">
        <v>103.83556925228004</v>
      </c>
      <c r="I62" s="345">
        <v>103.38315813474826</v>
      </c>
      <c r="J62" s="224" t="s">
        <v>67</v>
      </c>
      <c r="K62" s="225">
        <v>96.65040074345589</v>
      </c>
      <c r="L62" s="219">
        <v>98.574890098703747</v>
      </c>
      <c r="M62" s="220">
        <v>98.269034308207765</v>
      </c>
      <c r="N62" s="226">
        <v>100.3299844862409</v>
      </c>
      <c r="O62" s="227">
        <v>97.838509618619923</v>
      </c>
      <c r="P62" s="225">
        <v>97.402240677505773</v>
      </c>
      <c r="Q62" s="226">
        <v>101.05877356357122</v>
      </c>
      <c r="R62" s="228" t="s">
        <v>67</v>
      </c>
      <c r="S62" s="229" t="s">
        <v>67</v>
      </c>
      <c r="T62" s="230" t="s">
        <v>67</v>
      </c>
      <c r="U62" s="43"/>
    </row>
    <row r="63" spans="1:21" s="44" customFormat="1" ht="18" customHeight="1" x14ac:dyDescent="0.2">
      <c r="A63" s="90"/>
      <c r="B63" s="46" t="s">
        <v>17</v>
      </c>
      <c r="C63" s="343">
        <v>99.356833562885967</v>
      </c>
      <c r="D63" s="344">
        <v>101.16136963507645</v>
      </c>
      <c r="E63" s="345">
        <v>101.2677545207053</v>
      </c>
      <c r="F63" s="346">
        <v>100.93725837974861</v>
      </c>
      <c r="G63" s="347">
        <v>100.95445815015793</v>
      </c>
      <c r="H63" s="348">
        <v>98.572182637824952</v>
      </c>
      <c r="I63" s="345">
        <v>98.42370119253232</v>
      </c>
      <c r="J63" s="224" t="s">
        <v>67</v>
      </c>
      <c r="K63" s="225">
        <v>100.69441688821874</v>
      </c>
      <c r="L63" s="219">
        <v>100.14916204596381</v>
      </c>
      <c r="M63" s="220">
        <v>99.625930728806409</v>
      </c>
      <c r="N63" s="226">
        <v>103.06980493471431</v>
      </c>
      <c r="O63" s="227">
        <v>101.63249613406948</v>
      </c>
      <c r="P63" s="225">
        <v>101.900186143631</v>
      </c>
      <c r="Q63" s="226">
        <v>99.791855146608981</v>
      </c>
      <c r="R63" s="228" t="s">
        <v>67</v>
      </c>
      <c r="S63" s="229" t="s">
        <v>67</v>
      </c>
      <c r="T63" s="230" t="s">
        <v>67</v>
      </c>
    </row>
    <row r="64" spans="1:21" s="44" customFormat="1" ht="18" customHeight="1" x14ac:dyDescent="0.2">
      <c r="A64" s="90"/>
      <c r="B64" s="46" t="s">
        <v>18</v>
      </c>
      <c r="C64" s="343">
        <v>101.02358660786435</v>
      </c>
      <c r="D64" s="344">
        <v>101.22001794723514</v>
      </c>
      <c r="E64" s="345">
        <v>101.09897770325169</v>
      </c>
      <c r="F64" s="346">
        <v>101.62251469631794</v>
      </c>
      <c r="G64" s="347">
        <v>98.544491710280724</v>
      </c>
      <c r="H64" s="348">
        <v>101.69330011255285</v>
      </c>
      <c r="I64" s="345">
        <v>98.659471487382092</v>
      </c>
      <c r="J64" s="224" t="s">
        <v>67</v>
      </c>
      <c r="K64" s="225">
        <v>100.27841377415514</v>
      </c>
      <c r="L64" s="219">
        <v>100.19986149381211</v>
      </c>
      <c r="M64" s="220">
        <v>100.46642796960907</v>
      </c>
      <c r="N64" s="226">
        <v>98.774204591146415</v>
      </c>
      <c r="O64" s="227">
        <v>100.70962772289795</v>
      </c>
      <c r="P64" s="225">
        <v>100.90044070433738</v>
      </c>
      <c r="Q64" s="226">
        <v>99.365007683036694</v>
      </c>
      <c r="R64" s="228" t="s">
        <v>67</v>
      </c>
      <c r="S64" s="229" t="s">
        <v>67</v>
      </c>
      <c r="T64" s="230" t="s">
        <v>67</v>
      </c>
    </row>
    <row r="65" spans="1:21" s="44" customFormat="1" ht="18" customHeight="1" x14ac:dyDescent="0.2">
      <c r="A65" s="91"/>
      <c r="B65" s="84" t="s">
        <v>19</v>
      </c>
      <c r="C65" s="368">
        <v>99.953392393090709</v>
      </c>
      <c r="D65" s="369">
        <v>101.01352095780753</v>
      </c>
      <c r="E65" s="370">
        <v>101.77105100223976</v>
      </c>
      <c r="F65" s="357">
        <v>99.242311795916322</v>
      </c>
      <c r="G65" s="371">
        <v>99.699301547604037</v>
      </c>
      <c r="H65" s="372">
        <v>95.625416414477499</v>
      </c>
      <c r="I65" s="370">
        <v>99.618610954738614</v>
      </c>
      <c r="J65" s="237" t="s">
        <v>67</v>
      </c>
      <c r="K65" s="238">
        <v>99.265567670666385</v>
      </c>
      <c r="L65" s="232">
        <v>98.558253688087277</v>
      </c>
      <c r="M65" s="233">
        <v>98.523999945559254</v>
      </c>
      <c r="N65" s="239">
        <v>98.772321753002117</v>
      </c>
      <c r="O65" s="240">
        <v>97.405963652766303</v>
      </c>
      <c r="P65" s="238">
        <v>97.078131350666041</v>
      </c>
      <c r="Q65" s="239">
        <v>99.778036504500591</v>
      </c>
      <c r="R65" s="241" t="s">
        <v>67</v>
      </c>
      <c r="S65" s="242" t="s">
        <v>67</v>
      </c>
      <c r="T65" s="243" t="s">
        <v>67</v>
      </c>
    </row>
    <row r="66" spans="1:21" s="44" customFormat="1" ht="18" customHeight="1" x14ac:dyDescent="0.2">
      <c r="A66" s="92" t="s">
        <v>65</v>
      </c>
      <c r="B66" s="46" t="s">
        <v>16</v>
      </c>
      <c r="C66" s="343">
        <v>100.95504611489076</v>
      </c>
      <c r="D66" s="344">
        <v>101.31076818742632</v>
      </c>
      <c r="E66" s="345">
        <v>101.32544489401747</v>
      </c>
      <c r="F66" s="346">
        <v>101.25086563615726</v>
      </c>
      <c r="G66" s="347">
        <v>101.05474766418617</v>
      </c>
      <c r="H66" s="348">
        <v>101.66239901760865</v>
      </c>
      <c r="I66" s="345">
        <v>103.44261509631589</v>
      </c>
      <c r="J66" s="224" t="s">
        <v>67</v>
      </c>
      <c r="K66" s="225">
        <v>96.756440299558378</v>
      </c>
      <c r="L66" s="219">
        <v>96.972146092610714</v>
      </c>
      <c r="M66" s="220">
        <v>96.50736133640477</v>
      </c>
      <c r="N66" s="226">
        <v>99.557802748213021</v>
      </c>
      <c r="O66" s="227">
        <v>97.475986894843842</v>
      </c>
      <c r="P66" s="225">
        <v>97.391338761968498</v>
      </c>
      <c r="Q66" s="226">
        <v>98.044761482317895</v>
      </c>
      <c r="R66" s="228" t="s">
        <v>67</v>
      </c>
      <c r="S66" s="229" t="s">
        <v>67</v>
      </c>
      <c r="T66" s="230" t="s">
        <v>67</v>
      </c>
      <c r="U66" s="43"/>
    </row>
    <row r="67" spans="1:21" s="44" customFormat="1" ht="18" customHeight="1" x14ac:dyDescent="0.2">
      <c r="A67" s="90"/>
      <c r="B67" s="46" t="s">
        <v>17</v>
      </c>
      <c r="C67" s="218">
        <v>100.53984470238069</v>
      </c>
      <c r="D67" s="219">
        <v>101.24588794677445</v>
      </c>
      <c r="E67" s="220">
        <v>101.150173775946</v>
      </c>
      <c r="F67" s="221">
        <v>101.47102130622389</v>
      </c>
      <c r="G67" s="222">
        <v>101.47078981814914</v>
      </c>
      <c r="H67" s="223">
        <v>100.20721237426737</v>
      </c>
      <c r="I67" s="220">
        <v>97.514617759142411</v>
      </c>
      <c r="J67" s="224" t="s">
        <v>67</v>
      </c>
      <c r="K67" s="225">
        <v>100.21069362559373</v>
      </c>
      <c r="L67" s="219">
        <v>98.76568006387113</v>
      </c>
      <c r="M67" s="220">
        <v>98.287670341168962</v>
      </c>
      <c r="N67" s="226">
        <v>101.5666951841242</v>
      </c>
      <c r="O67" s="227">
        <v>99.248504268363362</v>
      </c>
      <c r="P67" s="225">
        <v>99.429935918114936</v>
      </c>
      <c r="Q67" s="226">
        <v>97.987506246725715</v>
      </c>
      <c r="R67" s="228" t="s">
        <v>67</v>
      </c>
      <c r="S67" s="229" t="s">
        <v>67</v>
      </c>
      <c r="T67" s="230" t="s">
        <v>67</v>
      </c>
    </row>
    <row r="68" spans="1:21" s="44" customFormat="1" ht="18" customHeight="1" x14ac:dyDescent="0.2">
      <c r="A68" s="90"/>
      <c r="B68" s="46" t="s">
        <v>18</v>
      </c>
      <c r="C68" s="218">
        <v>100.95673880438956</v>
      </c>
      <c r="D68" s="219">
        <v>100.86322174006131</v>
      </c>
      <c r="E68" s="220">
        <v>100.84145302329553</v>
      </c>
      <c r="F68" s="221">
        <v>100.91335423549208</v>
      </c>
      <c r="G68" s="222">
        <v>101.00985955310718</v>
      </c>
      <c r="H68" s="223">
        <v>102.67008681137426</v>
      </c>
      <c r="I68" s="220">
        <v>99.81031603748292</v>
      </c>
      <c r="J68" s="224" t="s">
        <v>67</v>
      </c>
      <c r="K68" s="225">
        <v>101.23351132114087</v>
      </c>
      <c r="L68" s="219">
        <v>99.825784993734018</v>
      </c>
      <c r="M68" s="220">
        <v>100.1150472680238</v>
      </c>
      <c r="N68" s="226">
        <v>98.066596392594306</v>
      </c>
      <c r="O68" s="227">
        <v>100.54688218920604</v>
      </c>
      <c r="P68" s="225">
        <v>100.88958891464574</v>
      </c>
      <c r="Q68" s="226">
        <v>98.25260402205285</v>
      </c>
      <c r="R68" s="228" t="s">
        <v>67</v>
      </c>
      <c r="S68" s="229" t="s">
        <v>67</v>
      </c>
      <c r="T68" s="230" t="s">
        <v>67</v>
      </c>
    </row>
    <row r="69" spans="1:21" s="44" customFormat="1" ht="18" customHeight="1" x14ac:dyDescent="0.2">
      <c r="A69" s="91"/>
      <c r="B69" s="84" t="s">
        <v>19</v>
      </c>
      <c r="C69" s="231">
        <v>99.46666465768908</v>
      </c>
      <c r="D69" s="232">
        <v>99.90462474206862</v>
      </c>
      <c r="E69" s="233">
        <v>99.639170217462578</v>
      </c>
      <c r="F69" s="234">
        <v>100.52269068558908</v>
      </c>
      <c r="G69" s="235">
        <v>101.09625426948534</v>
      </c>
      <c r="H69" s="236">
        <v>100.41706564578146</v>
      </c>
      <c r="I69" s="233">
        <v>101.15624963635683</v>
      </c>
      <c r="J69" s="237" t="s">
        <v>67</v>
      </c>
      <c r="K69" s="238">
        <v>102.46822379948328</v>
      </c>
      <c r="L69" s="232">
        <v>102.81938711963828</v>
      </c>
      <c r="M69" s="233">
        <v>103.21399308649704</v>
      </c>
      <c r="N69" s="239">
        <v>100.55902366623314</v>
      </c>
      <c r="O69" s="240">
        <v>104.24522331079326</v>
      </c>
      <c r="P69" s="238">
        <v>104.45570014536149</v>
      </c>
      <c r="Q69" s="239">
        <v>103.08480460744491</v>
      </c>
      <c r="R69" s="241" t="s">
        <v>67</v>
      </c>
      <c r="S69" s="242" t="s">
        <v>67</v>
      </c>
      <c r="T69" s="243" t="s">
        <v>67</v>
      </c>
    </row>
    <row r="70" spans="1:21" s="44" customFormat="1" ht="18" customHeight="1" x14ac:dyDescent="0.2">
      <c r="A70" s="92" t="s">
        <v>85</v>
      </c>
      <c r="B70" s="46" t="s">
        <v>16</v>
      </c>
      <c r="C70" s="343">
        <v>103.58796873768821</v>
      </c>
      <c r="D70" s="344">
        <v>100.2090594369958</v>
      </c>
      <c r="E70" s="345">
        <v>100.05260853800048</v>
      </c>
      <c r="F70" s="346">
        <v>100.58457522284965</v>
      </c>
      <c r="G70" s="347">
        <v>99.947728259098639</v>
      </c>
      <c r="H70" s="348">
        <v>101.1874612616043</v>
      </c>
      <c r="I70" s="345">
        <v>102.11866446886279</v>
      </c>
      <c r="J70" s="224" t="s">
        <v>67</v>
      </c>
      <c r="K70" s="225">
        <v>101.85055107142634</v>
      </c>
      <c r="L70" s="219">
        <v>103.49779662933258</v>
      </c>
      <c r="M70" s="220">
        <v>104.19282930922205</v>
      </c>
      <c r="N70" s="226">
        <v>100.76924695300904</v>
      </c>
      <c r="O70" s="227">
        <v>97.920714828190384</v>
      </c>
      <c r="P70" s="225">
        <v>96.787364518415245</v>
      </c>
      <c r="Q70" s="226">
        <v>104.93973129585751</v>
      </c>
      <c r="R70" s="228" t="s">
        <v>67</v>
      </c>
      <c r="S70" s="229" t="s">
        <v>67</v>
      </c>
      <c r="T70" s="230" t="s">
        <v>67</v>
      </c>
      <c r="U70" s="43"/>
    </row>
    <row r="71" spans="1:21" s="44" customFormat="1" ht="18" customHeight="1" x14ac:dyDescent="0.2">
      <c r="A71" s="90"/>
      <c r="B71" s="46" t="s">
        <v>17</v>
      </c>
      <c r="C71" s="218">
        <v>98.7944570809521</v>
      </c>
      <c r="D71" s="219">
        <v>101.03070287531123</v>
      </c>
      <c r="E71" s="220">
        <v>100.69974075236384</v>
      </c>
      <c r="F71" s="221">
        <v>101.82814424069933</v>
      </c>
      <c r="G71" s="222">
        <v>100.65306445548279</v>
      </c>
      <c r="H71" s="223">
        <v>97.763801507365017</v>
      </c>
      <c r="I71" s="220">
        <v>99.233141522024027</v>
      </c>
      <c r="J71" s="224" t="s">
        <v>67</v>
      </c>
      <c r="K71" s="225">
        <v>101.03398923916455</v>
      </c>
      <c r="L71" s="219">
        <v>95.467649661994813</v>
      </c>
      <c r="M71" s="220">
        <v>94.018773589763498</v>
      </c>
      <c r="N71" s="226">
        <v>102.53790028109933</v>
      </c>
      <c r="O71" s="227">
        <v>97.554957475932738</v>
      </c>
      <c r="P71" s="225">
        <v>96.930955533881928</v>
      </c>
      <c r="Q71" s="226">
        <v>101.24685370471933</v>
      </c>
      <c r="R71" s="228" t="s">
        <v>67</v>
      </c>
      <c r="S71" s="229" t="s">
        <v>67</v>
      </c>
      <c r="T71" s="230" t="s">
        <v>67</v>
      </c>
    </row>
    <row r="72" spans="1:21" s="44" customFormat="1" ht="18" customHeight="1" x14ac:dyDescent="0.2">
      <c r="A72" s="90"/>
      <c r="B72" s="46" t="s">
        <v>18</v>
      </c>
      <c r="C72" s="218">
        <v>99.12568725457875</v>
      </c>
      <c r="D72" s="219">
        <v>99.633227552645806</v>
      </c>
      <c r="E72" s="220">
        <v>99.582043701405027</v>
      </c>
      <c r="F72" s="221">
        <v>99.687011922960465</v>
      </c>
      <c r="G72" s="222">
        <v>99.998967842004532</v>
      </c>
      <c r="H72" s="223">
        <v>101.37968238584649</v>
      </c>
      <c r="I72" s="220">
        <v>100.17169095821446</v>
      </c>
      <c r="J72" s="224" t="s">
        <v>67</v>
      </c>
      <c r="K72" s="225">
        <v>100.54547895454577</v>
      </c>
      <c r="L72" s="219">
        <v>97.00334713276898</v>
      </c>
      <c r="M72" s="220">
        <v>96.202444737071062</v>
      </c>
      <c r="N72" s="226">
        <v>101.46176791397335</v>
      </c>
      <c r="O72" s="227">
        <v>98.512598128526577</v>
      </c>
      <c r="P72" s="225">
        <v>98.993403405721793</v>
      </c>
      <c r="Q72" s="226">
        <v>96.452451651478839</v>
      </c>
      <c r="R72" s="228" t="s">
        <v>67</v>
      </c>
      <c r="S72" s="229" t="s">
        <v>67</v>
      </c>
      <c r="T72" s="230" t="s">
        <v>67</v>
      </c>
    </row>
    <row r="73" spans="1:21" s="44" customFormat="1" ht="18" customHeight="1" x14ac:dyDescent="0.2">
      <c r="A73" s="91"/>
      <c r="B73" s="84" t="s">
        <v>19</v>
      </c>
      <c r="C73" s="231">
        <v>100.89355239815588</v>
      </c>
      <c r="D73" s="232">
        <v>100.10078126540043</v>
      </c>
      <c r="E73" s="233">
        <v>100.35275550172153</v>
      </c>
      <c r="F73" s="234">
        <v>99.53865523177565</v>
      </c>
      <c r="G73" s="235">
        <v>99.52781940578987</v>
      </c>
      <c r="H73" s="236">
        <v>98.619910485441153</v>
      </c>
      <c r="I73" s="233">
        <v>99.047144489799436</v>
      </c>
      <c r="J73" s="237" t="s">
        <v>67</v>
      </c>
      <c r="K73" s="238">
        <v>101.08901865129229</v>
      </c>
      <c r="L73" s="232">
        <v>101.77442824737177</v>
      </c>
      <c r="M73" s="233">
        <v>102.53934885226539</v>
      </c>
      <c r="N73" s="239">
        <v>97.994860278955528</v>
      </c>
      <c r="O73" s="240">
        <v>99.852563726320597</v>
      </c>
      <c r="P73" s="238">
        <v>100.0076553169783</v>
      </c>
      <c r="Q73" s="239">
        <v>98.899001710102397</v>
      </c>
      <c r="R73" s="241" t="s">
        <v>67</v>
      </c>
      <c r="S73" s="242" t="s">
        <v>67</v>
      </c>
      <c r="T73" s="243" t="s">
        <v>67</v>
      </c>
    </row>
    <row r="74" spans="1:21" s="44" customFormat="1" ht="18" customHeight="1" x14ac:dyDescent="0.2">
      <c r="A74" s="92" t="s">
        <v>86</v>
      </c>
      <c r="B74" s="46" t="s">
        <v>16</v>
      </c>
      <c r="C74" s="343">
        <v>99.039338990833954</v>
      </c>
      <c r="D74" s="344">
        <v>99.34305546566496</v>
      </c>
      <c r="E74" s="345">
        <v>99.10818885805412</v>
      </c>
      <c r="F74" s="346">
        <v>99.841474041700181</v>
      </c>
      <c r="G74" s="347">
        <v>101.79536746970574</v>
      </c>
      <c r="H74" s="348">
        <v>98.256472925515808</v>
      </c>
      <c r="I74" s="345">
        <v>98.258806614737011</v>
      </c>
      <c r="J74" s="224" t="s">
        <v>67</v>
      </c>
      <c r="K74" s="225">
        <v>99.977005279123873</v>
      </c>
      <c r="L74" s="219">
        <v>99.715280294013382</v>
      </c>
      <c r="M74" s="220">
        <v>99.535928283204484</v>
      </c>
      <c r="N74" s="226">
        <v>100.48362081214432</v>
      </c>
      <c r="O74" s="227">
        <v>99.73340432552618</v>
      </c>
      <c r="P74" s="225">
        <v>99.283940198569525</v>
      </c>
      <c r="Q74" s="226">
        <v>102.1906593102462</v>
      </c>
      <c r="R74" s="228" t="s">
        <v>67</v>
      </c>
      <c r="S74" s="229" t="s">
        <v>67</v>
      </c>
      <c r="T74" s="230" t="s">
        <v>67</v>
      </c>
      <c r="U74" s="43"/>
    </row>
    <row r="75" spans="1:21" s="44" customFormat="1" ht="18" customHeight="1" x14ac:dyDescent="0.2">
      <c r="A75" s="90"/>
      <c r="B75" s="46" t="s">
        <v>17</v>
      </c>
      <c r="C75" s="218">
        <v>99.859669263214101</v>
      </c>
      <c r="D75" s="219">
        <v>100.52030651978674</v>
      </c>
      <c r="E75" s="220">
        <v>101.00968429578592</v>
      </c>
      <c r="F75" s="221">
        <v>99.397924370151472</v>
      </c>
      <c r="G75" s="222">
        <v>99.895914629999197</v>
      </c>
      <c r="H75" s="223">
        <v>101.8337743127117</v>
      </c>
      <c r="I75" s="220">
        <v>100.49128699769079</v>
      </c>
      <c r="J75" s="224" t="s">
        <v>67</v>
      </c>
      <c r="K75" s="225">
        <v>100.56552416690892</v>
      </c>
      <c r="L75" s="219">
        <v>101.07020341318093</v>
      </c>
      <c r="M75" s="220">
        <v>101.65665072998924</v>
      </c>
      <c r="N75" s="226">
        <v>98.083025236954157</v>
      </c>
      <c r="O75" s="227">
        <v>102.75602175632301</v>
      </c>
      <c r="P75" s="225">
        <v>103.44758212346068</v>
      </c>
      <c r="Q75" s="226">
        <v>98.567925257468588</v>
      </c>
      <c r="R75" s="228" t="s">
        <v>67</v>
      </c>
      <c r="S75" s="229" t="s">
        <v>67</v>
      </c>
      <c r="T75" s="230" t="s">
        <v>67</v>
      </c>
    </row>
    <row r="76" spans="1:21" s="44" customFormat="1" ht="18" customHeight="1" x14ac:dyDescent="0.2">
      <c r="A76" s="90"/>
      <c r="B76" s="46" t="s">
        <v>18</v>
      </c>
      <c r="C76" s="218">
        <v>99.754167659055796</v>
      </c>
      <c r="D76" s="219">
        <v>100.05618234235945</v>
      </c>
      <c r="E76" s="220">
        <v>100.31004523822584</v>
      </c>
      <c r="F76" s="221">
        <v>99.472695702772413</v>
      </c>
      <c r="G76" s="222">
        <v>100.02607773533842</v>
      </c>
      <c r="H76" s="223">
        <v>105.08741766972381</v>
      </c>
      <c r="I76" s="220">
        <v>102.67718784663869</v>
      </c>
      <c r="J76" s="224" t="s">
        <v>67</v>
      </c>
      <c r="K76" s="225">
        <v>99.838424845224807</v>
      </c>
      <c r="L76" s="219">
        <v>98.927917717469143</v>
      </c>
      <c r="M76" s="220">
        <v>98.696227335564259</v>
      </c>
      <c r="N76" s="226">
        <v>100.11861963293973</v>
      </c>
      <c r="O76" s="227">
        <v>101.38947132706915</v>
      </c>
      <c r="P76" s="225">
        <v>102.16546511119819</v>
      </c>
      <c r="Q76" s="226">
        <v>96.637595600702483</v>
      </c>
      <c r="R76" s="228" t="s">
        <v>67</v>
      </c>
      <c r="S76" s="229" t="s">
        <v>67</v>
      </c>
      <c r="T76" s="230" t="s">
        <v>67</v>
      </c>
    </row>
    <row r="77" spans="1:21" s="44" customFormat="1" ht="18" customHeight="1" x14ac:dyDescent="0.2">
      <c r="A77" s="91"/>
      <c r="B77" s="84" t="s">
        <v>19</v>
      </c>
      <c r="C77" s="231">
        <v>99.264993414371276</v>
      </c>
      <c r="D77" s="232">
        <v>101.05726934549584</v>
      </c>
      <c r="E77" s="233">
        <v>101.02113399587699</v>
      </c>
      <c r="F77" s="234">
        <v>101.16783576806887</v>
      </c>
      <c r="G77" s="235">
        <v>99.566896635342331</v>
      </c>
      <c r="H77" s="236">
        <v>91.298612006011965</v>
      </c>
      <c r="I77" s="233">
        <v>99.168334574736249</v>
      </c>
      <c r="J77" s="237" t="s">
        <v>67</v>
      </c>
      <c r="K77" s="238">
        <v>99.168646080760098</v>
      </c>
      <c r="L77" s="232">
        <v>100.30130835928968</v>
      </c>
      <c r="M77" s="233">
        <v>100.42090734395811</v>
      </c>
      <c r="N77" s="239">
        <v>99.671453933288163</v>
      </c>
      <c r="O77" s="240">
        <v>98.667511135951258</v>
      </c>
      <c r="P77" s="238">
        <v>98.384471005260252</v>
      </c>
      <c r="Q77" s="239">
        <v>100.6357633134178</v>
      </c>
      <c r="R77" s="241" t="s">
        <v>67</v>
      </c>
      <c r="S77" s="242" t="s">
        <v>67</v>
      </c>
      <c r="T77" s="243" t="s">
        <v>67</v>
      </c>
    </row>
    <row r="78" spans="1:21" s="44" customFormat="1" ht="18" customHeight="1" x14ac:dyDescent="0.2">
      <c r="A78" s="92" t="s">
        <v>87</v>
      </c>
      <c r="B78" s="46" t="s">
        <v>16</v>
      </c>
      <c r="C78" s="343">
        <v>99.991632265841531</v>
      </c>
      <c r="D78" s="344">
        <v>99.464449207286421</v>
      </c>
      <c r="E78" s="345">
        <v>99.466920044172511</v>
      </c>
      <c r="F78" s="346">
        <v>99.443329569060012</v>
      </c>
      <c r="G78" s="347">
        <v>99.768666173928409</v>
      </c>
      <c r="H78" s="348">
        <v>103.05789162141544</v>
      </c>
      <c r="I78" s="345">
        <v>96.440214827036272</v>
      </c>
      <c r="J78" s="224" t="s">
        <v>67</v>
      </c>
      <c r="K78" s="225">
        <v>98.453448626276682</v>
      </c>
      <c r="L78" s="219">
        <v>99.942135283189444</v>
      </c>
      <c r="M78" s="220">
        <v>100.05731560314915</v>
      </c>
      <c r="N78" s="226">
        <v>99.243292660471667</v>
      </c>
      <c r="O78" s="227">
        <v>100.70712944678222</v>
      </c>
      <c r="P78" s="225">
        <v>100.97109776413349</v>
      </c>
      <c r="Q78" s="226">
        <v>98.884554001236793</v>
      </c>
      <c r="R78" s="228" t="s">
        <v>67</v>
      </c>
      <c r="S78" s="229" t="s">
        <v>67</v>
      </c>
      <c r="T78" s="230" t="s">
        <v>67</v>
      </c>
      <c r="U78" s="43"/>
    </row>
    <row r="79" spans="1:21" s="44" customFormat="1" ht="18" customHeight="1" x14ac:dyDescent="0.2">
      <c r="A79" s="90"/>
      <c r="B79" s="46" t="s">
        <v>17</v>
      </c>
      <c r="C79" s="218">
        <v>100.22041328428102</v>
      </c>
      <c r="D79" s="219">
        <v>100.65618862024766</v>
      </c>
      <c r="E79" s="220">
        <v>100.71848956342863</v>
      </c>
      <c r="F79" s="221">
        <v>100.51517119388234</v>
      </c>
      <c r="G79" s="222">
        <v>100.2446324666266</v>
      </c>
      <c r="H79" s="223">
        <v>100.44023568658098</v>
      </c>
      <c r="I79" s="220">
        <v>100.87371290738267</v>
      </c>
      <c r="J79" s="224" t="s">
        <v>67</v>
      </c>
      <c r="K79" s="225">
        <v>100.49224536613342</v>
      </c>
      <c r="L79" s="219">
        <v>99.46546238284462</v>
      </c>
      <c r="M79" s="220">
        <v>99.266674703118412</v>
      </c>
      <c r="N79" s="226">
        <v>100.60509476029958</v>
      </c>
      <c r="O79" s="227">
        <v>99.959340310759671</v>
      </c>
      <c r="P79" s="225">
        <v>99.993784446497685</v>
      </c>
      <c r="Q79" s="226">
        <v>99.667412987802976</v>
      </c>
      <c r="R79" s="228" t="s">
        <v>67</v>
      </c>
      <c r="S79" s="229" t="s">
        <v>67</v>
      </c>
      <c r="T79" s="230" t="s">
        <v>67</v>
      </c>
    </row>
    <row r="80" spans="1:21" s="44" customFormat="1" ht="18" customHeight="1" x14ac:dyDescent="0.2">
      <c r="A80" s="90"/>
      <c r="B80" s="46" t="s">
        <v>18</v>
      </c>
      <c r="C80" s="218">
        <v>100.41173431008713</v>
      </c>
      <c r="D80" s="219">
        <v>100.51435490981886</v>
      </c>
      <c r="E80" s="220">
        <v>100.48643729977837</v>
      </c>
      <c r="F80" s="221">
        <v>100.59090736331773</v>
      </c>
      <c r="G80" s="222">
        <v>100.11764831193119</v>
      </c>
      <c r="H80" s="223">
        <v>103.77529431870786</v>
      </c>
      <c r="I80" s="220">
        <v>102.79404217695375</v>
      </c>
      <c r="J80" s="224" t="s">
        <v>67</v>
      </c>
      <c r="K80" s="225">
        <v>100.23779487383531</v>
      </c>
      <c r="L80" s="219">
        <v>101.17664417113149</v>
      </c>
      <c r="M80" s="220">
        <v>101.33143415826899</v>
      </c>
      <c r="N80" s="226">
        <v>100.33700155795955</v>
      </c>
      <c r="O80" s="227">
        <v>102.66658901690032</v>
      </c>
      <c r="P80" s="225">
        <v>102.94704874413978</v>
      </c>
      <c r="Q80" s="226">
        <v>100.80701955059159</v>
      </c>
      <c r="R80" s="228" t="s">
        <v>67</v>
      </c>
      <c r="S80" s="229" t="s">
        <v>67</v>
      </c>
      <c r="T80" s="230" t="s">
        <v>67</v>
      </c>
    </row>
    <row r="81" spans="1:21" s="44" customFormat="1" ht="18" customHeight="1" x14ac:dyDescent="0.2">
      <c r="A81" s="91"/>
      <c r="B81" s="84" t="s">
        <v>19</v>
      </c>
      <c r="C81" s="231">
        <v>100.51200947984167</v>
      </c>
      <c r="D81" s="232">
        <v>100.94110868329192</v>
      </c>
      <c r="E81" s="233">
        <v>100.96504193814981</v>
      </c>
      <c r="F81" s="234">
        <v>100.87199991252749</v>
      </c>
      <c r="G81" s="235">
        <v>100.9628403791184</v>
      </c>
      <c r="H81" s="236">
        <v>92.813564180428571</v>
      </c>
      <c r="I81" s="233">
        <v>100.03960963100214</v>
      </c>
      <c r="J81" s="237" t="s">
        <v>67</v>
      </c>
      <c r="K81" s="238">
        <v>100.10948968137465</v>
      </c>
      <c r="L81" s="232">
        <v>102.5181873687559</v>
      </c>
      <c r="M81" s="233">
        <v>102.20231800869635</v>
      </c>
      <c r="N81" s="239">
        <v>104.25297721330777</v>
      </c>
      <c r="O81" s="240">
        <v>99.911013778955436</v>
      </c>
      <c r="P81" s="238">
        <v>99.326568681407053</v>
      </c>
      <c r="Q81" s="239">
        <v>103.95057796728739</v>
      </c>
      <c r="R81" s="241" t="s">
        <v>67</v>
      </c>
      <c r="S81" s="242" t="s">
        <v>67</v>
      </c>
      <c r="T81" s="243" t="s">
        <v>67</v>
      </c>
    </row>
    <row r="82" spans="1:21" s="44" customFormat="1" ht="18" customHeight="1" x14ac:dyDescent="0.2">
      <c r="A82" s="92" t="s">
        <v>90</v>
      </c>
      <c r="B82" s="46" t="s">
        <v>16</v>
      </c>
      <c r="C82" s="343">
        <v>100.54399448478148</v>
      </c>
      <c r="D82" s="344">
        <v>100.29669894533745</v>
      </c>
      <c r="E82" s="345">
        <v>100.87909429899339</v>
      </c>
      <c r="F82" s="346">
        <v>98.909486266383951</v>
      </c>
      <c r="G82" s="347">
        <v>99.442320490836991</v>
      </c>
      <c r="H82" s="348">
        <v>103.09653840350362</v>
      </c>
      <c r="I82" s="345">
        <v>98.208090583011199</v>
      </c>
      <c r="J82" s="224" t="s">
        <v>67</v>
      </c>
      <c r="K82" s="225">
        <v>99.758231375024167</v>
      </c>
      <c r="L82" s="219">
        <v>101.06617800287303</v>
      </c>
      <c r="M82" s="220">
        <v>101.53838091860379</v>
      </c>
      <c r="N82" s="226">
        <v>98.511564046544251</v>
      </c>
      <c r="O82" s="227">
        <v>101.86914048277885</v>
      </c>
      <c r="P82" s="225">
        <v>102.30633059609981</v>
      </c>
      <c r="Q82" s="226">
        <v>99.042956205280632</v>
      </c>
      <c r="R82" s="228" t="s">
        <v>67</v>
      </c>
      <c r="S82" s="229" t="s">
        <v>67</v>
      </c>
      <c r="T82" s="230" t="s">
        <v>67</v>
      </c>
      <c r="U82" s="43"/>
    </row>
    <row r="83" spans="1:21" s="44" customFormat="1" ht="18" customHeight="1" x14ac:dyDescent="0.2">
      <c r="A83" s="90"/>
      <c r="B83" s="46" t="s">
        <v>17</v>
      </c>
      <c r="C83" s="218">
        <v>100.05295447425402</v>
      </c>
      <c r="D83" s="219">
        <v>100.16269202318189</v>
      </c>
      <c r="E83" s="220">
        <v>100.28465587908504</v>
      </c>
      <c r="F83" s="221">
        <v>99.862919547729774</v>
      </c>
      <c r="G83" s="222">
        <v>99.749857559695457</v>
      </c>
      <c r="H83" s="223">
        <v>102.97256132825497</v>
      </c>
      <c r="I83" s="220">
        <v>101.69344614008413</v>
      </c>
      <c r="J83" s="224" t="s">
        <v>67</v>
      </c>
      <c r="K83" s="225">
        <v>100.83823280707513</v>
      </c>
      <c r="L83" s="219">
        <v>99.692542538280748</v>
      </c>
      <c r="M83" s="220">
        <v>99.574044589831459</v>
      </c>
      <c r="N83" s="226">
        <v>100.33711191759203</v>
      </c>
      <c r="O83" s="227">
        <v>100.8326480128972</v>
      </c>
      <c r="P83" s="225">
        <v>100.80589961612046</v>
      </c>
      <c r="Q83" s="226">
        <v>101.00128600720488</v>
      </c>
      <c r="R83" s="228" t="s">
        <v>67</v>
      </c>
      <c r="S83" s="229" t="s">
        <v>67</v>
      </c>
      <c r="T83" s="230" t="s">
        <v>67</v>
      </c>
    </row>
    <row r="84" spans="1:21" s="44" customFormat="1" ht="18" customHeight="1" x14ac:dyDescent="0.2">
      <c r="A84" s="90"/>
      <c r="B84" s="46" t="s">
        <v>18</v>
      </c>
      <c r="C84" s="218">
        <v>100.12361725974614</v>
      </c>
      <c r="D84" s="219">
        <v>100.41741123923194</v>
      </c>
      <c r="E84" s="220">
        <v>100.51365146944178</v>
      </c>
      <c r="F84" s="221">
        <v>100.20793164791132</v>
      </c>
      <c r="G84" s="222">
        <v>99.808701867562775</v>
      </c>
      <c r="H84" s="223">
        <v>99.282857030495023</v>
      </c>
      <c r="I84" s="220">
        <v>101.76475783437246</v>
      </c>
      <c r="J84" s="224" t="s">
        <v>67</v>
      </c>
      <c r="K84" s="225">
        <v>100.14547255115811</v>
      </c>
      <c r="L84" s="219">
        <v>100.70303226196316</v>
      </c>
      <c r="M84" s="220">
        <v>100.75635219229638</v>
      </c>
      <c r="N84" s="226">
        <v>100.4260467384907</v>
      </c>
      <c r="O84" s="227">
        <v>100.73837118827298</v>
      </c>
      <c r="P84" s="225">
        <v>100.8679587664901</v>
      </c>
      <c r="Q84" s="226">
        <v>99.986448882893086</v>
      </c>
      <c r="R84" s="228" t="s">
        <v>67</v>
      </c>
      <c r="S84" s="229" t="s">
        <v>67</v>
      </c>
      <c r="T84" s="230" t="s">
        <v>67</v>
      </c>
    </row>
    <row r="85" spans="1:21" s="44" customFormat="1" ht="18" customHeight="1" x14ac:dyDescent="0.2">
      <c r="A85" s="91"/>
      <c r="B85" s="84" t="s">
        <v>19</v>
      </c>
      <c r="C85" s="231">
        <v>100.60903411903597</v>
      </c>
      <c r="D85" s="232">
        <v>100.02415620699175</v>
      </c>
      <c r="E85" s="233">
        <v>100.18475560412143</v>
      </c>
      <c r="F85" s="234">
        <v>99.623954508727195</v>
      </c>
      <c r="G85" s="235">
        <v>100.22041517698193</v>
      </c>
      <c r="H85" s="236">
        <v>102.37229120411581</v>
      </c>
      <c r="I85" s="233">
        <v>98.903086921532392</v>
      </c>
      <c r="J85" s="237" t="s">
        <v>67</v>
      </c>
      <c r="K85" s="238">
        <v>100.19026871784831</v>
      </c>
      <c r="L85" s="232">
        <v>99.06304506057549</v>
      </c>
      <c r="M85" s="233">
        <v>98.722261355110632</v>
      </c>
      <c r="N85" s="239">
        <v>100.94966605846703</v>
      </c>
      <c r="O85" s="240">
        <v>99.021750413344961</v>
      </c>
      <c r="P85" s="238">
        <v>98.766786113462118</v>
      </c>
      <c r="Q85" s="239">
        <v>100.5957500010467</v>
      </c>
      <c r="R85" s="241" t="s">
        <v>67</v>
      </c>
      <c r="S85" s="242" t="s">
        <v>67</v>
      </c>
      <c r="T85" s="243" t="s">
        <v>67</v>
      </c>
    </row>
    <row r="86" spans="1:21" s="44" customFormat="1" ht="18" customHeight="1" x14ac:dyDescent="0.2">
      <c r="A86" s="89" t="s">
        <v>95</v>
      </c>
      <c r="B86" s="31" t="s">
        <v>16</v>
      </c>
      <c r="C86" s="377">
        <v>100.78027006633769</v>
      </c>
      <c r="D86" s="365">
        <v>99.965928796243276</v>
      </c>
      <c r="E86" s="359">
        <v>100.00758300968633</v>
      </c>
      <c r="F86" s="360">
        <v>99.910500672076026</v>
      </c>
      <c r="G86" s="361">
        <v>98.470391678590502</v>
      </c>
      <c r="H86" s="376">
        <v>96.337396357034848</v>
      </c>
      <c r="I86" s="359">
        <v>98.552217097124469</v>
      </c>
      <c r="J86" s="211" t="s">
        <v>67</v>
      </c>
      <c r="K86" s="212">
        <v>99.452823239091543</v>
      </c>
      <c r="L86" s="206">
        <v>101.60875629030268</v>
      </c>
      <c r="M86" s="207">
        <v>101.85605006950857</v>
      </c>
      <c r="N86" s="213">
        <v>100.26672645696308</v>
      </c>
      <c r="O86" s="214">
        <v>99.193999341297854</v>
      </c>
      <c r="P86" s="212">
        <v>98.998216276407518</v>
      </c>
      <c r="Q86" s="213">
        <v>100.42079221076807</v>
      </c>
      <c r="R86" s="215" t="s">
        <v>67</v>
      </c>
      <c r="S86" s="216" t="s">
        <v>67</v>
      </c>
      <c r="T86" s="217" t="s">
        <v>67</v>
      </c>
      <c r="U86" s="43"/>
    </row>
    <row r="87" spans="1:21" s="44" customFormat="1" ht="18" customHeight="1" x14ac:dyDescent="0.2">
      <c r="A87" s="90"/>
      <c r="B87" s="46" t="s">
        <v>17</v>
      </c>
      <c r="C87" s="218">
        <v>99.879641565242764</v>
      </c>
      <c r="D87" s="219">
        <v>100.99963490175874</v>
      </c>
      <c r="E87" s="220">
        <v>100.98898372941079</v>
      </c>
      <c r="F87" s="221">
        <v>100.9985136549308</v>
      </c>
      <c r="G87" s="222">
        <v>101.64960520635897</v>
      </c>
      <c r="H87" s="223">
        <v>99.851415635937073</v>
      </c>
      <c r="I87" s="220">
        <v>102.08879496064669</v>
      </c>
      <c r="J87" s="224" t="s">
        <v>67</v>
      </c>
      <c r="K87" s="225">
        <v>100.06581064787461</v>
      </c>
      <c r="L87" s="219">
        <v>100.07636864913943</v>
      </c>
      <c r="M87" s="220">
        <v>99.995683285334238</v>
      </c>
      <c r="N87" s="226">
        <v>100.54350642225596</v>
      </c>
      <c r="O87" s="227">
        <v>101.24541368407193</v>
      </c>
      <c r="P87" s="225">
        <v>101.35354614153565</v>
      </c>
      <c r="Q87" s="226">
        <v>100.58589320109661</v>
      </c>
      <c r="R87" s="228" t="s">
        <v>67</v>
      </c>
      <c r="S87" s="229" t="s">
        <v>67</v>
      </c>
      <c r="T87" s="230" t="s">
        <v>67</v>
      </c>
    </row>
    <row r="88" spans="1:21" s="44" customFormat="1" ht="18" customHeight="1" x14ac:dyDescent="0.2">
      <c r="A88" s="90"/>
      <c r="B88" s="46" t="s">
        <v>18</v>
      </c>
      <c r="C88" s="218">
        <v>100.28957040882437</v>
      </c>
      <c r="D88" s="219">
        <v>99.524878437676094</v>
      </c>
      <c r="E88" s="220">
        <v>99.64584597555789</v>
      </c>
      <c r="F88" s="221">
        <v>99.239442355283259</v>
      </c>
      <c r="G88" s="222">
        <v>99.411159340564311</v>
      </c>
      <c r="H88" s="223">
        <v>103.09224904311978</v>
      </c>
      <c r="I88" s="220">
        <v>100.8225997462511</v>
      </c>
      <c r="J88" s="224" t="s">
        <v>67</v>
      </c>
      <c r="K88" s="225">
        <v>100.08880994671404</v>
      </c>
      <c r="L88" s="219">
        <v>100.01789205844531</v>
      </c>
      <c r="M88" s="220">
        <v>99.999391721893531</v>
      </c>
      <c r="N88" s="226">
        <v>100.1399917444151</v>
      </c>
      <c r="O88" s="227">
        <v>100.21261681846738</v>
      </c>
      <c r="P88" s="225">
        <v>99.934674260198904</v>
      </c>
      <c r="Q88" s="226">
        <v>102.07126419055952</v>
      </c>
      <c r="R88" s="228" t="s">
        <v>67</v>
      </c>
      <c r="S88" s="229" t="s">
        <v>67</v>
      </c>
      <c r="T88" s="230" t="s">
        <v>67</v>
      </c>
    </row>
    <row r="89" spans="1:21" s="44" customFormat="1" ht="18" customHeight="1" x14ac:dyDescent="0.2">
      <c r="A89" s="91"/>
      <c r="B89" s="84" t="s">
        <v>19</v>
      </c>
      <c r="C89" s="231">
        <v>101.14016769297392</v>
      </c>
      <c r="D89" s="232">
        <v>100.10614056362823</v>
      </c>
      <c r="E89" s="233">
        <v>100.09791362175704</v>
      </c>
      <c r="F89" s="234">
        <v>100.13835649157832</v>
      </c>
      <c r="G89" s="235">
        <v>99.794656973639079</v>
      </c>
      <c r="H89" s="236">
        <v>104.82326514372851</v>
      </c>
      <c r="I89" s="233">
        <v>100.23725988907293</v>
      </c>
      <c r="J89" s="237" t="s">
        <v>67</v>
      </c>
      <c r="K89" s="238">
        <v>100.39643211100098</v>
      </c>
      <c r="L89" s="232">
        <v>101.22831436374437</v>
      </c>
      <c r="M89" s="233">
        <v>101.09063864550343</v>
      </c>
      <c r="N89" s="239">
        <v>102.02699112669238</v>
      </c>
      <c r="O89" s="240">
        <v>101.52342133529915</v>
      </c>
      <c r="P89" s="238">
        <v>101.32457159278361</v>
      </c>
      <c r="Q89" s="239">
        <v>102.92161598342469</v>
      </c>
      <c r="R89" s="241" t="s">
        <v>67</v>
      </c>
      <c r="S89" s="242" t="s">
        <v>67</v>
      </c>
      <c r="T89" s="243" t="s">
        <v>67</v>
      </c>
    </row>
    <row r="90" spans="1:21" s="44" customFormat="1" ht="18" customHeight="1" x14ac:dyDescent="0.2">
      <c r="A90" s="92" t="s">
        <v>96</v>
      </c>
      <c r="B90" s="46" t="s">
        <v>16</v>
      </c>
      <c r="C90" s="343">
        <v>100.950984109309</v>
      </c>
      <c r="D90" s="344">
        <v>99.911955171646142</v>
      </c>
      <c r="E90" s="345">
        <v>99.550216070630981</v>
      </c>
      <c r="F90" s="346">
        <v>100.75231418842354</v>
      </c>
      <c r="G90" s="347">
        <v>101.48663672574227</v>
      </c>
      <c r="H90" s="348">
        <v>93.85339299891649</v>
      </c>
      <c r="I90" s="345">
        <v>98.429421876354567</v>
      </c>
      <c r="J90" s="224" t="s">
        <v>67</v>
      </c>
      <c r="K90" s="225">
        <v>100.09606578514428</v>
      </c>
      <c r="L90" s="219">
        <v>103.26245015347368</v>
      </c>
      <c r="M90" s="220">
        <v>103.365441396604</v>
      </c>
      <c r="N90" s="226">
        <v>102.65745941062204</v>
      </c>
      <c r="O90" s="227">
        <v>100.02626240261124</v>
      </c>
      <c r="P90" s="225">
        <v>99.784293806908948</v>
      </c>
      <c r="Q90" s="226">
        <v>101.46540487825592</v>
      </c>
      <c r="R90" s="228" t="s">
        <v>67</v>
      </c>
      <c r="S90" s="229" t="s">
        <v>67</v>
      </c>
      <c r="T90" s="230" t="s">
        <v>67</v>
      </c>
      <c r="U90" s="43"/>
    </row>
    <row r="91" spans="1:21" s="44" customFormat="1" ht="18" customHeight="1" x14ac:dyDescent="0.2">
      <c r="A91" s="90"/>
      <c r="B91" s="46" t="s">
        <v>17</v>
      </c>
      <c r="C91" s="218">
        <v>100.24950784742418</v>
      </c>
      <c r="D91" s="219">
        <v>100.69141481868986</v>
      </c>
      <c r="E91" s="220">
        <v>100.59747599287689</v>
      </c>
      <c r="F91" s="221">
        <v>100.94357841458836</v>
      </c>
      <c r="G91" s="222">
        <v>100.05090208026</v>
      </c>
      <c r="H91" s="223">
        <v>102.85907155205534</v>
      </c>
      <c r="I91" s="220">
        <v>101.76068604379991</v>
      </c>
      <c r="J91" s="224" t="s">
        <v>67</v>
      </c>
      <c r="K91" s="225">
        <v>100.52896652408533</v>
      </c>
      <c r="L91" s="219">
        <v>99.301133648150298</v>
      </c>
      <c r="M91" s="220">
        <v>99.223753677195973</v>
      </c>
      <c r="N91" s="226">
        <v>99.761720224475269</v>
      </c>
      <c r="O91" s="227">
        <v>100.44031469060772</v>
      </c>
      <c r="P91" s="225">
        <v>100.41288772035524</v>
      </c>
      <c r="Q91" s="226">
        <v>100.57226788780495</v>
      </c>
      <c r="R91" s="228" t="s">
        <v>67</v>
      </c>
      <c r="S91" s="229" t="s">
        <v>67</v>
      </c>
      <c r="T91" s="230" t="s">
        <v>67</v>
      </c>
    </row>
    <row r="92" spans="1:21" s="44" customFormat="1" ht="18" customHeight="1" x14ac:dyDescent="0.2">
      <c r="A92" s="90"/>
      <c r="B92" s="46" t="s">
        <v>18</v>
      </c>
      <c r="C92" s="218">
        <v>100.24861850359446</v>
      </c>
      <c r="D92" s="219">
        <v>100.25092362649704</v>
      </c>
      <c r="E92" s="220">
        <v>100.34215364922079</v>
      </c>
      <c r="F92" s="221">
        <v>100.02253506056881</v>
      </c>
      <c r="G92" s="222">
        <v>100.54976239672091</v>
      </c>
      <c r="H92" s="223">
        <v>99.339327475219335</v>
      </c>
      <c r="I92" s="220">
        <v>101.93308001874182</v>
      </c>
      <c r="J92" s="224" t="s">
        <v>67</v>
      </c>
      <c r="K92" s="225">
        <v>100.42125533607521</v>
      </c>
      <c r="L92" s="219">
        <v>101.40134898717463</v>
      </c>
      <c r="M92" s="220">
        <v>101.43788309238602</v>
      </c>
      <c r="N92" s="226">
        <v>101.18080390384144</v>
      </c>
      <c r="O92" s="227">
        <v>101.1633845771335</v>
      </c>
      <c r="P92" s="225">
        <v>100.92687666660484</v>
      </c>
      <c r="Q92" s="226">
        <v>102.38886301962988</v>
      </c>
      <c r="R92" s="228" t="s">
        <v>67</v>
      </c>
      <c r="S92" s="229" t="s">
        <v>67</v>
      </c>
      <c r="T92" s="230" t="s">
        <v>67</v>
      </c>
    </row>
    <row r="93" spans="1:21" s="44" customFormat="1" ht="18" customHeight="1" thickBot="1" x14ac:dyDescent="0.25">
      <c r="A93" s="93"/>
      <c r="B93" s="94" t="s">
        <v>19</v>
      </c>
      <c r="C93" s="379"/>
      <c r="D93" s="380"/>
      <c r="E93" s="381"/>
      <c r="F93" s="382"/>
      <c r="G93" s="383"/>
      <c r="H93" s="384"/>
      <c r="I93" s="381"/>
      <c r="J93" s="385"/>
      <c r="K93" s="386"/>
      <c r="L93" s="380"/>
      <c r="M93" s="381"/>
      <c r="N93" s="387"/>
      <c r="O93" s="388"/>
      <c r="P93" s="386"/>
      <c r="Q93" s="387"/>
      <c r="R93" s="389"/>
      <c r="S93" s="390"/>
      <c r="T93" s="391"/>
    </row>
    <row r="94" spans="1:21" s="305" customFormat="1" ht="14.25" customHeight="1" thickTop="1" thickBot="1" x14ac:dyDescent="0.25">
      <c r="A94" s="392"/>
      <c r="B94" s="393"/>
      <c r="H94" s="394"/>
      <c r="J94" s="395"/>
      <c r="R94" s="396"/>
      <c r="S94" s="396"/>
      <c r="T94" s="395"/>
    </row>
    <row r="95" spans="1:21" s="305" customFormat="1" ht="21" customHeight="1" thickTop="1" x14ac:dyDescent="0.2">
      <c r="A95" s="519">
        <v>1995</v>
      </c>
      <c r="B95" s="520"/>
      <c r="C95" s="397" t="s">
        <v>66</v>
      </c>
      <c r="D95" s="398" t="s">
        <v>66</v>
      </c>
      <c r="E95" s="399" t="s">
        <v>66</v>
      </c>
      <c r="F95" s="400" t="s">
        <v>66</v>
      </c>
      <c r="G95" s="401" t="s">
        <v>66</v>
      </c>
      <c r="H95" s="402" t="s">
        <v>66</v>
      </c>
      <c r="I95" s="399" t="s">
        <v>66</v>
      </c>
      <c r="J95" s="400" t="s">
        <v>66</v>
      </c>
      <c r="K95" s="401" t="s">
        <v>66</v>
      </c>
      <c r="L95" s="402" t="s">
        <v>66</v>
      </c>
      <c r="M95" s="399" t="s">
        <v>66</v>
      </c>
      <c r="N95" s="403" t="s">
        <v>66</v>
      </c>
      <c r="O95" s="404" t="s">
        <v>66</v>
      </c>
      <c r="P95" s="401" t="s">
        <v>66</v>
      </c>
      <c r="Q95" s="403" t="s">
        <v>66</v>
      </c>
      <c r="R95" s="405" t="s">
        <v>66</v>
      </c>
      <c r="S95" s="406" t="s">
        <v>66</v>
      </c>
      <c r="T95" s="407" t="s">
        <v>66</v>
      </c>
    </row>
    <row r="96" spans="1:21" s="305" customFormat="1" ht="21" customHeight="1" x14ac:dyDescent="0.2">
      <c r="A96" s="521">
        <v>1996</v>
      </c>
      <c r="B96" s="522"/>
      <c r="C96" s="408">
        <v>110.00183396206251</v>
      </c>
      <c r="D96" s="409">
        <v>108.81783147588794</v>
      </c>
      <c r="E96" s="410">
        <v>107.94575778672397</v>
      </c>
      <c r="F96" s="411">
        <v>111.12179528000306</v>
      </c>
      <c r="G96" s="412">
        <v>108.54292075533934</v>
      </c>
      <c r="H96" s="413">
        <v>106.15888793565331</v>
      </c>
      <c r="I96" s="410">
        <v>106.23498467401208</v>
      </c>
      <c r="J96" s="414" t="s">
        <v>67</v>
      </c>
      <c r="K96" s="412">
        <v>109.61191335740075</v>
      </c>
      <c r="L96" s="413">
        <v>106.01179075298997</v>
      </c>
      <c r="M96" s="410">
        <v>105.26094730370879</v>
      </c>
      <c r="N96" s="415">
        <v>107.4024658951147</v>
      </c>
      <c r="O96" s="416">
        <v>101.79434208971578</v>
      </c>
      <c r="P96" s="412">
        <v>101.1130938186124</v>
      </c>
      <c r="Q96" s="415">
        <v>104.34956942285389</v>
      </c>
      <c r="R96" s="417" t="s">
        <v>67</v>
      </c>
      <c r="S96" s="418" t="s">
        <v>67</v>
      </c>
      <c r="T96" s="419" t="s">
        <v>67</v>
      </c>
    </row>
    <row r="97" spans="1:20" s="305" customFormat="1" ht="21" customHeight="1" x14ac:dyDescent="0.2">
      <c r="A97" s="521">
        <v>1997</v>
      </c>
      <c r="B97" s="522"/>
      <c r="C97" s="408">
        <v>108.48873346713441</v>
      </c>
      <c r="D97" s="409">
        <v>108.6369614735669</v>
      </c>
      <c r="E97" s="410">
        <v>108.72305846422339</v>
      </c>
      <c r="F97" s="411">
        <v>108.42802635564558</v>
      </c>
      <c r="G97" s="412">
        <v>108.36149889786921</v>
      </c>
      <c r="H97" s="413">
        <v>107.01919276059861</v>
      </c>
      <c r="I97" s="410">
        <v>107.06329708536133</v>
      </c>
      <c r="J97" s="414" t="s">
        <v>67</v>
      </c>
      <c r="K97" s="412">
        <v>113.19475824672392</v>
      </c>
      <c r="L97" s="413">
        <v>105.69287879030836</v>
      </c>
      <c r="M97" s="410">
        <v>105.27807661158721</v>
      </c>
      <c r="N97" s="415">
        <v>106.50998880872442</v>
      </c>
      <c r="O97" s="416">
        <v>105.15214067647018</v>
      </c>
      <c r="P97" s="412">
        <v>105.04561054913295</v>
      </c>
      <c r="Q97" s="415">
        <v>105.58093599282614</v>
      </c>
      <c r="R97" s="417" t="s">
        <v>67</v>
      </c>
      <c r="S97" s="418" t="s">
        <v>67</v>
      </c>
      <c r="T97" s="419" t="s">
        <v>67</v>
      </c>
    </row>
    <row r="98" spans="1:20" s="305" customFormat="1" ht="21" customHeight="1" x14ac:dyDescent="0.2">
      <c r="A98" s="521">
        <v>1998</v>
      </c>
      <c r="B98" s="522"/>
      <c r="C98" s="408">
        <v>110.03945031701608</v>
      </c>
      <c r="D98" s="409">
        <v>108.07156538268903</v>
      </c>
      <c r="E98" s="410">
        <v>108.54842897423904</v>
      </c>
      <c r="F98" s="411">
        <v>107.04682295333467</v>
      </c>
      <c r="G98" s="412">
        <v>102.66129564815427</v>
      </c>
      <c r="H98" s="413">
        <v>105.99711218696302</v>
      </c>
      <c r="I98" s="410">
        <v>105.51965404985179</v>
      </c>
      <c r="J98" s="414" t="s">
        <v>67</v>
      </c>
      <c r="K98" s="412">
        <v>112.52115059221661</v>
      </c>
      <c r="L98" s="413">
        <v>104.25953390929175</v>
      </c>
      <c r="M98" s="410">
        <v>103.40702676864247</v>
      </c>
      <c r="N98" s="415">
        <v>106.0302612309449</v>
      </c>
      <c r="O98" s="416">
        <v>98.935615265237615</v>
      </c>
      <c r="P98" s="412">
        <v>99.706111694059118</v>
      </c>
      <c r="Q98" s="415">
        <v>96.032827484728699</v>
      </c>
      <c r="R98" s="417" t="s">
        <v>67</v>
      </c>
      <c r="S98" s="418" t="s">
        <v>67</v>
      </c>
      <c r="T98" s="419" t="s">
        <v>67</v>
      </c>
    </row>
    <row r="99" spans="1:20" s="305" customFormat="1" ht="21" customHeight="1" x14ac:dyDescent="0.2">
      <c r="A99" s="521">
        <v>1999</v>
      </c>
      <c r="B99" s="522"/>
      <c r="C99" s="408">
        <v>102.94541992690185</v>
      </c>
      <c r="D99" s="409">
        <v>103.27608446010204</v>
      </c>
      <c r="E99" s="410">
        <v>102.2517293874732</v>
      </c>
      <c r="F99" s="411">
        <v>106.00026211382887</v>
      </c>
      <c r="G99" s="412">
        <v>102.58373205741627</v>
      </c>
      <c r="H99" s="413">
        <v>103.36168399089046</v>
      </c>
      <c r="I99" s="410">
        <v>103.71035724969491</v>
      </c>
      <c r="J99" s="414" t="s">
        <v>67</v>
      </c>
      <c r="K99" s="412">
        <v>104.42718446601941</v>
      </c>
      <c r="L99" s="413">
        <v>100.969451519514</v>
      </c>
      <c r="M99" s="410">
        <v>100.02761543169703</v>
      </c>
      <c r="N99" s="415">
        <v>102.7423954083649</v>
      </c>
      <c r="O99" s="416">
        <v>101.78421706798122</v>
      </c>
      <c r="P99" s="412">
        <v>101.78121660052292</v>
      </c>
      <c r="Q99" s="415">
        <v>101.79553152356353</v>
      </c>
      <c r="R99" s="417" t="s">
        <v>67</v>
      </c>
      <c r="S99" s="418" t="s">
        <v>67</v>
      </c>
      <c r="T99" s="419" t="s">
        <v>67</v>
      </c>
    </row>
    <row r="100" spans="1:20" s="305" customFormat="1" ht="21" customHeight="1" x14ac:dyDescent="0.2">
      <c r="A100" s="521" t="s">
        <v>22</v>
      </c>
      <c r="B100" s="522"/>
      <c r="C100" s="408">
        <v>101.68974464368287</v>
      </c>
      <c r="D100" s="409">
        <v>103.76690686999754</v>
      </c>
      <c r="E100" s="410">
        <v>103.49631160530922</v>
      </c>
      <c r="F100" s="411">
        <v>104.45451113627784</v>
      </c>
      <c r="G100" s="412">
        <v>104.25047191303783</v>
      </c>
      <c r="H100" s="413">
        <v>102.05776227376806</v>
      </c>
      <c r="I100" s="410">
        <v>101.89051307941217</v>
      </c>
      <c r="J100" s="414" t="s">
        <v>67</v>
      </c>
      <c r="K100" s="412">
        <v>100.17229496898692</v>
      </c>
      <c r="L100" s="413">
        <v>103.78739222142428</v>
      </c>
      <c r="M100" s="410">
        <v>104.42621782004453</v>
      </c>
      <c r="N100" s="415">
        <v>102.55375596736911</v>
      </c>
      <c r="O100" s="416">
        <v>107.01306715291415</v>
      </c>
      <c r="P100" s="412">
        <v>107.55422933271177</v>
      </c>
      <c r="Q100" s="415">
        <v>104.61697238773999</v>
      </c>
      <c r="R100" s="417" t="s">
        <v>67</v>
      </c>
      <c r="S100" s="418" t="s">
        <v>67</v>
      </c>
      <c r="T100" s="419" t="s">
        <v>67</v>
      </c>
    </row>
    <row r="101" spans="1:20" s="305" customFormat="1" ht="21" customHeight="1" x14ac:dyDescent="0.2">
      <c r="A101" s="521" t="s">
        <v>23</v>
      </c>
      <c r="B101" s="522"/>
      <c r="C101" s="408">
        <v>104.80846476786367</v>
      </c>
      <c r="D101" s="409">
        <v>103.83526841644246</v>
      </c>
      <c r="E101" s="410">
        <v>103.55174959541982</v>
      </c>
      <c r="F101" s="411">
        <v>104.63808722091694</v>
      </c>
      <c r="G101" s="412">
        <v>101.40090646889163</v>
      </c>
      <c r="H101" s="413">
        <v>101.84056620457062</v>
      </c>
      <c r="I101" s="410">
        <v>101.91646523541155</v>
      </c>
      <c r="J101" s="414" t="s">
        <v>67</v>
      </c>
      <c r="K101" s="412">
        <v>101.07430617726052</v>
      </c>
      <c r="L101" s="413">
        <v>100.33042100440348</v>
      </c>
      <c r="M101" s="410">
        <v>99.530658107406836</v>
      </c>
      <c r="N101" s="415">
        <v>102.1603695121122</v>
      </c>
      <c r="O101" s="416">
        <v>97.519548490735161</v>
      </c>
      <c r="P101" s="412">
        <v>97.419972021622442</v>
      </c>
      <c r="Q101" s="415">
        <v>98.030310030956898</v>
      </c>
      <c r="R101" s="417" t="s">
        <v>67</v>
      </c>
      <c r="S101" s="418" t="s">
        <v>67</v>
      </c>
      <c r="T101" s="419" t="s">
        <v>67</v>
      </c>
    </row>
    <row r="102" spans="1:20" s="305" customFormat="1" ht="21" customHeight="1" x14ac:dyDescent="0.2">
      <c r="A102" s="521" t="s">
        <v>15</v>
      </c>
      <c r="B102" s="522"/>
      <c r="C102" s="408">
        <v>102.67331354522884</v>
      </c>
      <c r="D102" s="409">
        <v>102.02930212210917</v>
      </c>
      <c r="E102" s="410">
        <v>101.37049058958858</v>
      </c>
      <c r="F102" s="411">
        <v>103.55909281798826</v>
      </c>
      <c r="G102" s="412">
        <v>104.33070866141733</v>
      </c>
      <c r="H102" s="413">
        <v>97.97441429248812</v>
      </c>
      <c r="I102" s="410">
        <v>97.98982731930748</v>
      </c>
      <c r="J102" s="414" t="s">
        <v>67</v>
      </c>
      <c r="K102" s="412">
        <v>101.4376996805112</v>
      </c>
      <c r="L102" s="413">
        <v>95.209070744254092</v>
      </c>
      <c r="M102" s="410">
        <v>93.416115652833113</v>
      </c>
      <c r="N102" s="415">
        <v>100.30683099506955</v>
      </c>
      <c r="O102" s="416">
        <v>91.917070281400342</v>
      </c>
      <c r="P102" s="412">
        <v>91.420910109287192</v>
      </c>
      <c r="Q102" s="415">
        <v>94.470368218461772</v>
      </c>
      <c r="R102" s="417" t="s">
        <v>67</v>
      </c>
      <c r="S102" s="418" t="s">
        <v>67</v>
      </c>
      <c r="T102" s="419" t="s">
        <v>67</v>
      </c>
    </row>
    <row r="103" spans="1:20" s="305" customFormat="1" ht="21" customHeight="1" x14ac:dyDescent="0.2">
      <c r="A103" s="521" t="s">
        <v>20</v>
      </c>
      <c r="B103" s="522"/>
      <c r="C103" s="408">
        <v>101.09093625702903</v>
      </c>
      <c r="D103" s="409">
        <v>100.99108211272703</v>
      </c>
      <c r="E103" s="410">
        <v>100.10850211640323</v>
      </c>
      <c r="F103" s="411">
        <v>103.09937449539089</v>
      </c>
      <c r="G103" s="412">
        <v>99.422291993720563</v>
      </c>
      <c r="H103" s="413">
        <v>101.20190550527484</v>
      </c>
      <c r="I103" s="410">
        <v>101.18259301240582</v>
      </c>
      <c r="J103" s="414" t="s">
        <v>67</v>
      </c>
      <c r="K103" s="412">
        <v>100.35547240411597</v>
      </c>
      <c r="L103" s="413">
        <v>100.08819346093306</v>
      </c>
      <c r="M103" s="410">
        <v>100.27377955092886</v>
      </c>
      <c r="N103" s="415">
        <v>99.525964890819012</v>
      </c>
      <c r="O103" s="416">
        <v>100.03239690498609</v>
      </c>
      <c r="P103" s="412">
        <v>100.14669094856346</v>
      </c>
      <c r="Q103" s="415">
        <v>99.416042517778763</v>
      </c>
      <c r="R103" s="417" t="s">
        <v>67</v>
      </c>
      <c r="S103" s="418" t="s">
        <v>67</v>
      </c>
      <c r="T103" s="419" t="s">
        <v>67</v>
      </c>
    </row>
    <row r="104" spans="1:20" s="305" customFormat="1" ht="21" customHeight="1" x14ac:dyDescent="0.2">
      <c r="A104" s="521" t="s">
        <v>21</v>
      </c>
      <c r="B104" s="522"/>
      <c r="C104" s="408">
        <v>104.01421619947648</v>
      </c>
      <c r="D104" s="409">
        <v>103.73571855894239</v>
      </c>
      <c r="E104" s="410">
        <v>103.07597812204467</v>
      </c>
      <c r="F104" s="411">
        <v>105.29009955568543</v>
      </c>
      <c r="G104" s="412">
        <v>104.36668920441741</v>
      </c>
      <c r="H104" s="413">
        <v>102.45002574517991</v>
      </c>
      <c r="I104" s="410">
        <v>102.56627940902155</v>
      </c>
      <c r="J104" s="414" t="s">
        <v>67</v>
      </c>
      <c r="K104" s="412">
        <v>102.01926063995029</v>
      </c>
      <c r="L104" s="413">
        <v>102.70302160773575</v>
      </c>
      <c r="M104" s="410">
        <v>102.57540484774475</v>
      </c>
      <c r="N104" s="415">
        <v>103.26993670987181</v>
      </c>
      <c r="O104" s="416">
        <v>101.55674285300394</v>
      </c>
      <c r="P104" s="412">
        <v>101.18564038938469</v>
      </c>
      <c r="Q104" s="415">
        <v>104.02978675392079</v>
      </c>
      <c r="R104" s="417" t="s">
        <v>67</v>
      </c>
      <c r="S104" s="418" t="s">
        <v>67</v>
      </c>
      <c r="T104" s="419" t="s">
        <v>67</v>
      </c>
    </row>
    <row r="105" spans="1:20" s="305" customFormat="1" ht="21" customHeight="1" x14ac:dyDescent="0.2">
      <c r="A105" s="521" t="s">
        <v>61</v>
      </c>
      <c r="B105" s="522"/>
      <c r="C105" s="408">
        <v>100.10676638089029</v>
      </c>
      <c r="D105" s="409">
        <v>102.02092884321392</v>
      </c>
      <c r="E105" s="410">
        <v>101.14698026719635</v>
      </c>
      <c r="F105" s="411">
        <v>104.14907389122415</v>
      </c>
      <c r="G105" s="412">
        <v>100.91730368311327</v>
      </c>
      <c r="H105" s="413">
        <v>100.55105001520685</v>
      </c>
      <c r="I105" s="410">
        <v>100.62237124428317</v>
      </c>
      <c r="J105" s="414" t="s">
        <v>67</v>
      </c>
      <c r="K105" s="412">
        <v>94.353785900783279</v>
      </c>
      <c r="L105" s="413">
        <v>97.807353781746286</v>
      </c>
      <c r="M105" s="410">
        <v>97.401190504638762</v>
      </c>
      <c r="N105" s="415">
        <v>100.08188625139398</v>
      </c>
      <c r="O105" s="416">
        <v>100.02503602776743</v>
      </c>
      <c r="P105" s="412">
        <v>99.999645500694811</v>
      </c>
      <c r="Q105" s="415">
        <v>100.19247028204299</v>
      </c>
      <c r="R105" s="417" t="s">
        <v>67</v>
      </c>
      <c r="S105" s="418" t="s">
        <v>67</v>
      </c>
      <c r="T105" s="419" t="s">
        <v>67</v>
      </c>
    </row>
    <row r="106" spans="1:20" s="305" customFormat="1" ht="21" customHeight="1" x14ac:dyDescent="0.2">
      <c r="A106" s="521" t="s">
        <v>62</v>
      </c>
      <c r="B106" s="522"/>
      <c r="C106" s="408">
        <v>100.71683415557247</v>
      </c>
      <c r="D106" s="409">
        <v>102.71829372969377</v>
      </c>
      <c r="E106" s="410">
        <v>101.81880565822921</v>
      </c>
      <c r="F106" s="411">
        <v>104.89471072620893</v>
      </c>
      <c r="G106" s="412">
        <v>102.30154412687784</v>
      </c>
      <c r="H106" s="413">
        <v>100.87722727901243</v>
      </c>
      <c r="I106" s="410">
        <v>100.71482909950551</v>
      </c>
      <c r="J106" s="414" t="s">
        <v>67</v>
      </c>
      <c r="K106" s="412">
        <v>98.124786907603138</v>
      </c>
      <c r="L106" s="413">
        <v>98.693192766109732</v>
      </c>
      <c r="M106" s="410">
        <v>98.504897250767911</v>
      </c>
      <c r="N106" s="415">
        <v>99.727679494126264</v>
      </c>
      <c r="O106" s="416">
        <v>100.74173844977811</v>
      </c>
      <c r="P106" s="412">
        <v>101.12071558340165</v>
      </c>
      <c r="Q106" s="415">
        <v>98.271245895199669</v>
      </c>
      <c r="R106" s="417" t="s">
        <v>67</v>
      </c>
      <c r="S106" s="418" t="s">
        <v>67</v>
      </c>
      <c r="T106" s="419" t="s">
        <v>67</v>
      </c>
    </row>
    <row r="107" spans="1:20" s="305" customFormat="1" ht="21" customHeight="1" x14ac:dyDescent="0.2">
      <c r="A107" s="521" t="s">
        <v>63</v>
      </c>
      <c r="B107" s="522"/>
      <c r="C107" s="408">
        <v>103.53200692298412</v>
      </c>
      <c r="D107" s="409">
        <v>103.3115504850673</v>
      </c>
      <c r="E107" s="410">
        <v>102.98900635941273</v>
      </c>
      <c r="F107" s="411">
        <v>104.16021275141796</v>
      </c>
      <c r="G107" s="412">
        <v>101.42023039293039</v>
      </c>
      <c r="H107" s="413">
        <v>101.94229657927958</v>
      </c>
      <c r="I107" s="410">
        <v>101.46677568780828</v>
      </c>
      <c r="J107" s="414" t="s">
        <v>67</v>
      </c>
      <c r="K107" s="412">
        <v>98.065433854907539</v>
      </c>
      <c r="L107" s="413">
        <v>100.30623789435833</v>
      </c>
      <c r="M107" s="410">
        <v>100.12074569135348</v>
      </c>
      <c r="N107" s="415">
        <v>101.34815699924668</v>
      </c>
      <c r="O107" s="416">
        <v>99.227603692470481</v>
      </c>
      <c r="P107" s="412">
        <v>99.025679119488998</v>
      </c>
      <c r="Q107" s="415">
        <v>100.66970880798398</v>
      </c>
      <c r="R107" s="417" t="s">
        <v>67</v>
      </c>
      <c r="S107" s="418" t="s">
        <v>67</v>
      </c>
      <c r="T107" s="419" t="s">
        <v>67</v>
      </c>
    </row>
    <row r="108" spans="1:20" s="305" customFormat="1" ht="21" customHeight="1" x14ac:dyDescent="0.2">
      <c r="A108" s="521" t="s">
        <v>65</v>
      </c>
      <c r="B108" s="522"/>
      <c r="C108" s="408">
        <v>102.02820624907341</v>
      </c>
      <c r="D108" s="409">
        <v>104.37702117475931</v>
      </c>
      <c r="E108" s="410">
        <v>104.78279613380788</v>
      </c>
      <c r="F108" s="411">
        <v>103.46504008779851</v>
      </c>
      <c r="G108" s="412">
        <v>102.21670095888817</v>
      </c>
      <c r="H108" s="413">
        <v>100.31729337334478</v>
      </c>
      <c r="I108" s="410">
        <v>100.36669691563986</v>
      </c>
      <c r="J108" s="414" t="s">
        <v>67</v>
      </c>
      <c r="K108" s="412">
        <v>97.863599013968766</v>
      </c>
      <c r="L108" s="413">
        <v>95.721805007208332</v>
      </c>
      <c r="M108" s="410">
        <v>95.109183568046689</v>
      </c>
      <c r="N108" s="415">
        <v>99.09690651841639</v>
      </c>
      <c r="O108" s="416">
        <v>96.955823874135049</v>
      </c>
      <c r="P108" s="412">
        <v>97.105637293619708</v>
      </c>
      <c r="Q108" s="415">
        <v>95.946867213891551</v>
      </c>
      <c r="R108" s="417" t="s">
        <v>67</v>
      </c>
      <c r="S108" s="418" t="s">
        <v>67</v>
      </c>
      <c r="T108" s="419" t="s">
        <v>67</v>
      </c>
    </row>
    <row r="109" spans="1:20" s="305" customFormat="1" ht="21" customHeight="1" x14ac:dyDescent="0.2">
      <c r="A109" s="521" t="s">
        <v>85</v>
      </c>
      <c r="B109" s="522"/>
      <c r="C109" s="408">
        <v>102.64389869331131</v>
      </c>
      <c r="D109" s="409">
        <v>101.48719789956944</v>
      </c>
      <c r="E109" s="410">
        <v>100.88278536540885</v>
      </c>
      <c r="F109" s="411">
        <v>102.90571635035941</v>
      </c>
      <c r="G109" s="412">
        <v>102.0335785700811</v>
      </c>
      <c r="H109" s="413">
        <v>101.58567400657567</v>
      </c>
      <c r="I109" s="410">
        <v>101.49697375603893</v>
      </c>
      <c r="J109" s="414" t="s">
        <v>67</v>
      </c>
      <c r="K109" s="412">
        <v>105.86140783347027</v>
      </c>
      <c r="L109" s="413">
        <v>100.53846521968006</v>
      </c>
      <c r="M109" s="410">
        <v>100.11053789375541</v>
      </c>
      <c r="N109" s="415">
        <v>102.70057482008895</v>
      </c>
      <c r="O109" s="416">
        <v>98.518693009534815</v>
      </c>
      <c r="P109" s="412">
        <v>97.557102717389014</v>
      </c>
      <c r="Q109" s="415">
        <v>104.71512169261825</v>
      </c>
      <c r="R109" s="417" t="s">
        <v>67</v>
      </c>
      <c r="S109" s="418" t="s">
        <v>67</v>
      </c>
      <c r="T109" s="419" t="s">
        <v>67</v>
      </c>
    </row>
    <row r="110" spans="1:20" s="305" customFormat="1" ht="21" customHeight="1" x14ac:dyDescent="0.2">
      <c r="A110" s="521" t="s">
        <v>86</v>
      </c>
      <c r="B110" s="522"/>
      <c r="C110" s="408">
        <v>98.551441561114302</v>
      </c>
      <c r="D110" s="409">
        <v>100.16964154273118</v>
      </c>
      <c r="E110" s="410">
        <v>100.4974207232449</v>
      </c>
      <c r="F110" s="411">
        <v>99.360401332210898</v>
      </c>
      <c r="G110" s="412">
        <v>101.42382002316977</v>
      </c>
      <c r="H110" s="413">
        <v>98.94203701671772</v>
      </c>
      <c r="I110" s="410">
        <v>98.93255078519816</v>
      </c>
      <c r="J110" s="414" t="s">
        <v>67</v>
      </c>
      <c r="K110" s="412">
        <v>101.4032073310424</v>
      </c>
      <c r="L110" s="413">
        <v>98.75738129880601</v>
      </c>
      <c r="M110" s="410">
        <v>98.741367923317853</v>
      </c>
      <c r="N110" s="415">
        <v>98.841510719218903</v>
      </c>
      <c r="O110" s="416">
        <v>100.74488965871701</v>
      </c>
      <c r="P110" s="412">
        <v>101.34913445746274</v>
      </c>
      <c r="Q110" s="415">
        <v>97.086591469037373</v>
      </c>
      <c r="R110" s="417" t="s">
        <v>67</v>
      </c>
      <c r="S110" s="418" t="s">
        <v>67</v>
      </c>
      <c r="T110" s="419" t="s">
        <v>67</v>
      </c>
    </row>
    <row r="111" spans="1:20" s="305" customFormat="1" ht="21" customHeight="1" x14ac:dyDescent="0.2">
      <c r="A111" s="521" t="s">
        <v>87</v>
      </c>
      <c r="B111" s="522"/>
      <c r="C111" s="408">
        <v>99.782176394176588</v>
      </c>
      <c r="D111" s="409">
        <v>101.40139873120995</v>
      </c>
      <c r="E111" s="410">
        <v>101.66988928738499</v>
      </c>
      <c r="F111" s="411">
        <v>100.79497466081888</v>
      </c>
      <c r="G111" s="412">
        <v>99.910400955723134</v>
      </c>
      <c r="H111" s="413">
        <v>99.39213645699779</v>
      </c>
      <c r="I111" s="410">
        <v>99.21723150371308</v>
      </c>
      <c r="J111" s="414" t="s">
        <v>67</v>
      </c>
      <c r="K111" s="412">
        <v>98.408416509306733</v>
      </c>
      <c r="L111" s="413">
        <v>100.71621600320857</v>
      </c>
      <c r="M111" s="410">
        <v>100.78948446755329</v>
      </c>
      <c r="N111" s="415">
        <v>100.31285746186694</v>
      </c>
      <c r="O111" s="416">
        <v>102.29346798664861</v>
      </c>
      <c r="P111" s="412">
        <v>102.88855200606739</v>
      </c>
      <c r="Q111" s="415">
        <v>98.5563286681666</v>
      </c>
      <c r="R111" s="417" t="s">
        <v>67</v>
      </c>
      <c r="S111" s="418" t="s">
        <v>67</v>
      </c>
      <c r="T111" s="419" t="s">
        <v>67</v>
      </c>
    </row>
    <row r="112" spans="1:20" s="305" customFormat="1" ht="21" customHeight="1" x14ac:dyDescent="0.2">
      <c r="A112" s="521" t="s">
        <v>90</v>
      </c>
      <c r="B112" s="522"/>
      <c r="C112" s="408">
        <v>101.44746266128234</v>
      </c>
      <c r="D112" s="409">
        <v>101.7687975448045</v>
      </c>
      <c r="E112" s="410">
        <v>102.56047651491215</v>
      </c>
      <c r="F112" s="411">
        <v>99.889067259668039</v>
      </c>
      <c r="G112" s="412">
        <v>100.05132905591201</v>
      </c>
      <c r="H112" s="413">
        <v>101.81771670040938</v>
      </c>
      <c r="I112" s="410">
        <v>101.66417905414194</v>
      </c>
      <c r="J112" s="414" t="s">
        <v>67</v>
      </c>
      <c r="K112" s="412">
        <v>100.85584829669408</v>
      </c>
      <c r="L112" s="413">
        <v>103.3029847127398</v>
      </c>
      <c r="M112" s="410">
        <v>103.42486756637446</v>
      </c>
      <c r="N112" s="415">
        <v>102.63257735892415</v>
      </c>
      <c r="O112" s="416">
        <v>103.89669305751154</v>
      </c>
      <c r="P112" s="412">
        <v>104.01378293581691</v>
      </c>
      <c r="Q112" s="415">
        <v>103.16490087747808</v>
      </c>
      <c r="R112" s="417" t="s">
        <v>67</v>
      </c>
      <c r="S112" s="418" t="s">
        <v>67</v>
      </c>
      <c r="T112" s="419" t="s">
        <v>67</v>
      </c>
    </row>
    <row r="113" spans="1:174" s="305" customFormat="1" ht="21" customHeight="1" thickBot="1" x14ac:dyDescent="0.25">
      <c r="A113" s="589" t="s">
        <v>95</v>
      </c>
      <c r="B113" s="590"/>
      <c r="C113" s="479">
        <v>101.66539160549483</v>
      </c>
      <c r="D113" s="480">
        <v>100.77157640359249</v>
      </c>
      <c r="E113" s="481">
        <v>101.06612772902909</v>
      </c>
      <c r="F113" s="482">
        <v>100.09410531308114</v>
      </c>
      <c r="G113" s="483">
        <v>99.347740386338387</v>
      </c>
      <c r="H113" s="484">
        <v>101.05659840165764</v>
      </c>
      <c r="I113" s="481">
        <v>101.05251257253194</v>
      </c>
      <c r="J113" s="485" t="s">
        <v>67</v>
      </c>
      <c r="K113" s="483">
        <v>100.02240645305849</v>
      </c>
      <c r="L113" s="484">
        <v>101.55774962250467</v>
      </c>
      <c r="M113" s="481">
        <v>101.42977527134123</v>
      </c>
      <c r="N113" s="486">
        <v>102.29114307998958</v>
      </c>
      <c r="O113" s="487">
        <v>100.47493757840343</v>
      </c>
      <c r="P113" s="483">
        <v>100.03093210462595</v>
      </c>
      <c r="Q113" s="486">
        <v>103.36263577342433</v>
      </c>
      <c r="R113" s="488" t="s">
        <v>67</v>
      </c>
      <c r="S113" s="489" t="s">
        <v>67</v>
      </c>
      <c r="T113" s="490" t="s">
        <v>67</v>
      </c>
    </row>
    <row r="114" spans="1:174" s="421" customFormat="1" ht="13.5" thickTop="1" x14ac:dyDescent="0.2">
      <c r="A114" s="420"/>
    </row>
    <row r="115" spans="1:174" s="176" customFormat="1" ht="14.25" customHeight="1" x14ac:dyDescent="0.2">
      <c r="A115" s="170" t="s">
        <v>59</v>
      </c>
      <c r="B115" s="171"/>
      <c r="C115" s="172"/>
      <c r="D115" s="173"/>
      <c r="E115" s="173"/>
      <c r="F115" s="173"/>
      <c r="G115" s="172"/>
      <c r="H115" s="173"/>
      <c r="I115" s="174"/>
      <c r="J115" s="174"/>
      <c r="K115" s="172"/>
      <c r="L115" s="173"/>
      <c r="M115" s="173"/>
      <c r="N115" s="172"/>
      <c r="O115" s="173"/>
      <c r="P115" s="173"/>
      <c r="Q115" s="175"/>
      <c r="R115" s="175"/>
      <c r="S115" s="175"/>
      <c r="U115" s="177"/>
      <c r="V115" s="177"/>
      <c r="W115" s="177"/>
      <c r="X115" s="177"/>
      <c r="Y115" s="177"/>
      <c r="Z115" s="177"/>
      <c r="AA115" s="177"/>
      <c r="AB115" s="177"/>
      <c r="AC115" s="177"/>
      <c r="AD115" s="177"/>
      <c r="AE115" s="177"/>
      <c r="AF115" s="177"/>
      <c r="AG115" s="177"/>
      <c r="AH115" s="177"/>
      <c r="AI115" s="177"/>
      <c r="AJ115" s="177"/>
      <c r="AK115" s="177"/>
      <c r="AL115" s="177"/>
      <c r="AM115" s="177"/>
      <c r="AN115" s="177"/>
      <c r="AO115" s="177"/>
      <c r="AP115" s="177"/>
      <c r="AQ115" s="177"/>
      <c r="AR115" s="177"/>
      <c r="AS115" s="177"/>
      <c r="AT115" s="177"/>
      <c r="AU115" s="177"/>
      <c r="AV115" s="177"/>
      <c r="AW115" s="177"/>
      <c r="AX115" s="177"/>
      <c r="AY115" s="177"/>
      <c r="AZ115" s="177"/>
      <c r="BA115" s="177"/>
      <c r="BB115" s="177"/>
      <c r="BC115" s="177"/>
      <c r="BD115" s="177"/>
      <c r="BE115" s="177"/>
      <c r="BF115" s="177"/>
      <c r="BG115" s="177"/>
      <c r="BH115" s="177"/>
      <c r="BI115" s="177"/>
      <c r="BJ115" s="177"/>
      <c r="BK115" s="177"/>
      <c r="BL115" s="177"/>
      <c r="BM115" s="177"/>
      <c r="BN115" s="177"/>
      <c r="BO115" s="177"/>
      <c r="BP115" s="177"/>
      <c r="BQ115" s="177"/>
      <c r="BR115" s="177"/>
      <c r="BS115" s="177"/>
      <c r="BT115" s="177"/>
      <c r="BU115" s="177"/>
      <c r="BV115" s="177"/>
      <c r="BW115" s="177"/>
      <c r="BX115" s="177"/>
      <c r="BY115" s="177"/>
      <c r="BZ115" s="177"/>
      <c r="CA115" s="177"/>
      <c r="CB115" s="177"/>
      <c r="CC115" s="177"/>
      <c r="CD115" s="177"/>
      <c r="CE115" s="177"/>
      <c r="CF115" s="177"/>
      <c r="CG115" s="177"/>
      <c r="CH115" s="177"/>
      <c r="CI115" s="177"/>
      <c r="CJ115" s="177"/>
      <c r="CK115" s="177"/>
      <c r="CL115" s="177"/>
      <c r="CM115" s="177"/>
      <c r="CN115" s="177"/>
      <c r="CO115" s="177"/>
      <c r="CP115" s="177"/>
      <c r="CQ115" s="177"/>
      <c r="CR115" s="177"/>
      <c r="CS115" s="177"/>
      <c r="CT115" s="177"/>
      <c r="CU115" s="177"/>
      <c r="CV115" s="177"/>
      <c r="CW115" s="177"/>
      <c r="CX115" s="177"/>
      <c r="CY115" s="177"/>
      <c r="CZ115" s="177"/>
      <c r="DA115" s="177"/>
      <c r="DB115" s="177"/>
      <c r="DC115" s="177"/>
      <c r="DD115" s="177"/>
      <c r="DE115" s="177"/>
      <c r="DF115" s="177"/>
      <c r="DG115" s="177"/>
      <c r="DH115" s="177"/>
      <c r="DI115" s="177"/>
      <c r="DJ115" s="177"/>
      <c r="DK115" s="177"/>
      <c r="DL115" s="177"/>
      <c r="DM115" s="177"/>
      <c r="DN115" s="177"/>
      <c r="DO115" s="177"/>
      <c r="DP115" s="177"/>
      <c r="DQ115" s="177"/>
      <c r="DR115" s="177"/>
      <c r="DS115" s="177"/>
      <c r="DT115" s="177"/>
      <c r="DU115" s="177"/>
      <c r="DV115" s="177"/>
      <c r="DW115" s="177"/>
      <c r="DX115" s="177"/>
      <c r="DY115" s="177"/>
      <c r="DZ115" s="177"/>
      <c r="EA115" s="177"/>
      <c r="EB115" s="177"/>
      <c r="EC115" s="177"/>
      <c r="ED115" s="177"/>
      <c r="EE115" s="177"/>
      <c r="EF115" s="177"/>
      <c r="EG115" s="177"/>
      <c r="EH115" s="177"/>
      <c r="EI115" s="177"/>
      <c r="EJ115" s="177"/>
      <c r="EK115" s="177"/>
      <c r="EL115" s="177"/>
      <c r="EM115" s="177"/>
      <c r="EN115" s="177"/>
      <c r="EO115" s="177"/>
      <c r="EP115" s="177"/>
      <c r="EQ115" s="177"/>
      <c r="ER115" s="177"/>
      <c r="ES115" s="177"/>
      <c r="ET115" s="177"/>
      <c r="EU115" s="177"/>
      <c r="EV115" s="177"/>
      <c r="EW115" s="177"/>
      <c r="EX115" s="177"/>
      <c r="EY115" s="177"/>
      <c r="EZ115" s="177"/>
      <c r="FA115" s="177"/>
      <c r="FB115" s="177"/>
      <c r="FC115" s="177"/>
      <c r="FD115" s="177"/>
      <c r="FE115" s="177"/>
      <c r="FF115" s="177"/>
      <c r="FG115" s="177"/>
      <c r="FH115" s="177"/>
      <c r="FI115" s="177"/>
      <c r="FJ115" s="177"/>
      <c r="FK115" s="177"/>
      <c r="FL115" s="177"/>
      <c r="FM115" s="177"/>
      <c r="FN115" s="177"/>
      <c r="FO115" s="177"/>
      <c r="FP115" s="177"/>
      <c r="FQ115" s="177"/>
      <c r="FR115" s="177"/>
    </row>
    <row r="116" spans="1:174" s="176" customFormat="1" ht="14.25" customHeight="1" x14ac:dyDescent="0.2">
      <c r="A116" s="178" t="s">
        <v>60</v>
      </c>
      <c r="B116" s="171"/>
      <c r="C116" s="172"/>
      <c r="D116" s="173"/>
      <c r="E116" s="173"/>
      <c r="F116" s="173"/>
      <c r="G116" s="172"/>
      <c r="H116" s="173"/>
      <c r="I116" s="174"/>
      <c r="J116" s="174"/>
      <c r="K116" s="172"/>
      <c r="L116" s="173"/>
      <c r="M116" s="173"/>
      <c r="N116" s="172"/>
      <c r="O116" s="173"/>
      <c r="P116" s="173"/>
      <c r="Q116" s="175"/>
      <c r="R116" s="175"/>
      <c r="S116" s="175"/>
      <c r="U116" s="177"/>
      <c r="V116" s="177"/>
      <c r="W116" s="177"/>
      <c r="X116" s="177"/>
      <c r="Y116" s="177"/>
      <c r="Z116" s="177"/>
      <c r="AA116" s="177"/>
      <c r="AB116" s="177"/>
      <c r="AC116" s="177"/>
      <c r="AD116" s="177"/>
      <c r="AE116" s="177"/>
      <c r="AF116" s="177"/>
      <c r="AG116" s="177"/>
      <c r="AH116" s="177"/>
      <c r="AI116" s="177"/>
      <c r="AJ116" s="177"/>
      <c r="AK116" s="177"/>
      <c r="AL116" s="177"/>
      <c r="AM116" s="177"/>
      <c r="AN116" s="177"/>
      <c r="AO116" s="177"/>
      <c r="AP116" s="177"/>
      <c r="AQ116" s="177"/>
      <c r="AR116" s="177"/>
      <c r="AS116" s="177"/>
      <c r="AT116" s="177"/>
      <c r="AU116" s="177"/>
      <c r="AV116" s="177"/>
      <c r="AW116" s="177"/>
      <c r="AX116" s="177"/>
      <c r="AY116" s="177"/>
      <c r="AZ116" s="177"/>
      <c r="BA116" s="177"/>
      <c r="BB116" s="177"/>
      <c r="BC116" s="177"/>
      <c r="BD116" s="177"/>
      <c r="BE116" s="177"/>
      <c r="BF116" s="177"/>
      <c r="BG116" s="177"/>
      <c r="BH116" s="177"/>
      <c r="BI116" s="177"/>
      <c r="BJ116" s="177"/>
      <c r="BK116" s="177"/>
      <c r="BL116" s="177"/>
      <c r="BM116" s="177"/>
      <c r="BN116" s="177"/>
      <c r="BO116" s="177"/>
      <c r="BP116" s="177"/>
      <c r="BQ116" s="177"/>
      <c r="BR116" s="177"/>
      <c r="BS116" s="177"/>
      <c r="BT116" s="177"/>
      <c r="BU116" s="177"/>
      <c r="BV116" s="177"/>
      <c r="BW116" s="177"/>
      <c r="BX116" s="177"/>
      <c r="BY116" s="177"/>
      <c r="BZ116" s="177"/>
      <c r="CA116" s="177"/>
      <c r="CB116" s="177"/>
      <c r="CC116" s="177"/>
      <c r="CD116" s="177"/>
      <c r="CE116" s="177"/>
      <c r="CF116" s="177"/>
      <c r="CG116" s="177"/>
      <c r="CH116" s="177"/>
      <c r="CI116" s="177"/>
      <c r="CJ116" s="177"/>
      <c r="CK116" s="177"/>
      <c r="CL116" s="177"/>
      <c r="CM116" s="177"/>
      <c r="CN116" s="177"/>
      <c r="CO116" s="177"/>
      <c r="CP116" s="177"/>
      <c r="CQ116" s="177"/>
      <c r="CR116" s="177"/>
      <c r="CS116" s="177"/>
      <c r="CT116" s="177"/>
      <c r="CU116" s="177"/>
      <c r="CV116" s="177"/>
      <c r="CW116" s="177"/>
      <c r="CX116" s="177"/>
      <c r="CY116" s="177"/>
      <c r="CZ116" s="177"/>
      <c r="DA116" s="177"/>
      <c r="DB116" s="177"/>
      <c r="DC116" s="177"/>
      <c r="DD116" s="177"/>
      <c r="DE116" s="177"/>
      <c r="DF116" s="177"/>
      <c r="DG116" s="177"/>
      <c r="DH116" s="177"/>
      <c r="DI116" s="177"/>
      <c r="DJ116" s="177"/>
      <c r="DK116" s="177"/>
      <c r="DL116" s="177"/>
      <c r="DM116" s="177"/>
      <c r="DN116" s="177"/>
      <c r="DO116" s="177"/>
      <c r="DP116" s="177"/>
      <c r="DQ116" s="177"/>
      <c r="DR116" s="177"/>
      <c r="DS116" s="177"/>
      <c r="DT116" s="177"/>
      <c r="DU116" s="177"/>
      <c r="DV116" s="177"/>
      <c r="DW116" s="177"/>
      <c r="DX116" s="177"/>
      <c r="DY116" s="177"/>
      <c r="DZ116" s="177"/>
      <c r="EA116" s="177"/>
      <c r="EB116" s="177"/>
      <c r="EC116" s="177"/>
      <c r="ED116" s="177"/>
      <c r="EE116" s="177"/>
      <c r="EF116" s="177"/>
      <c r="EG116" s="177"/>
      <c r="EH116" s="177"/>
      <c r="EI116" s="177"/>
      <c r="EJ116" s="177"/>
      <c r="EK116" s="177"/>
      <c r="EL116" s="177"/>
      <c r="EM116" s="177"/>
      <c r="EN116" s="177"/>
      <c r="EO116" s="177"/>
      <c r="EP116" s="177"/>
      <c r="EQ116" s="177"/>
      <c r="ER116" s="177"/>
      <c r="ES116" s="177"/>
      <c r="ET116" s="177"/>
      <c r="EU116" s="177"/>
      <c r="EV116" s="177"/>
      <c r="EW116" s="177"/>
      <c r="EX116" s="177"/>
      <c r="EY116" s="177"/>
      <c r="EZ116" s="177"/>
      <c r="FA116" s="177"/>
      <c r="FB116" s="177"/>
      <c r="FC116" s="177"/>
      <c r="FD116" s="177"/>
      <c r="FE116" s="177"/>
      <c r="FF116" s="177"/>
      <c r="FG116" s="177"/>
      <c r="FH116" s="177"/>
      <c r="FI116" s="177"/>
      <c r="FJ116" s="177"/>
      <c r="FK116" s="177"/>
      <c r="FL116" s="177"/>
      <c r="FM116" s="177"/>
      <c r="FN116" s="177"/>
      <c r="FO116" s="177"/>
      <c r="FP116" s="177"/>
      <c r="FQ116" s="177"/>
      <c r="FR116" s="177"/>
    </row>
    <row r="117" spans="1:174" s="421" customFormat="1" x14ac:dyDescent="0.2">
      <c r="A117" s="420"/>
    </row>
    <row r="118" spans="1:174" s="421" customFormat="1" x14ac:dyDescent="0.2">
      <c r="A118" s="420"/>
    </row>
    <row r="119" spans="1:174" s="421" customFormat="1" x14ac:dyDescent="0.2">
      <c r="A119" s="420"/>
    </row>
    <row r="120" spans="1:174" s="421" customFormat="1" x14ac:dyDescent="0.2">
      <c r="A120" s="420"/>
    </row>
    <row r="121" spans="1:174" s="421" customFormat="1" x14ac:dyDescent="0.2">
      <c r="A121" s="420"/>
    </row>
    <row r="122" spans="1:174" s="421" customFormat="1" x14ac:dyDescent="0.2">
      <c r="A122" s="420"/>
    </row>
    <row r="123" spans="1:174" s="421" customFormat="1" x14ac:dyDescent="0.2">
      <c r="A123" s="420"/>
    </row>
    <row r="124" spans="1:174" s="421" customFormat="1" x14ac:dyDescent="0.2">
      <c r="A124" s="420"/>
    </row>
    <row r="125" spans="1:174" s="421" customFormat="1" x14ac:dyDescent="0.2">
      <c r="A125" s="420"/>
    </row>
    <row r="126" spans="1:174" s="421" customFormat="1" x14ac:dyDescent="0.2">
      <c r="A126" s="420"/>
    </row>
    <row r="127" spans="1:174" s="421" customFormat="1" x14ac:dyDescent="0.2">
      <c r="A127" s="420"/>
    </row>
    <row r="128" spans="1:174" s="421" customFormat="1" x14ac:dyDescent="0.2">
      <c r="A128" s="420"/>
    </row>
    <row r="129" spans="1:1" s="421" customFormat="1" x14ac:dyDescent="0.2">
      <c r="A129" s="420"/>
    </row>
    <row r="130" spans="1:1" s="421" customFormat="1" x14ac:dyDescent="0.2">
      <c r="A130" s="420"/>
    </row>
    <row r="131" spans="1:1" s="421" customFormat="1" x14ac:dyDescent="0.2">
      <c r="A131" s="420"/>
    </row>
    <row r="132" spans="1:1" s="421" customFormat="1" x14ac:dyDescent="0.2">
      <c r="A132" s="420"/>
    </row>
    <row r="133" spans="1:1" s="421" customFormat="1" x14ac:dyDescent="0.2">
      <c r="A133" s="420"/>
    </row>
    <row r="134" spans="1:1" s="421" customFormat="1" x14ac:dyDescent="0.2">
      <c r="A134" s="420"/>
    </row>
    <row r="135" spans="1:1" s="421" customFormat="1" x14ac:dyDescent="0.2">
      <c r="A135" s="420"/>
    </row>
    <row r="136" spans="1:1" s="421" customFormat="1" x14ac:dyDescent="0.2">
      <c r="A136" s="420"/>
    </row>
    <row r="137" spans="1:1" s="421" customFormat="1" x14ac:dyDescent="0.2">
      <c r="A137" s="420"/>
    </row>
    <row r="138" spans="1:1" s="421" customFormat="1" x14ac:dyDescent="0.2">
      <c r="A138" s="420"/>
    </row>
    <row r="139" spans="1:1" s="421" customFormat="1" x14ac:dyDescent="0.2">
      <c r="A139" s="420"/>
    </row>
    <row r="140" spans="1:1" s="421" customFormat="1" x14ac:dyDescent="0.2">
      <c r="A140" s="420"/>
    </row>
    <row r="141" spans="1:1" s="421" customFormat="1" x14ac:dyDescent="0.2">
      <c r="A141" s="420"/>
    </row>
    <row r="142" spans="1:1" s="421" customFormat="1" x14ac:dyDescent="0.2">
      <c r="A142" s="420"/>
    </row>
    <row r="143" spans="1:1" s="421" customFormat="1" x14ac:dyDescent="0.2">
      <c r="A143" s="420"/>
    </row>
    <row r="144" spans="1:1" s="421" customFormat="1" x14ac:dyDescent="0.2">
      <c r="A144" s="420"/>
    </row>
    <row r="145" spans="1:1" s="421" customFormat="1" x14ac:dyDescent="0.2">
      <c r="A145" s="420"/>
    </row>
    <row r="146" spans="1:1" s="421" customFormat="1" x14ac:dyDescent="0.2">
      <c r="A146" s="420"/>
    </row>
    <row r="147" spans="1:1" s="421" customFormat="1" x14ac:dyDescent="0.2">
      <c r="A147" s="420"/>
    </row>
    <row r="148" spans="1:1" s="421" customFormat="1" x14ac:dyDescent="0.2">
      <c r="A148" s="420"/>
    </row>
    <row r="149" spans="1:1" s="421" customFormat="1" x14ac:dyDescent="0.2">
      <c r="A149" s="420"/>
    </row>
    <row r="150" spans="1:1" s="421" customFormat="1" x14ac:dyDescent="0.2">
      <c r="A150" s="420"/>
    </row>
    <row r="151" spans="1:1" s="421" customFormat="1" x14ac:dyDescent="0.2">
      <c r="A151" s="420"/>
    </row>
    <row r="152" spans="1:1" s="421" customFormat="1" x14ac:dyDescent="0.2">
      <c r="A152" s="420"/>
    </row>
    <row r="153" spans="1:1" s="421" customFormat="1" x14ac:dyDescent="0.2">
      <c r="A153" s="420"/>
    </row>
    <row r="154" spans="1:1" s="421" customFormat="1" x14ac:dyDescent="0.2">
      <c r="A154" s="420"/>
    </row>
    <row r="155" spans="1:1" s="421" customFormat="1" x14ac:dyDescent="0.2">
      <c r="A155" s="420"/>
    </row>
    <row r="156" spans="1:1" s="421" customFormat="1" x14ac:dyDescent="0.2">
      <c r="A156" s="420"/>
    </row>
    <row r="157" spans="1:1" s="421" customFormat="1" x14ac:dyDescent="0.2">
      <c r="A157" s="420"/>
    </row>
    <row r="158" spans="1:1" s="421" customFormat="1" x14ac:dyDescent="0.2">
      <c r="A158" s="420"/>
    </row>
    <row r="159" spans="1:1" s="421" customFormat="1" x14ac:dyDescent="0.2">
      <c r="A159" s="420"/>
    </row>
    <row r="160" spans="1:1" s="421" customFormat="1" x14ac:dyDescent="0.2">
      <c r="A160" s="420"/>
    </row>
    <row r="161" spans="1:1" s="421" customFormat="1" x14ac:dyDescent="0.2">
      <c r="A161" s="420"/>
    </row>
    <row r="162" spans="1:1" s="421" customFormat="1" x14ac:dyDescent="0.2">
      <c r="A162" s="420"/>
    </row>
    <row r="163" spans="1:1" s="421" customFormat="1" x14ac:dyDescent="0.2">
      <c r="A163" s="420"/>
    </row>
    <row r="164" spans="1:1" s="421" customFormat="1" x14ac:dyDescent="0.2">
      <c r="A164" s="420"/>
    </row>
    <row r="165" spans="1:1" s="421" customFormat="1" x14ac:dyDescent="0.2">
      <c r="A165" s="420"/>
    </row>
    <row r="166" spans="1:1" s="421" customFormat="1" x14ac:dyDescent="0.2">
      <c r="A166" s="420"/>
    </row>
    <row r="167" spans="1:1" s="421" customFormat="1" x14ac:dyDescent="0.2">
      <c r="A167" s="420"/>
    </row>
  </sheetData>
  <mergeCells count="53">
    <mergeCell ref="E9:E10"/>
    <mergeCell ref="A100:B100"/>
    <mergeCell ref="F9:F10"/>
    <mergeCell ref="F6:F7"/>
    <mergeCell ref="G6:G7"/>
    <mergeCell ref="A98:B98"/>
    <mergeCell ref="A99:B99"/>
    <mergeCell ref="O9:Q9"/>
    <mergeCell ref="H9:H10"/>
    <mergeCell ref="I9:I10"/>
    <mergeCell ref="L9:N9"/>
    <mergeCell ref="J9:J10"/>
    <mergeCell ref="A102:B102"/>
    <mergeCell ref="A101:B101"/>
    <mergeCell ref="A1:T1"/>
    <mergeCell ref="C5:C7"/>
    <mergeCell ref="D5:G5"/>
    <mergeCell ref="H5:K5"/>
    <mergeCell ref="L5:T5"/>
    <mergeCell ref="H6:H7"/>
    <mergeCell ref="I6:I7"/>
    <mergeCell ref="R6:T6"/>
    <mergeCell ref="O6:Q6"/>
    <mergeCell ref="E6:E7"/>
    <mergeCell ref="D6:D7"/>
    <mergeCell ref="R9:T9"/>
    <mergeCell ref="J6:J7"/>
    <mergeCell ref="K6:K7"/>
    <mergeCell ref="A104:B104"/>
    <mergeCell ref="L6:N6"/>
    <mergeCell ref="H8:K8"/>
    <mergeCell ref="L8:T8"/>
    <mergeCell ref="A97:B97"/>
    <mergeCell ref="A8:B10"/>
    <mergeCell ref="K9:K10"/>
    <mergeCell ref="C8:C10"/>
    <mergeCell ref="D9:D10"/>
    <mergeCell ref="D8:G8"/>
    <mergeCell ref="A11:B11"/>
    <mergeCell ref="A6:B6"/>
    <mergeCell ref="A103:B103"/>
    <mergeCell ref="G9:G10"/>
    <mergeCell ref="A95:B95"/>
    <mergeCell ref="A96:B96"/>
    <mergeCell ref="A113:B113"/>
    <mergeCell ref="A108:B108"/>
    <mergeCell ref="A105:B105"/>
    <mergeCell ref="A106:B106"/>
    <mergeCell ref="A107:B107"/>
    <mergeCell ref="A112:B112"/>
    <mergeCell ref="A111:B111"/>
    <mergeCell ref="A110:B110"/>
    <mergeCell ref="A109:B109"/>
  </mergeCells>
  <phoneticPr fontId="9" type="noConversion"/>
  <printOptions horizontalCentered="1" verticalCentered="1"/>
  <pageMargins left="0.27559055118110237" right="0.27559055118110237" top="0.59055118110236227" bottom="3.937007874015748E-2" header="0.15748031496062992" footer="0.15748031496062992"/>
  <pageSetup paperSize="9" scale="32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R167"/>
  <sheetViews>
    <sheetView zoomScale="75" workbookViewId="0">
      <pane xSplit="3" ySplit="13" topLeftCell="D104" activePane="bottomRight" state="frozen"/>
      <selection sqref="A1:T1"/>
      <selection pane="topRight" sqref="A1:T1"/>
      <selection pane="bottomLeft" sqref="A1:T1"/>
      <selection pane="bottomRight" sqref="A1:T1"/>
    </sheetView>
  </sheetViews>
  <sheetFormatPr defaultRowHeight="12.75" x14ac:dyDescent="0.2"/>
  <cols>
    <col min="1" max="1" width="9.7109375" style="420" customWidth="1"/>
    <col min="2" max="2" width="5.7109375" customWidth="1"/>
    <col min="3" max="20" width="13.7109375" customWidth="1"/>
  </cols>
  <sheetData>
    <row r="1" spans="1:20" s="128" customFormat="1" ht="23.25" x14ac:dyDescent="0.35">
      <c r="A1" s="530" t="s">
        <v>81</v>
      </c>
      <c r="B1" s="530"/>
      <c r="C1" s="530"/>
      <c r="D1" s="530"/>
      <c r="E1" s="530"/>
      <c r="F1" s="530"/>
      <c r="G1" s="530"/>
      <c r="H1" s="530"/>
      <c r="I1" s="530"/>
      <c r="J1" s="530"/>
      <c r="K1" s="530"/>
      <c r="L1" s="530"/>
      <c r="M1" s="530"/>
      <c r="N1" s="530"/>
      <c r="O1" s="530"/>
      <c r="P1" s="530"/>
      <c r="Q1" s="530"/>
      <c r="R1" s="530"/>
      <c r="S1" s="530"/>
      <c r="T1" s="530"/>
    </row>
    <row r="2" spans="1:20" s="128" customFormat="1" ht="23.25" x14ac:dyDescent="0.35">
      <c r="A2" s="129" t="s">
        <v>83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7"/>
      <c r="S2" s="127"/>
      <c r="T2" s="127"/>
    </row>
    <row r="3" spans="1:20" ht="15.75" x14ac:dyDescent="0.25">
      <c r="A3" s="290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  <c r="S3" s="2"/>
      <c r="T3" s="2"/>
    </row>
    <row r="4" spans="1:20" ht="16.5" thickBot="1" x14ac:dyDescent="0.3">
      <c r="A4" s="290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7"/>
      <c r="R4" s="130"/>
      <c r="S4" s="7"/>
      <c r="T4" s="105" t="s">
        <v>68</v>
      </c>
    </row>
    <row r="5" spans="1:20" ht="34.15" customHeight="1" thickTop="1" x14ac:dyDescent="0.2">
      <c r="A5" s="16"/>
      <c r="B5" s="17"/>
      <c r="C5" s="584" t="s">
        <v>49</v>
      </c>
      <c r="D5" s="561" t="s">
        <v>0</v>
      </c>
      <c r="E5" s="562"/>
      <c r="F5" s="562"/>
      <c r="G5" s="563"/>
      <c r="H5" s="562" t="s">
        <v>1</v>
      </c>
      <c r="I5" s="562"/>
      <c r="J5" s="562"/>
      <c r="K5" s="562"/>
      <c r="L5" s="537" t="s">
        <v>45</v>
      </c>
      <c r="M5" s="538"/>
      <c r="N5" s="538"/>
      <c r="O5" s="538"/>
      <c r="P5" s="538"/>
      <c r="Q5" s="538"/>
      <c r="R5" s="538"/>
      <c r="S5" s="539"/>
      <c r="T5" s="540"/>
    </row>
    <row r="6" spans="1:20" s="152" customFormat="1" ht="21" customHeight="1" x14ac:dyDescent="0.2">
      <c r="A6" s="587" t="s">
        <v>2</v>
      </c>
      <c r="B6" s="588"/>
      <c r="C6" s="585"/>
      <c r="D6" s="580" t="s">
        <v>51</v>
      </c>
      <c r="E6" s="543" t="s">
        <v>50</v>
      </c>
      <c r="F6" s="591" t="s">
        <v>91</v>
      </c>
      <c r="G6" s="573" t="s">
        <v>44</v>
      </c>
      <c r="H6" s="555" t="s">
        <v>51</v>
      </c>
      <c r="I6" s="592" t="s">
        <v>88</v>
      </c>
      <c r="J6" s="545" t="s">
        <v>52</v>
      </c>
      <c r="K6" s="578" t="s">
        <v>3</v>
      </c>
      <c r="L6" s="559" t="s">
        <v>4</v>
      </c>
      <c r="M6" s="560"/>
      <c r="N6" s="560"/>
      <c r="O6" s="568" t="s">
        <v>5</v>
      </c>
      <c r="P6" s="568"/>
      <c r="Q6" s="568"/>
      <c r="R6" s="552" t="s">
        <v>6</v>
      </c>
      <c r="S6" s="553"/>
      <c r="T6" s="554"/>
    </row>
    <row r="7" spans="1:20" s="152" customFormat="1" ht="29.65" customHeight="1" thickBot="1" x14ac:dyDescent="0.25">
      <c r="A7" s="153"/>
      <c r="B7" s="154"/>
      <c r="C7" s="586"/>
      <c r="D7" s="581"/>
      <c r="E7" s="544"/>
      <c r="F7" s="546"/>
      <c r="G7" s="574"/>
      <c r="H7" s="556"/>
      <c r="I7" s="558"/>
      <c r="J7" s="577"/>
      <c r="K7" s="579"/>
      <c r="L7" s="155" t="s">
        <v>51</v>
      </c>
      <c r="M7" s="156" t="s">
        <v>53</v>
      </c>
      <c r="N7" s="456" t="s">
        <v>92</v>
      </c>
      <c r="O7" s="158" t="s">
        <v>51</v>
      </c>
      <c r="P7" s="154" t="s">
        <v>53</v>
      </c>
      <c r="Q7" s="457" t="s">
        <v>92</v>
      </c>
      <c r="R7" s="158" t="s">
        <v>51</v>
      </c>
      <c r="S7" s="154" t="s">
        <v>53</v>
      </c>
      <c r="T7" s="458" t="s">
        <v>92</v>
      </c>
    </row>
    <row r="8" spans="1:20" ht="34.15" customHeight="1" x14ac:dyDescent="0.2">
      <c r="A8" s="531" t="s">
        <v>7</v>
      </c>
      <c r="B8" s="532"/>
      <c r="C8" s="523" t="s">
        <v>54</v>
      </c>
      <c r="D8" s="565" t="s">
        <v>8</v>
      </c>
      <c r="E8" s="566"/>
      <c r="F8" s="566"/>
      <c r="G8" s="567"/>
      <c r="H8" s="564" t="s">
        <v>9</v>
      </c>
      <c r="I8" s="564"/>
      <c r="J8" s="564"/>
      <c r="K8" s="564"/>
      <c r="L8" s="531" t="s">
        <v>46</v>
      </c>
      <c r="M8" s="541"/>
      <c r="N8" s="541"/>
      <c r="O8" s="541"/>
      <c r="P8" s="541"/>
      <c r="Q8" s="541"/>
      <c r="R8" s="541"/>
      <c r="S8" s="532"/>
      <c r="T8" s="542"/>
    </row>
    <row r="9" spans="1:20" s="152" customFormat="1" ht="21" customHeight="1" x14ac:dyDescent="0.2">
      <c r="A9" s="533"/>
      <c r="B9" s="534"/>
      <c r="C9" s="524"/>
      <c r="D9" s="526" t="s">
        <v>55</v>
      </c>
      <c r="E9" s="528" t="s">
        <v>56</v>
      </c>
      <c r="F9" s="511" t="s">
        <v>11</v>
      </c>
      <c r="G9" s="569" t="s">
        <v>12</v>
      </c>
      <c r="H9" s="550" t="s">
        <v>55</v>
      </c>
      <c r="I9" s="593" t="s">
        <v>89</v>
      </c>
      <c r="J9" s="571" t="s">
        <v>57</v>
      </c>
      <c r="K9" s="513" t="s">
        <v>43</v>
      </c>
      <c r="L9" s="575" t="s">
        <v>13</v>
      </c>
      <c r="M9" s="576"/>
      <c r="N9" s="576"/>
      <c r="O9" s="510" t="s">
        <v>14</v>
      </c>
      <c r="P9" s="510"/>
      <c r="Q9" s="510"/>
      <c r="R9" s="547" t="s">
        <v>10</v>
      </c>
      <c r="S9" s="548"/>
      <c r="T9" s="549"/>
    </row>
    <row r="10" spans="1:20" s="152" customFormat="1" ht="36" customHeight="1" thickBot="1" x14ac:dyDescent="0.25">
      <c r="A10" s="535"/>
      <c r="B10" s="536"/>
      <c r="C10" s="525"/>
      <c r="D10" s="527"/>
      <c r="E10" s="529"/>
      <c r="F10" s="512"/>
      <c r="G10" s="570"/>
      <c r="H10" s="551"/>
      <c r="I10" s="518"/>
      <c r="J10" s="572"/>
      <c r="K10" s="514"/>
      <c r="L10" s="161" t="s">
        <v>55</v>
      </c>
      <c r="M10" s="162" t="s">
        <v>58</v>
      </c>
      <c r="N10" s="459" t="s">
        <v>94</v>
      </c>
      <c r="O10" s="164" t="s">
        <v>55</v>
      </c>
      <c r="P10" s="165" t="s">
        <v>58</v>
      </c>
      <c r="Q10" s="460" t="s">
        <v>94</v>
      </c>
      <c r="R10" s="167" t="s">
        <v>55</v>
      </c>
      <c r="S10" s="168" t="s">
        <v>58</v>
      </c>
      <c r="T10" s="461" t="s">
        <v>94</v>
      </c>
    </row>
    <row r="11" spans="1:20" ht="16.899999999999999" customHeight="1" x14ac:dyDescent="0.2">
      <c r="A11" s="582" t="s">
        <v>99</v>
      </c>
      <c r="B11" s="583"/>
      <c r="C11" s="20" t="s">
        <v>24</v>
      </c>
      <c r="D11" s="21" t="s">
        <v>25</v>
      </c>
      <c r="E11" s="22" t="s">
        <v>26</v>
      </c>
      <c r="F11" s="23" t="s">
        <v>25</v>
      </c>
      <c r="G11" s="24" t="s">
        <v>26</v>
      </c>
      <c r="H11" s="25" t="s">
        <v>27</v>
      </c>
      <c r="I11" s="22" t="s">
        <v>100</v>
      </c>
      <c r="J11" s="23" t="s">
        <v>28</v>
      </c>
      <c r="K11" s="19" t="s">
        <v>29</v>
      </c>
      <c r="L11" s="21" t="s">
        <v>30</v>
      </c>
      <c r="M11" s="22" t="s">
        <v>31</v>
      </c>
      <c r="N11" s="19" t="s">
        <v>32</v>
      </c>
      <c r="O11" s="26" t="s">
        <v>33</v>
      </c>
      <c r="P11" s="22" t="s">
        <v>34</v>
      </c>
      <c r="Q11" s="131" t="s">
        <v>35</v>
      </c>
      <c r="R11" s="132" t="s">
        <v>36</v>
      </c>
      <c r="S11" s="133"/>
      <c r="T11" s="27"/>
    </row>
    <row r="12" spans="1:20" ht="13.5" thickBot="1" x14ac:dyDescent="0.25">
      <c r="A12" s="181"/>
      <c r="B12" s="29"/>
      <c r="C12" s="8">
        <v>1</v>
      </c>
      <c r="D12" s="9">
        <v>2</v>
      </c>
      <c r="E12" s="10">
        <v>3</v>
      </c>
      <c r="F12" s="11">
        <v>4</v>
      </c>
      <c r="G12" s="12">
        <v>5</v>
      </c>
      <c r="H12" s="13">
        <v>6</v>
      </c>
      <c r="I12" s="10">
        <v>7</v>
      </c>
      <c r="J12" s="11">
        <v>8</v>
      </c>
      <c r="K12" s="14">
        <v>9</v>
      </c>
      <c r="L12" s="9">
        <v>10</v>
      </c>
      <c r="M12" s="10">
        <v>11</v>
      </c>
      <c r="N12" s="14">
        <v>12</v>
      </c>
      <c r="O12" s="15">
        <v>13</v>
      </c>
      <c r="P12" s="10">
        <v>14</v>
      </c>
      <c r="Q12" s="134">
        <v>15</v>
      </c>
      <c r="R12" s="18">
        <v>16</v>
      </c>
      <c r="S12" s="135">
        <v>17</v>
      </c>
      <c r="T12" s="12">
        <v>18</v>
      </c>
    </row>
    <row r="13" spans="1:20" ht="14.25" customHeight="1" thickBot="1" x14ac:dyDescent="0.25">
      <c r="A13" s="291"/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1:20" s="305" customFormat="1" ht="18" customHeight="1" x14ac:dyDescent="0.2">
      <c r="A14" s="30">
        <v>1995</v>
      </c>
      <c r="B14" s="292" t="s">
        <v>16</v>
      </c>
      <c r="C14" s="293" t="s">
        <v>66</v>
      </c>
      <c r="D14" s="294" t="s">
        <v>66</v>
      </c>
      <c r="E14" s="295" t="s">
        <v>66</v>
      </c>
      <c r="F14" s="296" t="s">
        <v>66</v>
      </c>
      <c r="G14" s="297" t="s">
        <v>66</v>
      </c>
      <c r="H14" s="298" t="s">
        <v>66</v>
      </c>
      <c r="I14" s="295" t="s">
        <v>66</v>
      </c>
      <c r="J14" s="296" t="s">
        <v>66</v>
      </c>
      <c r="K14" s="299" t="s">
        <v>66</v>
      </c>
      <c r="L14" s="294" t="s">
        <v>66</v>
      </c>
      <c r="M14" s="295" t="s">
        <v>66</v>
      </c>
      <c r="N14" s="300" t="s">
        <v>66</v>
      </c>
      <c r="O14" s="301" t="s">
        <v>66</v>
      </c>
      <c r="P14" s="299" t="s">
        <v>66</v>
      </c>
      <c r="Q14" s="300" t="s">
        <v>66</v>
      </c>
      <c r="R14" s="302" t="s">
        <v>66</v>
      </c>
      <c r="S14" s="303" t="s">
        <v>66</v>
      </c>
      <c r="T14" s="304" t="s">
        <v>66</v>
      </c>
    </row>
    <row r="15" spans="1:20" s="305" customFormat="1" ht="18" customHeight="1" x14ac:dyDescent="0.2">
      <c r="A15" s="45"/>
      <c r="B15" s="306" t="s">
        <v>17</v>
      </c>
      <c r="C15" s="307" t="s">
        <v>66</v>
      </c>
      <c r="D15" s="308" t="s">
        <v>66</v>
      </c>
      <c r="E15" s="309" t="s">
        <v>66</v>
      </c>
      <c r="F15" s="310" t="s">
        <v>66</v>
      </c>
      <c r="G15" s="311" t="s">
        <v>66</v>
      </c>
      <c r="H15" s="312" t="s">
        <v>66</v>
      </c>
      <c r="I15" s="309" t="s">
        <v>66</v>
      </c>
      <c r="J15" s="310" t="s">
        <v>66</v>
      </c>
      <c r="K15" s="313" t="s">
        <v>66</v>
      </c>
      <c r="L15" s="308" t="s">
        <v>66</v>
      </c>
      <c r="M15" s="309" t="s">
        <v>66</v>
      </c>
      <c r="N15" s="314" t="s">
        <v>66</v>
      </c>
      <c r="O15" s="315" t="s">
        <v>66</v>
      </c>
      <c r="P15" s="313" t="s">
        <v>66</v>
      </c>
      <c r="Q15" s="314" t="s">
        <v>66</v>
      </c>
      <c r="R15" s="316" t="s">
        <v>67</v>
      </c>
      <c r="S15" s="317" t="s">
        <v>67</v>
      </c>
      <c r="T15" s="318" t="s">
        <v>67</v>
      </c>
    </row>
    <row r="16" spans="1:20" s="305" customFormat="1" ht="18" customHeight="1" x14ac:dyDescent="0.2">
      <c r="A16" s="45"/>
      <c r="B16" s="306" t="s">
        <v>18</v>
      </c>
      <c r="C16" s="307" t="s">
        <v>66</v>
      </c>
      <c r="D16" s="308" t="s">
        <v>66</v>
      </c>
      <c r="E16" s="309" t="s">
        <v>66</v>
      </c>
      <c r="F16" s="310" t="s">
        <v>66</v>
      </c>
      <c r="G16" s="311" t="s">
        <v>66</v>
      </c>
      <c r="H16" s="312" t="s">
        <v>66</v>
      </c>
      <c r="I16" s="309" t="s">
        <v>66</v>
      </c>
      <c r="J16" s="310" t="s">
        <v>66</v>
      </c>
      <c r="K16" s="313" t="s">
        <v>66</v>
      </c>
      <c r="L16" s="308" t="s">
        <v>66</v>
      </c>
      <c r="M16" s="309" t="s">
        <v>66</v>
      </c>
      <c r="N16" s="314" t="s">
        <v>66</v>
      </c>
      <c r="O16" s="315" t="s">
        <v>66</v>
      </c>
      <c r="P16" s="313" t="s">
        <v>66</v>
      </c>
      <c r="Q16" s="314" t="s">
        <v>66</v>
      </c>
      <c r="R16" s="316" t="s">
        <v>67</v>
      </c>
      <c r="S16" s="317" t="s">
        <v>67</v>
      </c>
      <c r="T16" s="318" t="s">
        <v>67</v>
      </c>
    </row>
    <row r="17" spans="1:20" s="305" customFormat="1" ht="18" customHeight="1" x14ac:dyDescent="0.2">
      <c r="A17" s="45"/>
      <c r="B17" s="306" t="s">
        <v>19</v>
      </c>
      <c r="C17" s="307" t="s">
        <v>66</v>
      </c>
      <c r="D17" s="308" t="s">
        <v>66</v>
      </c>
      <c r="E17" s="309" t="s">
        <v>66</v>
      </c>
      <c r="F17" s="310" t="s">
        <v>66</v>
      </c>
      <c r="G17" s="311" t="s">
        <v>66</v>
      </c>
      <c r="H17" s="312" t="s">
        <v>66</v>
      </c>
      <c r="I17" s="309" t="s">
        <v>66</v>
      </c>
      <c r="J17" s="310" t="s">
        <v>66</v>
      </c>
      <c r="K17" s="313" t="s">
        <v>66</v>
      </c>
      <c r="L17" s="308" t="s">
        <v>66</v>
      </c>
      <c r="M17" s="309" t="s">
        <v>66</v>
      </c>
      <c r="N17" s="314" t="s">
        <v>66</v>
      </c>
      <c r="O17" s="315" t="s">
        <v>66</v>
      </c>
      <c r="P17" s="313" t="s">
        <v>66</v>
      </c>
      <c r="Q17" s="314" t="s">
        <v>66</v>
      </c>
      <c r="R17" s="316" t="s">
        <v>67</v>
      </c>
      <c r="S17" s="317" t="s">
        <v>67</v>
      </c>
      <c r="T17" s="318" t="s">
        <v>67</v>
      </c>
    </row>
    <row r="18" spans="1:20" s="305" customFormat="1" ht="18" customHeight="1" x14ac:dyDescent="0.2">
      <c r="A18" s="30">
        <v>1996</v>
      </c>
      <c r="B18" s="292" t="s">
        <v>16</v>
      </c>
      <c r="C18" s="319" t="s">
        <v>66</v>
      </c>
      <c r="D18" s="320" t="s">
        <v>66</v>
      </c>
      <c r="E18" s="321" t="s">
        <v>66</v>
      </c>
      <c r="F18" s="322" t="s">
        <v>66</v>
      </c>
      <c r="G18" s="323" t="s">
        <v>66</v>
      </c>
      <c r="H18" s="324" t="s">
        <v>66</v>
      </c>
      <c r="I18" s="321" t="s">
        <v>66</v>
      </c>
      <c r="J18" s="322" t="s">
        <v>66</v>
      </c>
      <c r="K18" s="325" t="s">
        <v>66</v>
      </c>
      <c r="L18" s="320" t="s">
        <v>66</v>
      </c>
      <c r="M18" s="321" t="s">
        <v>66</v>
      </c>
      <c r="N18" s="326" t="s">
        <v>66</v>
      </c>
      <c r="O18" s="327" t="s">
        <v>66</v>
      </c>
      <c r="P18" s="325" t="s">
        <v>66</v>
      </c>
      <c r="Q18" s="326" t="s">
        <v>66</v>
      </c>
      <c r="R18" s="328" t="s">
        <v>67</v>
      </c>
      <c r="S18" s="329" t="s">
        <v>67</v>
      </c>
      <c r="T18" s="330" t="s">
        <v>67</v>
      </c>
    </row>
    <row r="19" spans="1:20" s="305" customFormat="1" ht="18" customHeight="1" x14ac:dyDescent="0.2">
      <c r="A19" s="45"/>
      <c r="B19" s="306" t="s">
        <v>17</v>
      </c>
      <c r="C19" s="307" t="s">
        <v>66</v>
      </c>
      <c r="D19" s="308" t="s">
        <v>66</v>
      </c>
      <c r="E19" s="309" t="s">
        <v>66</v>
      </c>
      <c r="F19" s="310" t="s">
        <v>66</v>
      </c>
      <c r="G19" s="311" t="s">
        <v>66</v>
      </c>
      <c r="H19" s="312" t="s">
        <v>66</v>
      </c>
      <c r="I19" s="309" t="s">
        <v>66</v>
      </c>
      <c r="J19" s="310" t="s">
        <v>66</v>
      </c>
      <c r="K19" s="313" t="s">
        <v>66</v>
      </c>
      <c r="L19" s="308" t="s">
        <v>66</v>
      </c>
      <c r="M19" s="309" t="s">
        <v>66</v>
      </c>
      <c r="N19" s="314" t="s">
        <v>66</v>
      </c>
      <c r="O19" s="315" t="s">
        <v>66</v>
      </c>
      <c r="P19" s="313" t="s">
        <v>66</v>
      </c>
      <c r="Q19" s="314" t="s">
        <v>66</v>
      </c>
      <c r="R19" s="316" t="s">
        <v>67</v>
      </c>
      <c r="S19" s="317" t="s">
        <v>67</v>
      </c>
      <c r="T19" s="318" t="s">
        <v>67</v>
      </c>
    </row>
    <row r="20" spans="1:20" s="305" customFormat="1" ht="18" customHeight="1" x14ac:dyDescent="0.2">
      <c r="A20" s="45"/>
      <c r="B20" s="306" t="s">
        <v>18</v>
      </c>
      <c r="C20" s="307" t="s">
        <v>66</v>
      </c>
      <c r="D20" s="308" t="s">
        <v>66</v>
      </c>
      <c r="E20" s="309" t="s">
        <v>66</v>
      </c>
      <c r="F20" s="310" t="s">
        <v>66</v>
      </c>
      <c r="G20" s="311" t="s">
        <v>66</v>
      </c>
      <c r="H20" s="312" t="s">
        <v>66</v>
      </c>
      <c r="I20" s="309" t="s">
        <v>66</v>
      </c>
      <c r="J20" s="310" t="s">
        <v>66</v>
      </c>
      <c r="K20" s="313" t="s">
        <v>66</v>
      </c>
      <c r="L20" s="308" t="s">
        <v>66</v>
      </c>
      <c r="M20" s="309" t="s">
        <v>66</v>
      </c>
      <c r="N20" s="314" t="s">
        <v>66</v>
      </c>
      <c r="O20" s="315" t="s">
        <v>66</v>
      </c>
      <c r="P20" s="313" t="s">
        <v>66</v>
      </c>
      <c r="Q20" s="314" t="s">
        <v>66</v>
      </c>
      <c r="R20" s="316" t="s">
        <v>67</v>
      </c>
      <c r="S20" s="317" t="s">
        <v>67</v>
      </c>
      <c r="T20" s="318" t="s">
        <v>67</v>
      </c>
    </row>
    <row r="21" spans="1:20" s="305" customFormat="1" ht="18" customHeight="1" x14ac:dyDescent="0.2">
      <c r="A21" s="45"/>
      <c r="B21" s="306" t="s">
        <v>19</v>
      </c>
      <c r="C21" s="331" t="s">
        <v>66</v>
      </c>
      <c r="D21" s="332" t="s">
        <v>66</v>
      </c>
      <c r="E21" s="333" t="s">
        <v>66</v>
      </c>
      <c r="F21" s="334" t="s">
        <v>66</v>
      </c>
      <c r="G21" s="335" t="s">
        <v>66</v>
      </c>
      <c r="H21" s="336" t="s">
        <v>66</v>
      </c>
      <c r="I21" s="333" t="s">
        <v>66</v>
      </c>
      <c r="J21" s="334" t="s">
        <v>66</v>
      </c>
      <c r="K21" s="337" t="s">
        <v>66</v>
      </c>
      <c r="L21" s="332" t="s">
        <v>66</v>
      </c>
      <c r="M21" s="333" t="s">
        <v>66</v>
      </c>
      <c r="N21" s="338" t="s">
        <v>66</v>
      </c>
      <c r="O21" s="339" t="s">
        <v>66</v>
      </c>
      <c r="P21" s="337" t="s">
        <v>66</v>
      </c>
      <c r="Q21" s="338" t="s">
        <v>66</v>
      </c>
      <c r="R21" s="340" t="s">
        <v>67</v>
      </c>
      <c r="S21" s="341" t="s">
        <v>67</v>
      </c>
      <c r="T21" s="342" t="s">
        <v>67</v>
      </c>
    </row>
    <row r="22" spans="1:20" s="305" customFormat="1" ht="18" customHeight="1" x14ac:dyDescent="0.2">
      <c r="A22" s="30">
        <v>1997</v>
      </c>
      <c r="B22" s="292" t="s">
        <v>16</v>
      </c>
      <c r="C22" s="343">
        <v>107.50589567629464</v>
      </c>
      <c r="D22" s="344">
        <v>106.97780569258933</v>
      </c>
      <c r="E22" s="345">
        <v>107.06154061774991</v>
      </c>
      <c r="F22" s="346">
        <v>106.92343180484716</v>
      </c>
      <c r="G22" s="347">
        <v>104.63668926993608</v>
      </c>
      <c r="H22" s="348">
        <v>108.66305548351529</v>
      </c>
      <c r="I22" s="345">
        <v>106.92893670972263</v>
      </c>
      <c r="J22" s="310" t="s">
        <v>67</v>
      </c>
      <c r="K22" s="349">
        <v>111.34148989952932</v>
      </c>
      <c r="L22" s="344">
        <v>102.66939397696089</v>
      </c>
      <c r="M22" s="345">
        <v>103.4674640834438</v>
      </c>
      <c r="N22" s="350">
        <v>101.30197198116464</v>
      </c>
      <c r="O22" s="351">
        <v>103.5205996309795</v>
      </c>
      <c r="P22" s="349">
        <v>101.86434203468279</v>
      </c>
      <c r="Q22" s="350">
        <v>110.11886596876697</v>
      </c>
      <c r="R22" s="316" t="s">
        <v>67</v>
      </c>
      <c r="S22" s="317" t="s">
        <v>67</v>
      </c>
      <c r="T22" s="318" t="s">
        <v>67</v>
      </c>
    </row>
    <row r="23" spans="1:20" s="305" customFormat="1" ht="18" customHeight="1" x14ac:dyDescent="0.2">
      <c r="A23" s="45"/>
      <c r="B23" s="306" t="s">
        <v>17</v>
      </c>
      <c r="C23" s="352">
        <v>107.63428528821912</v>
      </c>
      <c r="D23" s="344">
        <v>108.52139114557684</v>
      </c>
      <c r="E23" s="345">
        <v>108.02074273510014</v>
      </c>
      <c r="F23" s="346">
        <v>109.51905812795025</v>
      </c>
      <c r="G23" s="347">
        <v>113.08320658171557</v>
      </c>
      <c r="H23" s="353">
        <v>107.74626902324367</v>
      </c>
      <c r="I23" s="345">
        <v>107.16404514384391</v>
      </c>
      <c r="J23" s="354" t="s">
        <v>67</v>
      </c>
      <c r="K23" s="349">
        <v>112.53123297810393</v>
      </c>
      <c r="L23" s="344">
        <v>103.03340441922725</v>
      </c>
      <c r="M23" s="345">
        <v>104.40675632085924</v>
      </c>
      <c r="N23" s="350">
        <v>100.52348033918915</v>
      </c>
      <c r="O23" s="351">
        <v>105.29213523420783</v>
      </c>
      <c r="P23" s="349">
        <v>104.3750005757784</v>
      </c>
      <c r="Q23" s="350">
        <v>108.77800828856587</v>
      </c>
      <c r="R23" s="316" t="s">
        <v>67</v>
      </c>
      <c r="S23" s="317" t="s">
        <v>67</v>
      </c>
      <c r="T23" s="318" t="s">
        <v>67</v>
      </c>
    </row>
    <row r="24" spans="1:20" s="305" customFormat="1" ht="18" customHeight="1" x14ac:dyDescent="0.2">
      <c r="A24" s="45"/>
      <c r="B24" s="306" t="s">
        <v>18</v>
      </c>
      <c r="C24" s="352">
        <v>108.79443626810583</v>
      </c>
      <c r="D24" s="344">
        <v>110.1315828220728</v>
      </c>
      <c r="E24" s="345">
        <v>109.55149136958701</v>
      </c>
      <c r="F24" s="346">
        <v>111.60290351825128</v>
      </c>
      <c r="G24" s="347">
        <v>110.66367860307361</v>
      </c>
      <c r="H24" s="353">
        <v>104.46256106731364</v>
      </c>
      <c r="I24" s="345">
        <v>105.91234759771066</v>
      </c>
      <c r="J24" s="354" t="s">
        <v>67</v>
      </c>
      <c r="K24" s="349">
        <v>114.04541560584764</v>
      </c>
      <c r="L24" s="344">
        <v>105.84624432810988</v>
      </c>
      <c r="M24" s="345">
        <v>104.3287584303048</v>
      </c>
      <c r="N24" s="350">
        <v>108.7891174461094</v>
      </c>
      <c r="O24" s="351">
        <v>104.74414769504202</v>
      </c>
      <c r="P24" s="349">
        <v>105.52169007309094</v>
      </c>
      <c r="Q24" s="350">
        <v>102.34726950059616</v>
      </c>
      <c r="R24" s="316" t="s">
        <v>67</v>
      </c>
      <c r="S24" s="317" t="s">
        <v>67</v>
      </c>
      <c r="T24" s="318" t="s">
        <v>67</v>
      </c>
    </row>
    <row r="25" spans="1:20" s="305" customFormat="1" ht="18" customHeight="1" x14ac:dyDescent="0.2">
      <c r="A25" s="83"/>
      <c r="B25" s="355" t="s">
        <v>19</v>
      </c>
      <c r="C25" s="356">
        <v>110.03988488490948</v>
      </c>
      <c r="D25" s="344">
        <v>109.05336281329872</v>
      </c>
      <c r="E25" s="345">
        <v>110.33824623420931</v>
      </c>
      <c r="F25" s="357">
        <v>105.82960663931658</v>
      </c>
      <c r="G25" s="347">
        <v>105.064515963514</v>
      </c>
      <c r="H25" s="353">
        <v>107.49563293911015</v>
      </c>
      <c r="I25" s="345">
        <v>108.06134336318971</v>
      </c>
      <c r="J25" s="354" t="s">
        <v>67</v>
      </c>
      <c r="K25" s="349">
        <v>115.08567581326933</v>
      </c>
      <c r="L25" s="344">
        <v>110.01561914809092</v>
      </c>
      <c r="M25" s="345">
        <v>108.03190302877694</v>
      </c>
      <c r="N25" s="350">
        <v>114.7673618992914</v>
      </c>
      <c r="O25" s="351">
        <v>106.92663570586882</v>
      </c>
      <c r="P25" s="349">
        <v>108.16064615217542</v>
      </c>
      <c r="Q25" s="350">
        <v>102.86314335368093</v>
      </c>
      <c r="R25" s="340" t="s">
        <v>67</v>
      </c>
      <c r="S25" s="317" t="s">
        <v>67</v>
      </c>
      <c r="T25" s="318" t="s">
        <v>67</v>
      </c>
    </row>
    <row r="26" spans="1:20" s="305" customFormat="1" ht="18" customHeight="1" x14ac:dyDescent="0.2">
      <c r="A26" s="30">
        <v>1998</v>
      </c>
      <c r="B26" s="292" t="s">
        <v>16</v>
      </c>
      <c r="C26" s="352">
        <v>111.12618446915508</v>
      </c>
      <c r="D26" s="358">
        <v>111.2067709726681</v>
      </c>
      <c r="E26" s="359">
        <v>111.37773065528303</v>
      </c>
      <c r="F26" s="360">
        <v>110.9694011846408</v>
      </c>
      <c r="G26" s="361">
        <v>105.15623246824734</v>
      </c>
      <c r="H26" s="362">
        <v>107.03462790704347</v>
      </c>
      <c r="I26" s="359">
        <v>110.67410405898866</v>
      </c>
      <c r="J26" s="363" t="s">
        <v>67</v>
      </c>
      <c r="K26" s="364">
        <v>114.91386109576325</v>
      </c>
      <c r="L26" s="365">
        <v>110.58866315357199</v>
      </c>
      <c r="M26" s="359">
        <v>108.56224165375656</v>
      </c>
      <c r="N26" s="366">
        <v>114.29753413026724</v>
      </c>
      <c r="O26" s="367">
        <v>107.37485116345773</v>
      </c>
      <c r="P26" s="364">
        <v>107.72917685834418</v>
      </c>
      <c r="Q26" s="366">
        <v>106.0052753142454</v>
      </c>
      <c r="R26" s="328" t="s">
        <v>67</v>
      </c>
      <c r="S26" s="329" t="s">
        <v>67</v>
      </c>
      <c r="T26" s="330" t="s">
        <v>67</v>
      </c>
    </row>
    <row r="27" spans="1:20" s="305" customFormat="1" ht="18" customHeight="1" x14ac:dyDescent="0.2">
      <c r="A27" s="45"/>
      <c r="B27" s="306" t="s">
        <v>17</v>
      </c>
      <c r="C27" s="352">
        <v>112.56736855682468</v>
      </c>
      <c r="D27" s="344">
        <v>107.73305371580486</v>
      </c>
      <c r="E27" s="345">
        <v>109.62258859594007</v>
      </c>
      <c r="F27" s="346">
        <v>103.36699521893374</v>
      </c>
      <c r="G27" s="347">
        <v>99.625301675351693</v>
      </c>
      <c r="H27" s="353">
        <v>106.58088353072498</v>
      </c>
      <c r="I27" s="345">
        <v>106.30839038923132</v>
      </c>
      <c r="J27" s="354" t="s">
        <v>67</v>
      </c>
      <c r="K27" s="349">
        <v>113.99838272991222</v>
      </c>
      <c r="L27" s="344">
        <v>113.24303933038486</v>
      </c>
      <c r="M27" s="345">
        <v>108.17209251843016</v>
      </c>
      <c r="N27" s="350">
        <v>124.25201064828239</v>
      </c>
      <c r="O27" s="351">
        <v>101.58986574083056</v>
      </c>
      <c r="P27" s="349">
        <v>102.28170216680002</v>
      </c>
      <c r="Q27" s="350">
        <v>98.981547998481801</v>
      </c>
      <c r="R27" s="316" t="s">
        <v>67</v>
      </c>
      <c r="S27" s="317" t="s">
        <v>67</v>
      </c>
      <c r="T27" s="318" t="s">
        <v>67</v>
      </c>
    </row>
    <row r="28" spans="1:20" s="305" customFormat="1" ht="18" customHeight="1" x14ac:dyDescent="0.2">
      <c r="A28" s="45"/>
      <c r="B28" s="306" t="s">
        <v>18</v>
      </c>
      <c r="C28" s="352">
        <v>110.67580251982794</v>
      </c>
      <c r="D28" s="344">
        <v>106.5415739792287</v>
      </c>
      <c r="E28" s="345">
        <v>107.41840393422044</v>
      </c>
      <c r="F28" s="346">
        <v>104.52824549096</v>
      </c>
      <c r="G28" s="347">
        <v>100.71711631570936</v>
      </c>
      <c r="H28" s="353">
        <v>108.22867619118269</v>
      </c>
      <c r="I28" s="345">
        <v>103.82073398651642</v>
      </c>
      <c r="J28" s="354" t="s">
        <v>67</v>
      </c>
      <c r="K28" s="349">
        <v>111.92182563854406</v>
      </c>
      <c r="L28" s="344">
        <v>103.09789483637798</v>
      </c>
      <c r="M28" s="345">
        <v>102.10630718197744</v>
      </c>
      <c r="N28" s="350">
        <v>105.17436715956214</v>
      </c>
      <c r="O28" s="351">
        <v>95.709755313220228</v>
      </c>
      <c r="P28" s="349">
        <v>97.349575213220135</v>
      </c>
      <c r="Q28" s="350">
        <v>89.64837767048752</v>
      </c>
      <c r="R28" s="316" t="s">
        <v>67</v>
      </c>
      <c r="S28" s="317" t="s">
        <v>67</v>
      </c>
      <c r="T28" s="318" t="s">
        <v>67</v>
      </c>
    </row>
    <row r="29" spans="1:20" s="305" customFormat="1" ht="18" customHeight="1" x14ac:dyDescent="0.2">
      <c r="A29" s="45"/>
      <c r="B29" s="306" t="s">
        <v>19</v>
      </c>
      <c r="C29" s="368">
        <v>105.97369573392679</v>
      </c>
      <c r="D29" s="369">
        <v>106.84982855869458</v>
      </c>
      <c r="E29" s="370">
        <v>105.94048280781855</v>
      </c>
      <c r="F29" s="357">
        <v>109.41830852780771</v>
      </c>
      <c r="G29" s="371">
        <v>105.16056491251908</v>
      </c>
      <c r="H29" s="372">
        <v>102.07114298956152</v>
      </c>
      <c r="I29" s="370">
        <v>101.90398072829664</v>
      </c>
      <c r="J29" s="334" t="s">
        <v>67</v>
      </c>
      <c r="K29" s="349">
        <v>109.27811732696715</v>
      </c>
      <c r="L29" s="344">
        <v>92.557611416384972</v>
      </c>
      <c r="M29" s="370">
        <v>95.920525899813029</v>
      </c>
      <c r="N29" s="373">
        <v>86.094730832929358</v>
      </c>
      <c r="O29" s="374">
        <v>91.792432830110727</v>
      </c>
      <c r="P29" s="375">
        <v>92.130733781346251</v>
      </c>
      <c r="Q29" s="373">
        <v>90.572299859015644</v>
      </c>
      <c r="R29" s="340" t="s">
        <v>67</v>
      </c>
      <c r="S29" s="341" t="s">
        <v>67</v>
      </c>
      <c r="T29" s="342" t="s">
        <v>67</v>
      </c>
    </row>
    <row r="30" spans="1:20" s="305" customFormat="1" ht="18" customHeight="1" x14ac:dyDescent="0.2">
      <c r="A30" s="30">
        <v>1999</v>
      </c>
      <c r="B30" s="292" t="s">
        <v>16</v>
      </c>
      <c r="C30" s="343">
        <v>103.80509643503946</v>
      </c>
      <c r="D30" s="344">
        <v>102.3473350173594</v>
      </c>
      <c r="E30" s="359">
        <v>101.42385337527699</v>
      </c>
      <c r="F30" s="360">
        <v>104.90459104776615</v>
      </c>
      <c r="G30" s="361">
        <v>99.181750659897432</v>
      </c>
      <c r="H30" s="376">
        <v>100.38418135587489</v>
      </c>
      <c r="I30" s="359">
        <v>101.89185877358486</v>
      </c>
      <c r="J30" s="322" t="s">
        <v>67</v>
      </c>
      <c r="K30" s="364">
        <v>107.01248897518916</v>
      </c>
      <c r="L30" s="365">
        <v>99.321190513525806</v>
      </c>
      <c r="M30" s="359">
        <v>97.572055494382852</v>
      </c>
      <c r="N30" s="366">
        <v>102.94468770101982</v>
      </c>
      <c r="O30" s="367">
        <v>95.007489987502396</v>
      </c>
      <c r="P30" s="364">
        <v>94.624266671561983</v>
      </c>
      <c r="Q30" s="366">
        <v>96.349444888464859</v>
      </c>
      <c r="R30" s="328" t="s">
        <v>67</v>
      </c>
      <c r="S30" s="317" t="s">
        <v>67</v>
      </c>
      <c r="T30" s="318" t="s">
        <v>67</v>
      </c>
    </row>
    <row r="31" spans="1:20" s="305" customFormat="1" ht="18" customHeight="1" x14ac:dyDescent="0.2">
      <c r="A31" s="45"/>
      <c r="B31" s="306" t="s">
        <v>17</v>
      </c>
      <c r="C31" s="343">
        <v>102.45638465699022</v>
      </c>
      <c r="D31" s="344">
        <v>103.72688706564163</v>
      </c>
      <c r="E31" s="345">
        <v>102.58130022592142</v>
      </c>
      <c r="F31" s="346">
        <v>106.75371624599552</v>
      </c>
      <c r="G31" s="347">
        <v>103.35020927565455</v>
      </c>
      <c r="H31" s="348">
        <v>106.13342305816415</v>
      </c>
      <c r="I31" s="345">
        <v>104.59095014435262</v>
      </c>
      <c r="J31" s="310" t="s">
        <v>67</v>
      </c>
      <c r="K31" s="349">
        <v>104.85025520477176</v>
      </c>
      <c r="L31" s="344">
        <v>95.423993679651559</v>
      </c>
      <c r="M31" s="345">
        <v>98.474296859977571</v>
      </c>
      <c r="N31" s="350">
        <v>89.507945802705407</v>
      </c>
      <c r="O31" s="351">
        <v>99.731382952408197</v>
      </c>
      <c r="P31" s="349">
        <v>99.831505499045676</v>
      </c>
      <c r="Q31" s="350">
        <v>99.397571485520871</v>
      </c>
      <c r="R31" s="316" t="s">
        <v>67</v>
      </c>
      <c r="S31" s="317" t="s">
        <v>67</v>
      </c>
      <c r="T31" s="318" t="s">
        <v>67</v>
      </c>
    </row>
    <row r="32" spans="1:20" s="305" customFormat="1" ht="18" customHeight="1" x14ac:dyDescent="0.2">
      <c r="A32" s="45"/>
      <c r="B32" s="306" t="s">
        <v>18</v>
      </c>
      <c r="C32" s="343">
        <v>101.7432921637014</v>
      </c>
      <c r="D32" s="344">
        <v>103.37375850148973</v>
      </c>
      <c r="E32" s="345">
        <v>102.045944852966</v>
      </c>
      <c r="F32" s="346">
        <v>106.84119551400433</v>
      </c>
      <c r="G32" s="347">
        <v>104.92810220802424</v>
      </c>
      <c r="H32" s="348">
        <v>100.18487460147965</v>
      </c>
      <c r="I32" s="345">
        <v>104.34359027661952</v>
      </c>
      <c r="J32" s="310" t="s">
        <v>67</v>
      </c>
      <c r="K32" s="349">
        <v>103.52582156531402</v>
      </c>
      <c r="L32" s="344">
        <v>101.90299787441577</v>
      </c>
      <c r="M32" s="345">
        <v>99.947059118722592</v>
      </c>
      <c r="N32" s="350">
        <v>105.4715436788305</v>
      </c>
      <c r="O32" s="351">
        <v>103.42978041115119</v>
      </c>
      <c r="P32" s="349">
        <v>102.71382016929063</v>
      </c>
      <c r="Q32" s="350">
        <v>106.21297357718653</v>
      </c>
      <c r="R32" s="316" t="s">
        <v>67</v>
      </c>
      <c r="S32" s="317" t="s">
        <v>67</v>
      </c>
      <c r="T32" s="318" t="s">
        <v>67</v>
      </c>
    </row>
    <row r="33" spans="1:20" s="305" customFormat="1" ht="18" customHeight="1" x14ac:dyDescent="0.2">
      <c r="A33" s="83"/>
      <c r="B33" s="355" t="s">
        <v>19</v>
      </c>
      <c r="C33" s="368">
        <v>103.77299972911386</v>
      </c>
      <c r="D33" s="369">
        <v>103.65460655362281</v>
      </c>
      <c r="E33" s="370">
        <v>102.94160940271479</v>
      </c>
      <c r="F33" s="357">
        <v>105.51784926139469</v>
      </c>
      <c r="G33" s="371">
        <v>103.46576179016556</v>
      </c>
      <c r="H33" s="372">
        <v>106.8810427120432</v>
      </c>
      <c r="I33" s="370">
        <v>103.96315888874992</v>
      </c>
      <c r="J33" s="334" t="s">
        <v>67</v>
      </c>
      <c r="K33" s="375">
        <v>102.3651436003632</v>
      </c>
      <c r="L33" s="369">
        <v>107.80772212766618</v>
      </c>
      <c r="M33" s="370">
        <v>104.55008548096933</v>
      </c>
      <c r="N33" s="373">
        <v>114.38404149674493</v>
      </c>
      <c r="O33" s="374">
        <v>109.58088431614522</v>
      </c>
      <c r="P33" s="375">
        <v>110.54736780127791</v>
      </c>
      <c r="Q33" s="373">
        <v>105.75177451447648</v>
      </c>
      <c r="R33" s="340" t="s">
        <v>67</v>
      </c>
      <c r="S33" s="341" t="s">
        <v>67</v>
      </c>
      <c r="T33" s="342" t="s">
        <v>67</v>
      </c>
    </row>
    <row r="34" spans="1:20" s="305" customFormat="1" ht="18" customHeight="1" x14ac:dyDescent="0.2">
      <c r="A34" s="30" t="s">
        <v>22</v>
      </c>
      <c r="B34" s="292" t="s">
        <v>16</v>
      </c>
      <c r="C34" s="377">
        <v>101.77478530837824</v>
      </c>
      <c r="D34" s="365">
        <v>104.34501469915934</v>
      </c>
      <c r="E34" s="359">
        <v>104.31255002189666</v>
      </c>
      <c r="F34" s="360">
        <v>104.30032481242289</v>
      </c>
      <c r="G34" s="361">
        <v>107.75243018797865</v>
      </c>
      <c r="H34" s="376">
        <v>103.8420572368435</v>
      </c>
      <c r="I34" s="359">
        <v>102.94419825774285</v>
      </c>
      <c r="J34" s="322" t="s">
        <v>67</v>
      </c>
      <c r="K34" s="364">
        <v>100.24213930842501</v>
      </c>
      <c r="L34" s="365">
        <v>101.67489970211956</v>
      </c>
      <c r="M34" s="359">
        <v>102.09468599188813</v>
      </c>
      <c r="N34" s="366">
        <v>100.89816053299504</v>
      </c>
      <c r="O34" s="367">
        <v>106.99165988583069</v>
      </c>
      <c r="P34" s="364">
        <v>108.31473848877688</v>
      </c>
      <c r="Q34" s="366">
        <v>102.01338623145058</v>
      </c>
      <c r="R34" s="328" t="s">
        <v>67</v>
      </c>
      <c r="S34" s="329" t="s">
        <v>67</v>
      </c>
      <c r="T34" s="330" t="s">
        <v>67</v>
      </c>
    </row>
    <row r="35" spans="1:20" s="305" customFormat="1" ht="18" customHeight="1" x14ac:dyDescent="0.2">
      <c r="A35" s="45"/>
      <c r="B35" s="306" t="s">
        <v>17</v>
      </c>
      <c r="C35" s="343">
        <v>101.58683355647445</v>
      </c>
      <c r="D35" s="344">
        <v>103.43089946870548</v>
      </c>
      <c r="E35" s="345">
        <v>103.11121687428113</v>
      </c>
      <c r="F35" s="346">
        <v>104.17950655600848</v>
      </c>
      <c r="G35" s="347">
        <v>105.84632486511983</v>
      </c>
      <c r="H35" s="348">
        <v>101.89796040727749</v>
      </c>
      <c r="I35" s="345">
        <v>101.51252519226279</v>
      </c>
      <c r="J35" s="310" t="s">
        <v>67</v>
      </c>
      <c r="K35" s="349">
        <v>99.969926592469818</v>
      </c>
      <c r="L35" s="344">
        <v>105.27690346600846</v>
      </c>
      <c r="M35" s="345">
        <v>105.21579920594795</v>
      </c>
      <c r="N35" s="350">
        <v>105.24489997001254</v>
      </c>
      <c r="O35" s="351">
        <v>108.28461291952027</v>
      </c>
      <c r="P35" s="349">
        <v>109.09309198564287</v>
      </c>
      <c r="Q35" s="350">
        <v>104.5888246793603</v>
      </c>
      <c r="R35" s="316" t="s">
        <v>67</v>
      </c>
      <c r="S35" s="317" t="s">
        <v>67</v>
      </c>
      <c r="T35" s="318" t="s">
        <v>67</v>
      </c>
    </row>
    <row r="36" spans="1:20" s="305" customFormat="1" ht="18" customHeight="1" x14ac:dyDescent="0.2">
      <c r="A36" s="45"/>
      <c r="B36" s="306" t="s">
        <v>18</v>
      </c>
      <c r="C36" s="343">
        <v>101.97175120496537</v>
      </c>
      <c r="D36" s="344">
        <v>104.01551491109046</v>
      </c>
      <c r="E36" s="345">
        <v>103.94766501827884</v>
      </c>
      <c r="F36" s="346">
        <v>104.20346673492259</v>
      </c>
      <c r="G36" s="347">
        <v>103.83615547563136</v>
      </c>
      <c r="H36" s="348">
        <v>101.233265638105</v>
      </c>
      <c r="I36" s="345">
        <v>101.21520058505902</v>
      </c>
      <c r="J36" s="310" t="s">
        <v>67</v>
      </c>
      <c r="K36" s="349">
        <v>100.05283256190376</v>
      </c>
      <c r="L36" s="344">
        <v>105.34072174558655</v>
      </c>
      <c r="M36" s="345">
        <v>106.62023939542216</v>
      </c>
      <c r="N36" s="350">
        <v>103.08913325067699</v>
      </c>
      <c r="O36" s="351">
        <v>107.74352663665458</v>
      </c>
      <c r="P36" s="349">
        <v>108.22407719159712</v>
      </c>
      <c r="Q36" s="350">
        <v>105.77461999296899</v>
      </c>
      <c r="R36" s="316" t="s">
        <v>67</v>
      </c>
      <c r="S36" s="317" t="s">
        <v>67</v>
      </c>
      <c r="T36" s="318" t="s">
        <v>67</v>
      </c>
    </row>
    <row r="37" spans="1:20" s="305" customFormat="1" ht="18" customHeight="1" x14ac:dyDescent="0.2">
      <c r="A37" s="45"/>
      <c r="B37" s="306" t="s">
        <v>19</v>
      </c>
      <c r="C37" s="343">
        <v>101.41505417911057</v>
      </c>
      <c r="D37" s="344">
        <v>103.30680856936993</v>
      </c>
      <c r="E37" s="345">
        <v>102.64809427218464</v>
      </c>
      <c r="F37" s="346">
        <v>105.18627347076506</v>
      </c>
      <c r="G37" s="347">
        <v>99.437527326539524</v>
      </c>
      <c r="H37" s="348">
        <v>101.3312193954808</v>
      </c>
      <c r="I37" s="345">
        <v>101.80093318394499</v>
      </c>
      <c r="J37" s="310" t="s">
        <v>67</v>
      </c>
      <c r="K37" s="349">
        <v>100.44298036719192</v>
      </c>
      <c r="L37" s="344">
        <v>102.7388255889867</v>
      </c>
      <c r="M37" s="345">
        <v>103.64112314712371</v>
      </c>
      <c r="N37" s="350">
        <v>101.05952509664036</v>
      </c>
      <c r="O37" s="351">
        <v>105.0842935932132</v>
      </c>
      <c r="P37" s="349">
        <v>104.83918398925196</v>
      </c>
      <c r="Q37" s="350">
        <v>105.86963818990316</v>
      </c>
      <c r="R37" s="316" t="s">
        <v>67</v>
      </c>
      <c r="S37" s="317" t="s">
        <v>67</v>
      </c>
      <c r="T37" s="318" t="s">
        <v>67</v>
      </c>
    </row>
    <row r="38" spans="1:20" s="305" customFormat="1" ht="18" customHeight="1" x14ac:dyDescent="0.2">
      <c r="A38" s="30" t="s">
        <v>23</v>
      </c>
      <c r="B38" s="292" t="s">
        <v>16</v>
      </c>
      <c r="C38" s="377">
        <v>104.0231923846719</v>
      </c>
      <c r="D38" s="365">
        <v>103.37684310702844</v>
      </c>
      <c r="E38" s="359">
        <v>103.29470285711777</v>
      </c>
      <c r="F38" s="360">
        <v>103.68348626823374</v>
      </c>
      <c r="G38" s="361">
        <v>100.81224141733097</v>
      </c>
      <c r="H38" s="376">
        <v>104.45723710040068</v>
      </c>
      <c r="I38" s="359">
        <v>103.90741062965689</v>
      </c>
      <c r="J38" s="322" t="s">
        <v>67</v>
      </c>
      <c r="K38" s="364">
        <v>98.23384718291814</v>
      </c>
      <c r="L38" s="365">
        <v>102.46575464968291</v>
      </c>
      <c r="M38" s="359">
        <v>101.8576346152726</v>
      </c>
      <c r="N38" s="366">
        <v>103.68369742490611</v>
      </c>
      <c r="O38" s="367">
        <v>101.77612793781891</v>
      </c>
      <c r="P38" s="364">
        <v>101.72767341652995</v>
      </c>
      <c r="Q38" s="366">
        <v>101.84289292753621</v>
      </c>
      <c r="R38" s="328" t="s">
        <v>67</v>
      </c>
      <c r="S38" s="329" t="s">
        <v>67</v>
      </c>
      <c r="T38" s="330" t="s">
        <v>67</v>
      </c>
    </row>
    <row r="39" spans="1:20" s="305" customFormat="1" ht="18" customHeight="1" x14ac:dyDescent="0.2">
      <c r="A39" s="45"/>
      <c r="B39" s="306" t="s">
        <v>17</v>
      </c>
      <c r="C39" s="343">
        <v>104.26507395381259</v>
      </c>
      <c r="D39" s="344">
        <v>104.35440129148536</v>
      </c>
      <c r="E39" s="345">
        <v>103.47285647986884</v>
      </c>
      <c r="F39" s="346">
        <v>106.7699727621162</v>
      </c>
      <c r="G39" s="347">
        <v>100.68323836996716</v>
      </c>
      <c r="H39" s="348">
        <v>101.16294690152978</v>
      </c>
      <c r="I39" s="345">
        <v>102.11269339664915</v>
      </c>
      <c r="J39" s="310" t="s">
        <v>67</v>
      </c>
      <c r="K39" s="349">
        <v>99.975105411961323</v>
      </c>
      <c r="L39" s="344">
        <v>100.2279793669417</v>
      </c>
      <c r="M39" s="345">
        <v>99.374760296234996</v>
      </c>
      <c r="N39" s="350">
        <v>101.9083664749329</v>
      </c>
      <c r="O39" s="351">
        <v>98.622089918702088</v>
      </c>
      <c r="P39" s="349">
        <v>98.459424732011698</v>
      </c>
      <c r="Q39" s="350">
        <v>99.232855423276106</v>
      </c>
      <c r="R39" s="316" t="s">
        <v>67</v>
      </c>
      <c r="S39" s="317" t="s">
        <v>67</v>
      </c>
      <c r="T39" s="318" t="s">
        <v>67</v>
      </c>
    </row>
    <row r="40" spans="1:20" s="305" customFormat="1" ht="18" customHeight="1" x14ac:dyDescent="0.2">
      <c r="A40" s="45"/>
      <c r="B40" s="306" t="s">
        <v>18</v>
      </c>
      <c r="C40" s="343">
        <v>105.18685286548791</v>
      </c>
      <c r="D40" s="344">
        <v>103.78687677161238</v>
      </c>
      <c r="E40" s="345">
        <v>103.71264699794484</v>
      </c>
      <c r="F40" s="346">
        <v>104.04152906633254</v>
      </c>
      <c r="G40" s="347">
        <v>100.77003977018961</v>
      </c>
      <c r="H40" s="348">
        <v>101.16968841614711</v>
      </c>
      <c r="I40" s="345">
        <v>101.99378259967935</v>
      </c>
      <c r="J40" s="310" t="s">
        <v>67</v>
      </c>
      <c r="K40" s="349">
        <v>101.95220797444478</v>
      </c>
      <c r="L40" s="344">
        <v>100.9304835011432</v>
      </c>
      <c r="M40" s="345">
        <v>100.26848513744326</v>
      </c>
      <c r="N40" s="350">
        <v>102.55451895855599</v>
      </c>
      <c r="O40" s="351">
        <v>97.022117652639679</v>
      </c>
      <c r="P40" s="349">
        <v>97.000933677428549</v>
      </c>
      <c r="Q40" s="350">
        <v>97.311832423212024</v>
      </c>
      <c r="R40" s="316" t="s">
        <v>67</v>
      </c>
      <c r="S40" s="317" t="s">
        <v>67</v>
      </c>
      <c r="T40" s="318" t="s">
        <v>67</v>
      </c>
    </row>
    <row r="41" spans="1:20" s="305" customFormat="1" ht="18" customHeight="1" x14ac:dyDescent="0.2">
      <c r="A41" s="83"/>
      <c r="B41" s="355" t="s">
        <v>19</v>
      </c>
      <c r="C41" s="368">
        <v>105.75205822822443</v>
      </c>
      <c r="D41" s="369">
        <v>103.78811514287342</v>
      </c>
      <c r="E41" s="370">
        <v>103.70548249935987</v>
      </c>
      <c r="F41" s="357">
        <v>103.98455827524471</v>
      </c>
      <c r="G41" s="371">
        <v>103.35013587617257</v>
      </c>
      <c r="H41" s="372">
        <v>100.60882204921211</v>
      </c>
      <c r="I41" s="370">
        <v>99.814036162251867</v>
      </c>
      <c r="J41" s="334" t="s">
        <v>67</v>
      </c>
      <c r="K41" s="375">
        <v>103.63050072116211</v>
      </c>
      <c r="L41" s="369">
        <v>98.060131374664067</v>
      </c>
      <c r="M41" s="370">
        <v>97.000033252356133</v>
      </c>
      <c r="N41" s="373">
        <v>100.89624034398858</v>
      </c>
      <c r="O41" s="374">
        <v>93.056954770147797</v>
      </c>
      <c r="P41" s="375">
        <v>92.90316155017841</v>
      </c>
      <c r="Q41" s="373">
        <v>94.026600907079441</v>
      </c>
      <c r="R41" s="340" t="s">
        <v>67</v>
      </c>
      <c r="S41" s="341" t="s">
        <v>67</v>
      </c>
      <c r="T41" s="342" t="s">
        <v>67</v>
      </c>
    </row>
    <row r="42" spans="1:20" s="305" customFormat="1" ht="18" customHeight="1" x14ac:dyDescent="0.2">
      <c r="A42" s="378" t="s">
        <v>15</v>
      </c>
      <c r="B42" s="306" t="s">
        <v>16</v>
      </c>
      <c r="C42" s="343">
        <v>104.21741941657996</v>
      </c>
      <c r="D42" s="344">
        <v>103.60599688531325</v>
      </c>
      <c r="E42" s="345">
        <v>103.5579892350051</v>
      </c>
      <c r="F42" s="346">
        <v>103.77502837199948</v>
      </c>
      <c r="G42" s="347">
        <v>103.25379128387505</v>
      </c>
      <c r="H42" s="348">
        <v>94.533845497242837</v>
      </c>
      <c r="I42" s="345">
        <v>98.209815570247883</v>
      </c>
      <c r="J42" s="310" t="s">
        <v>67</v>
      </c>
      <c r="K42" s="349">
        <v>104.1533133498591</v>
      </c>
      <c r="L42" s="344">
        <v>98.067358809719579</v>
      </c>
      <c r="M42" s="345">
        <v>95.667844049727137</v>
      </c>
      <c r="N42" s="350">
        <v>104.02121316730044</v>
      </c>
      <c r="O42" s="351">
        <v>91.77515930726976</v>
      </c>
      <c r="P42" s="349">
        <v>90.870811557230709</v>
      </c>
      <c r="Q42" s="350">
        <v>96.25576643873525</v>
      </c>
      <c r="R42" s="316" t="s">
        <v>67</v>
      </c>
      <c r="S42" s="317" t="s">
        <v>67</v>
      </c>
      <c r="T42" s="318" t="s">
        <v>67</v>
      </c>
    </row>
    <row r="43" spans="1:20" s="305" customFormat="1" ht="18" customHeight="1" x14ac:dyDescent="0.2">
      <c r="A43" s="45"/>
      <c r="B43" s="306" t="s">
        <v>17</v>
      </c>
      <c r="C43" s="352">
        <v>103.78028361591123</v>
      </c>
      <c r="D43" s="344">
        <v>102.2970211915835</v>
      </c>
      <c r="E43" s="345">
        <v>101.84450740589837</v>
      </c>
      <c r="F43" s="346">
        <v>103.28224091921412</v>
      </c>
      <c r="G43" s="347">
        <v>105.16077963344365</v>
      </c>
      <c r="H43" s="353">
        <v>98.04499737973623</v>
      </c>
      <c r="I43" s="345">
        <v>98.392302054508079</v>
      </c>
      <c r="J43" s="354" t="s">
        <v>67</v>
      </c>
      <c r="K43" s="349">
        <v>102.27417198735698</v>
      </c>
      <c r="L43" s="344">
        <v>95.1658571668288</v>
      </c>
      <c r="M43" s="345">
        <v>92.545825207225548</v>
      </c>
      <c r="N43" s="350">
        <v>102.22690554271676</v>
      </c>
      <c r="O43" s="351">
        <v>90.224423518234687</v>
      </c>
      <c r="P43" s="349">
        <v>89.474553096617868</v>
      </c>
      <c r="Q43" s="350">
        <v>94.223835838021884</v>
      </c>
      <c r="R43" s="316" t="s">
        <v>67</v>
      </c>
      <c r="S43" s="317" t="s">
        <v>67</v>
      </c>
      <c r="T43" s="318" t="s">
        <v>67</v>
      </c>
    </row>
    <row r="44" spans="1:20" s="305" customFormat="1" ht="18" customHeight="1" x14ac:dyDescent="0.2">
      <c r="A44" s="45"/>
      <c r="B44" s="306" t="s">
        <v>18</v>
      </c>
      <c r="C44" s="352">
        <v>101.81505846578742</v>
      </c>
      <c r="D44" s="344">
        <v>100.61113801023657</v>
      </c>
      <c r="E44" s="345">
        <v>99.973999145747356</v>
      </c>
      <c r="F44" s="346">
        <v>102.01578004882663</v>
      </c>
      <c r="G44" s="347">
        <v>104.68313469094457</v>
      </c>
      <c r="H44" s="353">
        <v>101.81068026043812</v>
      </c>
      <c r="I44" s="345">
        <v>96.990772719290803</v>
      </c>
      <c r="J44" s="354" t="s">
        <v>67</v>
      </c>
      <c r="K44" s="349">
        <v>100.56952625988795</v>
      </c>
      <c r="L44" s="344">
        <v>91.473084231037774</v>
      </c>
      <c r="M44" s="345">
        <v>90.119265250519703</v>
      </c>
      <c r="N44" s="350">
        <v>96.021416860178448</v>
      </c>
      <c r="O44" s="351">
        <v>90.312344111960456</v>
      </c>
      <c r="P44" s="349">
        <v>89.894541369027948</v>
      </c>
      <c r="Q44" s="350">
        <v>92.496430678582726</v>
      </c>
      <c r="R44" s="316" t="s">
        <v>67</v>
      </c>
      <c r="S44" s="317" t="s">
        <v>67</v>
      </c>
      <c r="T44" s="318" t="s">
        <v>67</v>
      </c>
    </row>
    <row r="45" spans="1:20" s="305" customFormat="1" ht="18" customHeight="1" x14ac:dyDescent="0.2">
      <c r="A45" s="83"/>
      <c r="B45" s="355" t="s">
        <v>19</v>
      </c>
      <c r="C45" s="356">
        <v>101.00105310598369</v>
      </c>
      <c r="D45" s="344">
        <v>101.68793997095531</v>
      </c>
      <c r="E45" s="345">
        <v>100.21935394052251</v>
      </c>
      <c r="F45" s="357">
        <v>105.18163778859552</v>
      </c>
      <c r="G45" s="347">
        <v>104.24150040172171</v>
      </c>
      <c r="H45" s="353">
        <v>97.639285732397411</v>
      </c>
      <c r="I45" s="345">
        <v>98.33620741808204</v>
      </c>
      <c r="J45" s="354" t="s">
        <v>67</v>
      </c>
      <c r="K45" s="349">
        <v>99.292120161973486</v>
      </c>
      <c r="L45" s="344">
        <v>96.170504178456014</v>
      </c>
      <c r="M45" s="345">
        <v>95.374573832627846</v>
      </c>
      <c r="N45" s="350">
        <v>98.99762993681243</v>
      </c>
      <c r="O45" s="351">
        <v>95.440470700339901</v>
      </c>
      <c r="P45" s="349">
        <v>95.55945713129023</v>
      </c>
      <c r="Q45" s="350">
        <v>94.796949476649488</v>
      </c>
      <c r="R45" s="340" t="s">
        <v>67</v>
      </c>
      <c r="S45" s="317" t="s">
        <v>67</v>
      </c>
      <c r="T45" s="318" t="s">
        <v>67</v>
      </c>
    </row>
    <row r="46" spans="1:20" s="305" customFormat="1" ht="18" customHeight="1" x14ac:dyDescent="0.2">
      <c r="A46" s="378" t="s">
        <v>20</v>
      </c>
      <c r="B46" s="306" t="s">
        <v>16</v>
      </c>
      <c r="C46" s="352">
        <v>101.54119367555732</v>
      </c>
      <c r="D46" s="358">
        <v>100.54474332375372</v>
      </c>
      <c r="E46" s="359">
        <v>99.336344157451251</v>
      </c>
      <c r="F46" s="360">
        <v>103.52121363515545</v>
      </c>
      <c r="G46" s="361">
        <v>99.04907040821054</v>
      </c>
      <c r="H46" s="362">
        <v>104.37497679991201</v>
      </c>
      <c r="I46" s="359">
        <v>98.40941512629405</v>
      </c>
      <c r="J46" s="363" t="s">
        <v>67</v>
      </c>
      <c r="K46" s="364">
        <v>98.940588315217042</v>
      </c>
      <c r="L46" s="365">
        <v>100.41972346046686</v>
      </c>
      <c r="M46" s="359">
        <v>102.30621743640505</v>
      </c>
      <c r="N46" s="366">
        <v>95.634518348786969</v>
      </c>
      <c r="O46" s="367">
        <v>100.67084051206476</v>
      </c>
      <c r="P46" s="364">
        <v>101.78566487042147</v>
      </c>
      <c r="Q46" s="366">
        <v>95.295637381802194</v>
      </c>
      <c r="R46" s="328" t="s">
        <v>67</v>
      </c>
      <c r="S46" s="329" t="s">
        <v>67</v>
      </c>
      <c r="T46" s="330" t="s">
        <v>67</v>
      </c>
    </row>
    <row r="47" spans="1:20" s="305" customFormat="1" ht="18" customHeight="1" x14ac:dyDescent="0.2">
      <c r="A47" s="45"/>
      <c r="B47" s="306" t="s">
        <v>17</v>
      </c>
      <c r="C47" s="352">
        <v>101.11322619084061</v>
      </c>
      <c r="D47" s="344">
        <v>101.30242097024711</v>
      </c>
      <c r="E47" s="345">
        <v>100.13784971516412</v>
      </c>
      <c r="F47" s="346">
        <v>104.10854627890527</v>
      </c>
      <c r="G47" s="347">
        <v>98.523165986350747</v>
      </c>
      <c r="H47" s="353">
        <v>101.05356092238871</v>
      </c>
      <c r="I47" s="345">
        <v>101.45345507617476</v>
      </c>
      <c r="J47" s="354" t="s">
        <v>67</v>
      </c>
      <c r="K47" s="349">
        <v>100.80773140790156</v>
      </c>
      <c r="L47" s="344">
        <v>101.58511686430585</v>
      </c>
      <c r="M47" s="345">
        <v>102.54552730507376</v>
      </c>
      <c r="N47" s="350">
        <v>98.743972300807883</v>
      </c>
      <c r="O47" s="351">
        <v>101.90692456918752</v>
      </c>
      <c r="P47" s="349">
        <v>102.79336416437836</v>
      </c>
      <c r="Q47" s="350">
        <v>97.293088720035811</v>
      </c>
      <c r="R47" s="316" t="s">
        <v>67</v>
      </c>
      <c r="S47" s="317" t="s">
        <v>67</v>
      </c>
      <c r="T47" s="318" t="s">
        <v>67</v>
      </c>
    </row>
    <row r="48" spans="1:20" s="305" customFormat="1" ht="18" customHeight="1" x14ac:dyDescent="0.2">
      <c r="A48" s="45"/>
      <c r="B48" s="306" t="s">
        <v>18</v>
      </c>
      <c r="C48" s="352">
        <v>100.76739804751659</v>
      </c>
      <c r="D48" s="344">
        <v>101.08318440428133</v>
      </c>
      <c r="E48" s="345">
        <v>100.15296247338397</v>
      </c>
      <c r="F48" s="346">
        <v>103.33791867082324</v>
      </c>
      <c r="G48" s="347">
        <v>99.991286501285387</v>
      </c>
      <c r="H48" s="353">
        <v>98.565141947601774</v>
      </c>
      <c r="I48" s="345">
        <v>102.62947156237814</v>
      </c>
      <c r="J48" s="354" t="s">
        <v>67</v>
      </c>
      <c r="K48" s="349">
        <v>101.05282337677176</v>
      </c>
      <c r="L48" s="344">
        <v>101.80569179356802</v>
      </c>
      <c r="M48" s="345">
        <v>101.76269879638618</v>
      </c>
      <c r="N48" s="350">
        <v>101.61335301214703</v>
      </c>
      <c r="O48" s="351">
        <v>100.74631356827182</v>
      </c>
      <c r="P48" s="349">
        <v>100.76204894035841</v>
      </c>
      <c r="Q48" s="350">
        <v>100.65673364102861</v>
      </c>
      <c r="R48" s="316" t="s">
        <v>67</v>
      </c>
      <c r="S48" s="317" t="s">
        <v>67</v>
      </c>
      <c r="T48" s="318" t="s">
        <v>67</v>
      </c>
    </row>
    <row r="49" spans="1:21" s="305" customFormat="1" ht="18" customHeight="1" x14ac:dyDescent="0.2">
      <c r="A49" s="83"/>
      <c r="B49" s="355" t="s">
        <v>19</v>
      </c>
      <c r="C49" s="368">
        <v>100.94846553298815</v>
      </c>
      <c r="D49" s="369">
        <v>101.03220538471329</v>
      </c>
      <c r="E49" s="370">
        <v>100.7986539893334</v>
      </c>
      <c r="F49" s="357">
        <v>101.52856062319391</v>
      </c>
      <c r="G49" s="371">
        <v>99.946397310613492</v>
      </c>
      <c r="H49" s="372">
        <v>101.06446817943615</v>
      </c>
      <c r="I49" s="370">
        <v>102.27152321783697</v>
      </c>
      <c r="J49" s="334" t="s">
        <v>67</v>
      </c>
      <c r="K49" s="349">
        <v>100.67717496807764</v>
      </c>
      <c r="L49" s="344">
        <v>97.037335176678525</v>
      </c>
      <c r="M49" s="370">
        <v>95.293674937752428</v>
      </c>
      <c r="N49" s="373">
        <v>102.41969164941958</v>
      </c>
      <c r="O49" s="374">
        <v>97.232656273309075</v>
      </c>
      <c r="P49" s="375">
        <v>95.918165565579358</v>
      </c>
      <c r="Q49" s="373">
        <v>104.93192041468475</v>
      </c>
      <c r="R49" s="340" t="s">
        <v>67</v>
      </c>
      <c r="S49" s="341" t="s">
        <v>67</v>
      </c>
      <c r="T49" s="342" t="s">
        <v>67</v>
      </c>
    </row>
    <row r="50" spans="1:21" s="305" customFormat="1" ht="18" customHeight="1" x14ac:dyDescent="0.2">
      <c r="A50" s="378" t="s">
        <v>21</v>
      </c>
      <c r="B50" s="306" t="s">
        <v>16</v>
      </c>
      <c r="C50" s="343">
        <v>103.93796381213416</v>
      </c>
      <c r="D50" s="344">
        <v>103.32348277784027</v>
      </c>
      <c r="E50" s="359">
        <v>102.65283688335269</v>
      </c>
      <c r="F50" s="360">
        <v>104.77159128671072</v>
      </c>
      <c r="G50" s="361">
        <v>107.71032648643242</v>
      </c>
      <c r="H50" s="376">
        <v>101.35232148383186</v>
      </c>
      <c r="I50" s="359">
        <v>101.67151911056136</v>
      </c>
      <c r="J50" s="322" t="s">
        <v>67</v>
      </c>
      <c r="K50" s="364">
        <v>103.58550872297367</v>
      </c>
      <c r="L50" s="365">
        <v>97.702332660867796</v>
      </c>
      <c r="M50" s="359">
        <v>93.454482333880335</v>
      </c>
      <c r="N50" s="366">
        <v>112.76440605182813</v>
      </c>
      <c r="O50" s="367">
        <v>95.553400078567634</v>
      </c>
      <c r="P50" s="364">
        <v>93.792552346783609</v>
      </c>
      <c r="Q50" s="366">
        <v>106.27874662968175</v>
      </c>
      <c r="R50" s="328" t="s">
        <v>67</v>
      </c>
      <c r="S50" s="317" t="s">
        <v>67</v>
      </c>
      <c r="T50" s="318" t="s">
        <v>67</v>
      </c>
    </row>
    <row r="51" spans="1:21" s="305" customFormat="1" ht="18" customHeight="1" x14ac:dyDescent="0.2">
      <c r="A51" s="45"/>
      <c r="B51" s="306" t="s">
        <v>17</v>
      </c>
      <c r="C51" s="343">
        <v>102.4429985482239</v>
      </c>
      <c r="D51" s="344">
        <v>102.83727748375217</v>
      </c>
      <c r="E51" s="345">
        <v>102.90733133355215</v>
      </c>
      <c r="F51" s="346">
        <v>102.52777325056208</v>
      </c>
      <c r="G51" s="347">
        <v>107.82064332564087</v>
      </c>
      <c r="H51" s="348">
        <v>101.75673729290142</v>
      </c>
      <c r="I51" s="345">
        <v>104.11370119868029</v>
      </c>
      <c r="J51" s="310" t="s">
        <v>67</v>
      </c>
      <c r="K51" s="349">
        <v>101.80187488894052</v>
      </c>
      <c r="L51" s="344">
        <v>101.32493571589234</v>
      </c>
      <c r="M51" s="345">
        <v>100.19669066501227</v>
      </c>
      <c r="N51" s="350">
        <v>105.07938232805417</v>
      </c>
      <c r="O51" s="351">
        <v>101.58586556818649</v>
      </c>
      <c r="P51" s="349">
        <v>100.4233483525861</v>
      </c>
      <c r="Q51" s="350">
        <v>108.51506852143626</v>
      </c>
      <c r="R51" s="316" t="s">
        <v>67</v>
      </c>
      <c r="S51" s="317" t="s">
        <v>67</v>
      </c>
      <c r="T51" s="318" t="s">
        <v>67</v>
      </c>
    </row>
    <row r="52" spans="1:21" s="305" customFormat="1" ht="18" customHeight="1" x14ac:dyDescent="0.2">
      <c r="A52" s="45"/>
      <c r="B52" s="306" t="s">
        <v>18</v>
      </c>
      <c r="C52" s="343">
        <v>103.98486194032421</v>
      </c>
      <c r="D52" s="344">
        <v>104.54110656733513</v>
      </c>
      <c r="E52" s="345">
        <v>103.93423589119703</v>
      </c>
      <c r="F52" s="346">
        <v>106.0333124044178</v>
      </c>
      <c r="G52" s="347">
        <v>103.13373907438879</v>
      </c>
      <c r="H52" s="348">
        <v>101.82000138367235</v>
      </c>
      <c r="I52" s="345">
        <v>103.28814856584295</v>
      </c>
      <c r="J52" s="310" t="s">
        <v>67</v>
      </c>
      <c r="K52" s="349">
        <v>101.29358001716608</v>
      </c>
      <c r="L52" s="344">
        <v>103.80648989191992</v>
      </c>
      <c r="M52" s="345">
        <v>105.44646656145493</v>
      </c>
      <c r="N52" s="350">
        <v>96.885571299909387</v>
      </c>
      <c r="O52" s="351">
        <v>103.57486450550815</v>
      </c>
      <c r="P52" s="349">
        <v>103.56620564286652</v>
      </c>
      <c r="Q52" s="350">
        <v>103.99649434950172</v>
      </c>
      <c r="R52" s="316" t="s">
        <v>67</v>
      </c>
      <c r="S52" s="317" t="s">
        <v>67</v>
      </c>
      <c r="T52" s="318" t="s">
        <v>67</v>
      </c>
    </row>
    <row r="53" spans="1:21" s="305" customFormat="1" ht="18" customHeight="1" x14ac:dyDescent="0.2">
      <c r="A53" s="83"/>
      <c r="B53" s="355" t="s">
        <v>19</v>
      </c>
      <c r="C53" s="368">
        <v>105.62401055677914</v>
      </c>
      <c r="D53" s="369">
        <v>104.22465704072961</v>
      </c>
      <c r="E53" s="370">
        <v>102.79459402526727</v>
      </c>
      <c r="F53" s="357">
        <v>107.9317812973364</v>
      </c>
      <c r="G53" s="371">
        <v>99.51455975381603</v>
      </c>
      <c r="H53" s="372">
        <v>104.74469509570814</v>
      </c>
      <c r="I53" s="370">
        <v>101.18854605661467</v>
      </c>
      <c r="J53" s="334" t="s">
        <v>67</v>
      </c>
      <c r="K53" s="375">
        <v>101.58862752797195</v>
      </c>
      <c r="L53" s="369">
        <v>107.319108511355</v>
      </c>
      <c r="M53" s="370">
        <v>109.84552712394151</v>
      </c>
      <c r="N53" s="373">
        <v>98.657384523390434</v>
      </c>
      <c r="O53" s="374">
        <v>104.85026705751976</v>
      </c>
      <c r="P53" s="375">
        <v>106.07564824042197</v>
      </c>
      <c r="Q53" s="373">
        <v>97.899163628152181</v>
      </c>
      <c r="R53" s="340" t="s">
        <v>67</v>
      </c>
      <c r="S53" s="341" t="s">
        <v>67</v>
      </c>
      <c r="T53" s="342" t="s">
        <v>67</v>
      </c>
    </row>
    <row r="54" spans="1:21" s="44" customFormat="1" ht="18" customHeight="1" x14ac:dyDescent="0.2">
      <c r="A54" s="89" t="s">
        <v>61</v>
      </c>
      <c r="B54" s="31" t="s">
        <v>16</v>
      </c>
      <c r="C54" s="377">
        <v>101.43470579222975</v>
      </c>
      <c r="D54" s="365">
        <v>102.4280924184327</v>
      </c>
      <c r="E54" s="359">
        <v>100.81868213281651</v>
      </c>
      <c r="F54" s="360">
        <v>106.41123409643643</v>
      </c>
      <c r="G54" s="361">
        <v>99.220598941177911</v>
      </c>
      <c r="H54" s="376">
        <v>99.284940772778995</v>
      </c>
      <c r="I54" s="359">
        <v>101.28726548721832</v>
      </c>
      <c r="J54" s="211" t="s">
        <v>67</v>
      </c>
      <c r="K54" s="212">
        <v>94.337275818960407</v>
      </c>
      <c r="L54" s="206">
        <v>101.06244192167104</v>
      </c>
      <c r="M54" s="207">
        <v>103.83129812685755</v>
      </c>
      <c r="N54" s="213">
        <v>92.305363692167589</v>
      </c>
      <c r="O54" s="214">
        <v>101.22133805486739</v>
      </c>
      <c r="P54" s="212">
        <v>101.86111994785216</v>
      </c>
      <c r="Q54" s="213">
        <v>97.807997685888097</v>
      </c>
      <c r="R54" s="215" t="s">
        <v>67</v>
      </c>
      <c r="S54" s="216" t="s">
        <v>67</v>
      </c>
      <c r="T54" s="217" t="s">
        <v>67</v>
      </c>
      <c r="U54" s="43"/>
    </row>
    <row r="55" spans="1:21" s="44" customFormat="1" ht="18" customHeight="1" x14ac:dyDescent="0.2">
      <c r="A55" s="90"/>
      <c r="B55" s="46" t="s">
        <v>17</v>
      </c>
      <c r="C55" s="343">
        <v>100.77435540592784</v>
      </c>
      <c r="D55" s="344">
        <v>101.46340930546096</v>
      </c>
      <c r="E55" s="345">
        <v>100.77292480714381</v>
      </c>
      <c r="F55" s="346">
        <v>103.27939987693399</v>
      </c>
      <c r="G55" s="347">
        <v>96.230535436535007</v>
      </c>
      <c r="H55" s="348">
        <v>101.51276237511779</v>
      </c>
      <c r="I55" s="345">
        <v>100.85274062284695</v>
      </c>
      <c r="J55" s="224" t="s">
        <v>67</v>
      </c>
      <c r="K55" s="225">
        <v>94.496915794039282</v>
      </c>
      <c r="L55" s="219">
        <v>97.640487091960821</v>
      </c>
      <c r="M55" s="220">
        <v>97.262935895588328</v>
      </c>
      <c r="N55" s="226">
        <v>99.813844953434227</v>
      </c>
      <c r="O55" s="227">
        <v>98.590477287102317</v>
      </c>
      <c r="P55" s="225">
        <v>98.531876023339237</v>
      </c>
      <c r="Q55" s="226">
        <v>98.852218119245748</v>
      </c>
      <c r="R55" s="228" t="s">
        <v>67</v>
      </c>
      <c r="S55" s="229" t="s">
        <v>67</v>
      </c>
      <c r="T55" s="230" t="s">
        <v>67</v>
      </c>
    </row>
    <row r="56" spans="1:21" s="44" customFormat="1" ht="18" customHeight="1" x14ac:dyDescent="0.2">
      <c r="A56" s="90"/>
      <c r="B56" s="46" t="s">
        <v>18</v>
      </c>
      <c r="C56" s="343">
        <v>99.513262382775878</v>
      </c>
      <c r="D56" s="344">
        <v>101.92498717042587</v>
      </c>
      <c r="E56" s="345">
        <v>101.23595587256547</v>
      </c>
      <c r="F56" s="346">
        <v>103.59825922963677</v>
      </c>
      <c r="G56" s="347">
        <v>100.07091364441348</v>
      </c>
      <c r="H56" s="348">
        <v>101.64706477395309</v>
      </c>
      <c r="I56" s="345">
        <v>100.1334519454558</v>
      </c>
      <c r="J56" s="224" t="s">
        <v>67</v>
      </c>
      <c r="K56" s="225">
        <v>94.414452990060909</v>
      </c>
      <c r="L56" s="219">
        <v>95.74581026314047</v>
      </c>
      <c r="M56" s="220">
        <v>93.827847926134439</v>
      </c>
      <c r="N56" s="226">
        <v>106.23631759043309</v>
      </c>
      <c r="O56" s="227">
        <v>99.072256910130847</v>
      </c>
      <c r="P56" s="225">
        <v>98.982313986818909</v>
      </c>
      <c r="Q56" s="226">
        <v>99.609727109930191</v>
      </c>
      <c r="R56" s="228" t="s">
        <v>67</v>
      </c>
      <c r="S56" s="229" t="s">
        <v>67</v>
      </c>
      <c r="T56" s="230" t="s">
        <v>67</v>
      </c>
    </row>
    <row r="57" spans="1:21" s="44" customFormat="1" ht="18" customHeight="1" x14ac:dyDescent="0.2">
      <c r="A57" s="91"/>
      <c r="B57" s="84" t="s">
        <v>19</v>
      </c>
      <c r="C57" s="368">
        <v>98.821614262678224</v>
      </c>
      <c r="D57" s="369">
        <v>102.27320482730758</v>
      </c>
      <c r="E57" s="370">
        <v>101.74434282019456</v>
      </c>
      <c r="F57" s="357">
        <v>103.38890079585595</v>
      </c>
      <c r="G57" s="371">
        <v>108.03568665350612</v>
      </c>
      <c r="H57" s="372">
        <v>99.818961610414505</v>
      </c>
      <c r="I57" s="370">
        <v>100.23949126949243</v>
      </c>
      <c r="J57" s="237" t="s">
        <v>67</v>
      </c>
      <c r="K57" s="238">
        <v>94.055693913692508</v>
      </c>
      <c r="L57" s="232">
        <v>97.447152525489287</v>
      </c>
      <c r="M57" s="233">
        <v>96.446077125809325</v>
      </c>
      <c r="N57" s="239">
        <v>102.87708948030149</v>
      </c>
      <c r="O57" s="240">
        <v>101.53801855117391</v>
      </c>
      <c r="P57" s="238">
        <v>101.14431839923795</v>
      </c>
      <c r="Q57" s="239">
        <v>104.18115092099774</v>
      </c>
      <c r="R57" s="241" t="s">
        <v>67</v>
      </c>
      <c r="S57" s="242" t="s">
        <v>67</v>
      </c>
      <c r="T57" s="243" t="s">
        <v>67</v>
      </c>
    </row>
    <row r="58" spans="1:21" s="44" customFormat="1" ht="18" customHeight="1" x14ac:dyDescent="0.2">
      <c r="A58" s="89" t="s">
        <v>62</v>
      </c>
      <c r="B58" s="31" t="s">
        <v>16</v>
      </c>
      <c r="C58" s="377">
        <v>99.284237518376884</v>
      </c>
      <c r="D58" s="365">
        <v>103.08383128013313</v>
      </c>
      <c r="E58" s="359">
        <v>102.38358309569631</v>
      </c>
      <c r="F58" s="360">
        <v>105.07407812042344</v>
      </c>
      <c r="G58" s="361">
        <v>94.117722023653073</v>
      </c>
      <c r="H58" s="376">
        <v>98.852275721860607</v>
      </c>
      <c r="I58" s="359">
        <v>102.37351361022944</v>
      </c>
      <c r="J58" s="211" t="s">
        <v>67</v>
      </c>
      <c r="K58" s="212">
        <v>97.780680599595271</v>
      </c>
      <c r="L58" s="206">
        <v>96.825431161421548</v>
      </c>
      <c r="M58" s="207">
        <v>95.814950902327197</v>
      </c>
      <c r="N58" s="213">
        <v>102.18999566396883</v>
      </c>
      <c r="O58" s="214">
        <v>100.6178760655271</v>
      </c>
      <c r="P58" s="212">
        <v>100.78413226182201</v>
      </c>
      <c r="Q58" s="213">
        <v>99.52727857440064</v>
      </c>
      <c r="R58" s="215" t="s">
        <v>67</v>
      </c>
      <c r="S58" s="216" t="s">
        <v>67</v>
      </c>
      <c r="T58" s="217" t="s">
        <v>67</v>
      </c>
      <c r="U58" s="43"/>
    </row>
    <row r="59" spans="1:21" s="44" customFormat="1" ht="18" customHeight="1" x14ac:dyDescent="0.2">
      <c r="A59" s="90"/>
      <c r="B59" s="46" t="s">
        <v>17</v>
      </c>
      <c r="C59" s="343">
        <v>100.40386194358408</v>
      </c>
      <c r="D59" s="344">
        <v>103.33671574980239</v>
      </c>
      <c r="E59" s="345">
        <v>101.93136840873143</v>
      </c>
      <c r="F59" s="346">
        <v>106.66130423216423</v>
      </c>
      <c r="G59" s="347">
        <v>105.70852766549727</v>
      </c>
      <c r="H59" s="348">
        <v>103.19412193081232</v>
      </c>
      <c r="I59" s="345">
        <v>99.081921411493809</v>
      </c>
      <c r="J59" s="224" t="s">
        <v>67</v>
      </c>
      <c r="K59" s="225">
        <v>97.551596049723173</v>
      </c>
      <c r="L59" s="219">
        <v>97.659663616531773</v>
      </c>
      <c r="M59" s="220">
        <v>97.39559813138564</v>
      </c>
      <c r="N59" s="226">
        <v>99.189088880436856</v>
      </c>
      <c r="O59" s="227">
        <v>101.96683999924132</v>
      </c>
      <c r="P59" s="225">
        <v>102.48810625282505</v>
      </c>
      <c r="Q59" s="226">
        <v>98.621164208383505</v>
      </c>
      <c r="R59" s="228" t="s">
        <v>67</v>
      </c>
      <c r="S59" s="229" t="s">
        <v>67</v>
      </c>
      <c r="T59" s="230" t="s">
        <v>67</v>
      </c>
    </row>
    <row r="60" spans="1:21" s="44" customFormat="1" ht="18" customHeight="1" x14ac:dyDescent="0.2">
      <c r="A60" s="90"/>
      <c r="B60" s="46" t="s">
        <v>18</v>
      </c>
      <c r="C60" s="343">
        <v>101.99264971956019</v>
      </c>
      <c r="D60" s="344">
        <v>103.23968661590446</v>
      </c>
      <c r="E60" s="345">
        <v>102.04750998979016</v>
      </c>
      <c r="F60" s="346">
        <v>105.95200016612874</v>
      </c>
      <c r="G60" s="347">
        <v>108.50840459066886</v>
      </c>
      <c r="H60" s="348">
        <v>102.15158423579645</v>
      </c>
      <c r="I60" s="345">
        <v>99.903775219826969</v>
      </c>
      <c r="J60" s="224" t="s">
        <v>67</v>
      </c>
      <c r="K60" s="225">
        <v>98.081660275609892</v>
      </c>
      <c r="L60" s="219">
        <v>100.09852653421554</v>
      </c>
      <c r="M60" s="220">
        <v>100.29935017509013</v>
      </c>
      <c r="N60" s="226">
        <v>98.912598517005151</v>
      </c>
      <c r="O60" s="227">
        <v>101.41720930657203</v>
      </c>
      <c r="P60" s="225">
        <v>101.95730776439713</v>
      </c>
      <c r="Q60" s="226">
        <v>97.839889291704793</v>
      </c>
      <c r="R60" s="228" t="s">
        <v>67</v>
      </c>
      <c r="S60" s="229" t="s">
        <v>67</v>
      </c>
      <c r="T60" s="230" t="s">
        <v>67</v>
      </c>
    </row>
    <row r="61" spans="1:21" s="44" customFormat="1" ht="18" customHeight="1" x14ac:dyDescent="0.2">
      <c r="A61" s="91"/>
      <c r="B61" s="84" t="s">
        <v>19</v>
      </c>
      <c r="C61" s="368">
        <v>101.15024847220009</v>
      </c>
      <c r="D61" s="369">
        <v>101.24964909586625</v>
      </c>
      <c r="E61" s="370">
        <v>100.94031194696076</v>
      </c>
      <c r="F61" s="357">
        <v>101.9187919586557</v>
      </c>
      <c r="G61" s="371">
        <v>101.6529941222396</v>
      </c>
      <c r="H61" s="372">
        <v>99.209216559481945</v>
      </c>
      <c r="I61" s="370">
        <v>101.6099159727617</v>
      </c>
      <c r="J61" s="237" t="s">
        <v>67</v>
      </c>
      <c r="K61" s="238">
        <v>99.013058646541623</v>
      </c>
      <c r="L61" s="232">
        <v>100.00611278262316</v>
      </c>
      <c r="M61" s="233">
        <v>100.211263665049</v>
      </c>
      <c r="N61" s="239">
        <v>98.761602133153744</v>
      </c>
      <c r="O61" s="240">
        <v>99.1658261424637</v>
      </c>
      <c r="P61" s="238">
        <v>99.434268575460464</v>
      </c>
      <c r="Q61" s="239">
        <v>97.268452851248568</v>
      </c>
      <c r="R61" s="241" t="s">
        <v>67</v>
      </c>
      <c r="S61" s="242" t="s">
        <v>67</v>
      </c>
      <c r="T61" s="243" t="s">
        <v>67</v>
      </c>
    </row>
    <row r="62" spans="1:21" s="44" customFormat="1" ht="18" customHeight="1" x14ac:dyDescent="0.2">
      <c r="A62" s="92" t="s">
        <v>63</v>
      </c>
      <c r="B62" s="46" t="s">
        <v>16</v>
      </c>
      <c r="C62" s="343">
        <v>104.41022575279032</v>
      </c>
      <c r="D62" s="344">
        <v>102.2374336548197</v>
      </c>
      <c r="E62" s="345">
        <v>101.65290589886673</v>
      </c>
      <c r="F62" s="346">
        <v>103.3706200551068</v>
      </c>
      <c r="G62" s="347">
        <v>111.21262591490316</v>
      </c>
      <c r="H62" s="348">
        <v>106.48876418644646</v>
      </c>
      <c r="I62" s="345">
        <v>103.36980893781747</v>
      </c>
      <c r="J62" s="224" t="s">
        <v>67</v>
      </c>
      <c r="K62" s="225">
        <v>98.098428171865066</v>
      </c>
      <c r="L62" s="219">
        <v>101.79433489008576</v>
      </c>
      <c r="M62" s="220">
        <v>102.30311689724103</v>
      </c>
      <c r="N62" s="226">
        <v>99.404790203294837</v>
      </c>
      <c r="O62" s="227">
        <v>100.43792437518617</v>
      </c>
      <c r="P62" s="225">
        <v>100.4100933813896</v>
      </c>
      <c r="Q62" s="226">
        <v>100.78969947505283</v>
      </c>
      <c r="R62" s="228" t="s">
        <v>67</v>
      </c>
      <c r="S62" s="229" t="s">
        <v>67</v>
      </c>
      <c r="T62" s="230" t="s">
        <v>67</v>
      </c>
      <c r="U62" s="43"/>
    </row>
    <row r="63" spans="1:21" s="44" customFormat="1" ht="18" customHeight="1" x14ac:dyDescent="0.2">
      <c r="A63" s="90"/>
      <c r="B63" s="46" t="s">
        <v>17</v>
      </c>
      <c r="C63" s="343">
        <v>103.58911470784309</v>
      </c>
      <c r="D63" s="344">
        <v>103.22089760745041</v>
      </c>
      <c r="E63" s="345">
        <v>102.72349802689737</v>
      </c>
      <c r="F63" s="346">
        <v>104.49975231493622</v>
      </c>
      <c r="G63" s="347">
        <v>101.49025556145696</v>
      </c>
      <c r="H63" s="348">
        <v>99.346765533533002</v>
      </c>
      <c r="I63" s="345">
        <v>101.63101069777571</v>
      </c>
      <c r="J63" s="224" t="s">
        <v>67</v>
      </c>
      <c r="K63" s="225">
        <v>98.907151226881084</v>
      </c>
      <c r="L63" s="219">
        <v>101.66679615892139</v>
      </c>
      <c r="M63" s="220">
        <v>101.37280748848883</v>
      </c>
      <c r="N63" s="226">
        <v>103.25797397233049</v>
      </c>
      <c r="O63" s="227">
        <v>99.135530557444056</v>
      </c>
      <c r="P63" s="225">
        <v>98.882894798407733</v>
      </c>
      <c r="Q63" s="226">
        <v>100.86057805822144</v>
      </c>
      <c r="R63" s="228" t="s">
        <v>67</v>
      </c>
      <c r="S63" s="229" t="s">
        <v>67</v>
      </c>
      <c r="T63" s="230" t="s">
        <v>67</v>
      </c>
    </row>
    <row r="64" spans="1:21" s="44" customFormat="1" ht="18" customHeight="1" x14ac:dyDescent="0.2">
      <c r="A64" s="90"/>
      <c r="B64" s="46" t="s">
        <v>18</v>
      </c>
      <c r="C64" s="343">
        <v>103.38356726772182</v>
      </c>
      <c r="D64" s="344">
        <v>103.15557821169969</v>
      </c>
      <c r="E64" s="345">
        <v>102.69581728135688</v>
      </c>
      <c r="F64" s="346">
        <v>104.5462805944414</v>
      </c>
      <c r="G64" s="347">
        <v>96.323187285027942</v>
      </c>
      <c r="H64" s="348">
        <v>102.79523614644386</v>
      </c>
      <c r="I64" s="345">
        <v>100.93246236074795</v>
      </c>
      <c r="J64" s="224" t="s">
        <v>67</v>
      </c>
      <c r="K64" s="225">
        <v>98.443052474510694</v>
      </c>
      <c r="L64" s="219">
        <v>100.55367770774679</v>
      </c>
      <c r="M64" s="220">
        <v>100.30861795911224</v>
      </c>
      <c r="N64" s="226">
        <v>101.90283999908205</v>
      </c>
      <c r="O64" s="227">
        <v>99.946576103718371</v>
      </c>
      <c r="P64" s="225">
        <v>99.783119962530179</v>
      </c>
      <c r="Q64" s="226">
        <v>101.09831233458672</v>
      </c>
      <c r="R64" s="228" t="s">
        <v>67</v>
      </c>
      <c r="S64" s="229" t="s">
        <v>67</v>
      </c>
      <c r="T64" s="230" t="s">
        <v>67</v>
      </c>
    </row>
    <row r="65" spans="1:21" s="44" customFormat="1" ht="18" customHeight="1" x14ac:dyDescent="0.2">
      <c r="A65" s="91"/>
      <c r="B65" s="84" t="s">
        <v>19</v>
      </c>
      <c r="C65" s="368">
        <v>102.79853027779677</v>
      </c>
      <c r="D65" s="369">
        <v>104.61145576255879</v>
      </c>
      <c r="E65" s="370">
        <v>104.86795363743144</v>
      </c>
      <c r="F65" s="357">
        <v>104.22607277042869</v>
      </c>
      <c r="G65" s="371">
        <v>97.345028291260888</v>
      </c>
      <c r="H65" s="372">
        <v>99.532795442918413</v>
      </c>
      <c r="I65" s="370">
        <v>100.00662101640336</v>
      </c>
      <c r="J65" s="237" t="s">
        <v>67</v>
      </c>
      <c r="K65" s="238">
        <v>96.875763095570278</v>
      </c>
      <c r="L65" s="232">
        <v>97.493069137134924</v>
      </c>
      <c r="M65" s="233">
        <v>96.906314436185355</v>
      </c>
      <c r="N65" s="239">
        <v>100.88834614973763</v>
      </c>
      <c r="O65" s="240">
        <v>97.543640103435294</v>
      </c>
      <c r="P65" s="238">
        <v>97.220622196983939</v>
      </c>
      <c r="Q65" s="239">
        <v>99.985619897582964</v>
      </c>
      <c r="R65" s="241" t="s">
        <v>67</v>
      </c>
      <c r="S65" s="242" t="s">
        <v>67</v>
      </c>
      <c r="T65" s="243" t="s">
        <v>67</v>
      </c>
    </row>
    <row r="66" spans="1:21" s="44" customFormat="1" ht="18" customHeight="1" x14ac:dyDescent="0.2">
      <c r="A66" s="92" t="s">
        <v>65</v>
      </c>
      <c r="B66" s="46" t="s">
        <v>16</v>
      </c>
      <c r="C66" s="343">
        <v>101.28522460253406</v>
      </c>
      <c r="D66" s="344">
        <v>104.78912846305121</v>
      </c>
      <c r="E66" s="345">
        <v>105.57491078978242</v>
      </c>
      <c r="F66" s="346">
        <v>103.07113517519291</v>
      </c>
      <c r="G66" s="347">
        <v>100.23206865800674</v>
      </c>
      <c r="H66" s="348">
        <v>97.449677779214383</v>
      </c>
      <c r="I66" s="345">
        <v>100.06413608877645</v>
      </c>
      <c r="J66" s="224" t="s">
        <v>67</v>
      </c>
      <c r="K66" s="225">
        <v>96.982049906972236</v>
      </c>
      <c r="L66" s="219">
        <v>95.907914621226297</v>
      </c>
      <c r="M66" s="220">
        <v>95.16907099891047</v>
      </c>
      <c r="N66" s="226">
        <v>100.11186702561949</v>
      </c>
      <c r="O66" s="227">
        <v>97.182209964779503</v>
      </c>
      <c r="P66" s="225">
        <v>97.209740609411625</v>
      </c>
      <c r="Q66" s="226">
        <v>97.003613925252949</v>
      </c>
      <c r="R66" s="228" t="s">
        <v>67</v>
      </c>
      <c r="S66" s="229" t="s">
        <v>67</v>
      </c>
      <c r="T66" s="230" t="s">
        <v>67</v>
      </c>
      <c r="U66" s="43"/>
    </row>
    <row r="67" spans="1:21" s="44" customFormat="1" ht="18" customHeight="1" x14ac:dyDescent="0.2">
      <c r="A67" s="90"/>
      <c r="B67" s="46" t="s">
        <v>17</v>
      </c>
      <c r="C67" s="218">
        <v>102.49119649872165</v>
      </c>
      <c r="D67" s="219">
        <v>104.87667769507473</v>
      </c>
      <c r="E67" s="220">
        <v>105.45232905883255</v>
      </c>
      <c r="F67" s="221">
        <v>103.61618218389272</v>
      </c>
      <c r="G67" s="222">
        <v>100.74470566428357</v>
      </c>
      <c r="H67" s="223">
        <v>99.066088380176438</v>
      </c>
      <c r="I67" s="220">
        <v>99.139900896514831</v>
      </c>
      <c r="J67" s="224" t="s">
        <v>67</v>
      </c>
      <c r="K67" s="225">
        <v>96.516160386512155</v>
      </c>
      <c r="L67" s="219">
        <v>94.58302213977295</v>
      </c>
      <c r="M67" s="220">
        <v>93.890678948624</v>
      </c>
      <c r="N67" s="226">
        <v>98.651894111425065</v>
      </c>
      <c r="O67" s="227">
        <v>94.902608391855892</v>
      </c>
      <c r="P67" s="225">
        <v>94.853195516115292</v>
      </c>
      <c r="Q67" s="226">
        <v>95.249679560433378</v>
      </c>
      <c r="R67" s="228" t="s">
        <v>67</v>
      </c>
      <c r="S67" s="229" t="s">
        <v>67</v>
      </c>
      <c r="T67" s="230" t="s">
        <v>67</v>
      </c>
    </row>
    <row r="68" spans="1:21" s="44" customFormat="1" ht="18" customHeight="1" x14ac:dyDescent="0.2">
      <c r="A68" s="90"/>
      <c r="B68" s="46" t="s">
        <v>18</v>
      </c>
      <c r="C68" s="218">
        <v>102.42337757057329</v>
      </c>
      <c r="D68" s="219">
        <v>104.50699191965724</v>
      </c>
      <c r="E68" s="220">
        <v>105.18371529133017</v>
      </c>
      <c r="F68" s="221">
        <v>102.89310915498638</v>
      </c>
      <c r="G68" s="222">
        <v>103.26511805232397</v>
      </c>
      <c r="H68" s="223">
        <v>100.01764012770479</v>
      </c>
      <c r="I68" s="220">
        <v>100.29634956712098</v>
      </c>
      <c r="J68" s="224" t="s">
        <v>67</v>
      </c>
      <c r="K68" s="225">
        <v>97.435424508871051</v>
      </c>
      <c r="L68" s="219">
        <v>94.229915006076595</v>
      </c>
      <c r="M68" s="220">
        <v>93.562296887989149</v>
      </c>
      <c r="N68" s="226">
        <v>97.945162132515307</v>
      </c>
      <c r="O68" s="227">
        <v>94.74924693078502</v>
      </c>
      <c r="P68" s="225">
        <v>94.842994104484816</v>
      </c>
      <c r="Q68" s="226">
        <v>94.183347511342703</v>
      </c>
      <c r="R68" s="228" t="s">
        <v>67</v>
      </c>
      <c r="S68" s="229" t="s">
        <v>67</v>
      </c>
      <c r="T68" s="230" t="s">
        <v>67</v>
      </c>
    </row>
    <row r="69" spans="1:21" s="44" customFormat="1" ht="18" customHeight="1" x14ac:dyDescent="0.2">
      <c r="A69" s="91"/>
      <c r="B69" s="84" t="s">
        <v>19</v>
      </c>
      <c r="C69" s="231">
        <v>101.92462212642532</v>
      </c>
      <c r="D69" s="232">
        <v>103.35974542474126</v>
      </c>
      <c r="E69" s="233">
        <v>102.98034665857307</v>
      </c>
      <c r="F69" s="234">
        <v>104.22058896143986</v>
      </c>
      <c r="G69" s="235">
        <v>104.71203378291926</v>
      </c>
      <c r="H69" s="236">
        <v>105.02937724116741</v>
      </c>
      <c r="I69" s="233">
        <v>101.84444931717249</v>
      </c>
      <c r="J69" s="237" t="s">
        <v>67</v>
      </c>
      <c r="K69" s="238">
        <v>100.57903378638512</v>
      </c>
      <c r="L69" s="232">
        <v>98.303914149317634</v>
      </c>
      <c r="M69" s="233">
        <v>98.016100335854858</v>
      </c>
      <c r="N69" s="239">
        <v>99.71690147677721</v>
      </c>
      <c r="O69" s="240">
        <v>101.40196795382424</v>
      </c>
      <c r="P69" s="238">
        <v>102.05070096869333</v>
      </c>
      <c r="Q69" s="239">
        <v>97.304700669710186</v>
      </c>
      <c r="R69" s="241" t="s">
        <v>67</v>
      </c>
      <c r="S69" s="242" t="s">
        <v>67</v>
      </c>
      <c r="T69" s="243" t="s">
        <v>67</v>
      </c>
    </row>
    <row r="70" spans="1:21" s="44" customFormat="1" ht="18" customHeight="1" x14ac:dyDescent="0.2">
      <c r="A70" s="92" t="s">
        <v>85</v>
      </c>
      <c r="B70" s="46" t="s">
        <v>16</v>
      </c>
      <c r="C70" s="343">
        <v>104.58283143585736</v>
      </c>
      <c r="D70" s="344">
        <v>102.23575497422924</v>
      </c>
      <c r="E70" s="345">
        <v>101.68672165333017</v>
      </c>
      <c r="F70" s="346">
        <v>103.53475601711901</v>
      </c>
      <c r="G70" s="347">
        <v>103.56495008795943</v>
      </c>
      <c r="H70" s="348">
        <v>104.53870992243912</v>
      </c>
      <c r="I70" s="345">
        <v>100.54095343735025</v>
      </c>
      <c r="J70" s="224" t="s">
        <v>67</v>
      </c>
      <c r="K70" s="225">
        <v>105.87439952998858</v>
      </c>
      <c r="L70" s="219">
        <v>104.91918478092465</v>
      </c>
      <c r="M70" s="220">
        <v>105.82171836871986</v>
      </c>
      <c r="N70" s="226">
        <v>100.93028163463154</v>
      </c>
      <c r="O70" s="227">
        <v>101.86460792374861</v>
      </c>
      <c r="P70" s="225">
        <v>101.41783160161042</v>
      </c>
      <c r="Q70" s="226">
        <v>104.14762591823721</v>
      </c>
      <c r="R70" s="228" t="s">
        <v>67</v>
      </c>
      <c r="S70" s="229" t="s">
        <v>67</v>
      </c>
      <c r="T70" s="230" t="s">
        <v>67</v>
      </c>
      <c r="U70" s="43"/>
    </row>
    <row r="71" spans="1:21" s="44" customFormat="1" ht="18" customHeight="1" x14ac:dyDescent="0.2">
      <c r="A71" s="90"/>
      <c r="B71" s="46" t="s">
        <v>17</v>
      </c>
      <c r="C71" s="218">
        <v>102.76725692465287</v>
      </c>
      <c r="D71" s="219">
        <v>102.01846606811789</v>
      </c>
      <c r="E71" s="220">
        <v>101.23389932211077</v>
      </c>
      <c r="F71" s="221">
        <v>103.89914217794663</v>
      </c>
      <c r="G71" s="222">
        <v>102.73034846002321</v>
      </c>
      <c r="H71" s="223">
        <v>101.98968162612823</v>
      </c>
      <c r="I71" s="220">
        <v>102.31281104798691</v>
      </c>
      <c r="J71" s="224" t="s">
        <v>67</v>
      </c>
      <c r="K71" s="225">
        <v>106.74422614797561</v>
      </c>
      <c r="L71" s="219">
        <v>101.41567363288422</v>
      </c>
      <c r="M71" s="220">
        <v>101.22559773421587</v>
      </c>
      <c r="N71" s="226">
        <v>101.89540119262233</v>
      </c>
      <c r="O71" s="227">
        <v>100.1264207209974</v>
      </c>
      <c r="P71" s="225">
        <v>98.868889279123238</v>
      </c>
      <c r="Q71" s="226">
        <v>107.61187674770476</v>
      </c>
      <c r="R71" s="228" t="s">
        <v>67</v>
      </c>
      <c r="S71" s="229" t="s">
        <v>67</v>
      </c>
      <c r="T71" s="230" t="s">
        <v>67</v>
      </c>
    </row>
    <row r="72" spans="1:21" s="44" customFormat="1" ht="18" customHeight="1" x14ac:dyDescent="0.2">
      <c r="A72" s="90"/>
      <c r="B72" s="46" t="s">
        <v>18</v>
      </c>
      <c r="C72" s="218">
        <v>100.90336802243422</v>
      </c>
      <c r="D72" s="219">
        <v>100.77438405181852</v>
      </c>
      <c r="E72" s="220">
        <v>99.969588736778988</v>
      </c>
      <c r="F72" s="221">
        <v>102.63651529120953</v>
      </c>
      <c r="G72" s="222">
        <v>101.70223835080839</v>
      </c>
      <c r="H72" s="223">
        <v>100.70782884294789</v>
      </c>
      <c r="I72" s="220">
        <v>102.68324654453824</v>
      </c>
      <c r="J72" s="224" t="s">
        <v>67</v>
      </c>
      <c r="K72" s="225">
        <v>106.01874027300711</v>
      </c>
      <c r="L72" s="219">
        <v>98.54828384000966</v>
      </c>
      <c r="M72" s="220">
        <v>97.269593709847868</v>
      </c>
      <c r="N72" s="226">
        <v>105.42313007294072</v>
      </c>
      <c r="O72" s="227">
        <v>98.100643518455016</v>
      </c>
      <c r="P72" s="225">
        <v>97.010682132565378</v>
      </c>
      <c r="Q72" s="226">
        <v>105.64024681527242</v>
      </c>
      <c r="R72" s="228" t="s">
        <v>67</v>
      </c>
      <c r="S72" s="229" t="s">
        <v>67</v>
      </c>
      <c r="T72" s="230" t="s">
        <v>67</v>
      </c>
    </row>
    <row r="73" spans="1:21" s="44" customFormat="1" ht="18" customHeight="1" x14ac:dyDescent="0.2">
      <c r="A73" s="91"/>
      <c r="B73" s="84" t="s">
        <v>19</v>
      </c>
      <c r="C73" s="231">
        <v>102.35086582783985</v>
      </c>
      <c r="D73" s="232">
        <v>100.97224829351448</v>
      </c>
      <c r="E73" s="233">
        <v>100.68554037748709</v>
      </c>
      <c r="F73" s="234">
        <v>101.63178721226951</v>
      </c>
      <c r="G73" s="235">
        <v>100.12440208478735</v>
      </c>
      <c r="H73" s="236">
        <v>98.905469919911823</v>
      </c>
      <c r="I73" s="233">
        <v>100.54230355257437</v>
      </c>
      <c r="J73" s="237" t="s">
        <v>67</v>
      </c>
      <c r="K73" s="238">
        <v>104.59174576712601</v>
      </c>
      <c r="L73" s="232">
        <v>97.546732416391151</v>
      </c>
      <c r="M73" s="233">
        <v>96.633804234021596</v>
      </c>
      <c r="N73" s="239">
        <v>102.73493640866577</v>
      </c>
      <c r="O73" s="240">
        <v>93.96690272623151</v>
      </c>
      <c r="P73" s="238">
        <v>92.879669058533111</v>
      </c>
      <c r="Q73" s="239">
        <v>101.35067908626291</v>
      </c>
      <c r="R73" s="241" t="s">
        <v>67</v>
      </c>
      <c r="S73" s="242" t="s">
        <v>67</v>
      </c>
      <c r="T73" s="243" t="s">
        <v>67</v>
      </c>
    </row>
    <row r="74" spans="1:21" s="44" customFormat="1" ht="18" customHeight="1" x14ac:dyDescent="0.2">
      <c r="A74" s="92" t="s">
        <v>86</v>
      </c>
      <c r="B74" s="46" t="s">
        <v>16</v>
      </c>
      <c r="C74" s="343">
        <v>97.856558249517661</v>
      </c>
      <c r="D74" s="344">
        <v>100.09964886480344</v>
      </c>
      <c r="E74" s="345">
        <v>99.735146307727121</v>
      </c>
      <c r="F74" s="346">
        <v>100.88094941281123</v>
      </c>
      <c r="G74" s="347">
        <v>101.97530729746886</v>
      </c>
      <c r="H74" s="348">
        <v>96.040581572123898</v>
      </c>
      <c r="I74" s="345">
        <v>96.742028626753779</v>
      </c>
      <c r="J74" s="224" t="s">
        <v>67</v>
      </c>
      <c r="K74" s="225">
        <v>102.66777556637427</v>
      </c>
      <c r="L74" s="219">
        <v>93.98170861068202</v>
      </c>
      <c r="M74" s="220">
        <v>92.314754016565132</v>
      </c>
      <c r="N74" s="226">
        <v>102.443738604716</v>
      </c>
      <c r="O74" s="227">
        <v>95.70640001204967</v>
      </c>
      <c r="P74" s="225">
        <v>95.275447930145958</v>
      </c>
      <c r="Q74" s="226">
        <v>98.695628333243448</v>
      </c>
      <c r="R74" s="228" t="s">
        <v>67</v>
      </c>
      <c r="S74" s="229" t="s">
        <v>67</v>
      </c>
      <c r="T74" s="230" t="s">
        <v>67</v>
      </c>
      <c r="U74" s="43"/>
    </row>
    <row r="75" spans="1:21" s="44" customFormat="1" ht="18" customHeight="1" x14ac:dyDescent="0.2">
      <c r="A75" s="90"/>
      <c r="B75" s="46" t="s">
        <v>17</v>
      </c>
      <c r="C75" s="218">
        <v>98.911657908359956</v>
      </c>
      <c r="D75" s="219">
        <v>99.593956095023032</v>
      </c>
      <c r="E75" s="220">
        <v>100.04212092771503</v>
      </c>
      <c r="F75" s="221">
        <v>98.473335195240551</v>
      </c>
      <c r="G75" s="222">
        <v>101.20821106903699</v>
      </c>
      <c r="H75" s="223">
        <v>100.03881557265808</v>
      </c>
      <c r="I75" s="220">
        <v>97.968590073430946</v>
      </c>
      <c r="J75" s="224" t="s">
        <v>67</v>
      </c>
      <c r="K75" s="225">
        <v>102.19173510453355</v>
      </c>
      <c r="L75" s="219">
        <v>99.497059370692085</v>
      </c>
      <c r="M75" s="220">
        <v>99.814200376982782</v>
      </c>
      <c r="N75" s="226">
        <v>97.992954521094561</v>
      </c>
      <c r="O75" s="227">
        <v>100.80890993452304</v>
      </c>
      <c r="P75" s="225">
        <v>101.68077545318465</v>
      </c>
      <c r="Q75" s="226">
        <v>96.084203714239365</v>
      </c>
      <c r="R75" s="228" t="s">
        <v>67</v>
      </c>
      <c r="S75" s="229" t="s">
        <v>67</v>
      </c>
      <c r="T75" s="230" t="s">
        <v>67</v>
      </c>
    </row>
    <row r="76" spans="1:21" s="44" customFormat="1" ht="18" customHeight="1" x14ac:dyDescent="0.2">
      <c r="A76" s="90"/>
      <c r="B76" s="46" t="s">
        <v>18</v>
      </c>
      <c r="C76" s="218">
        <v>99.538781315939289</v>
      </c>
      <c r="D76" s="219">
        <v>100.01674417277211</v>
      </c>
      <c r="E76" s="220">
        <v>100.77348589146867</v>
      </c>
      <c r="F76" s="221">
        <v>98.261628247853423</v>
      </c>
      <c r="G76" s="222">
        <v>101.23564879030356</v>
      </c>
      <c r="H76" s="223">
        <v>103.69751164988929</v>
      </c>
      <c r="I76" s="220">
        <v>100.41898294635033</v>
      </c>
      <c r="J76" s="224" t="s">
        <v>67</v>
      </c>
      <c r="K76" s="225">
        <v>101.47310422231391</v>
      </c>
      <c r="L76" s="219">
        <v>101.4711058277376</v>
      </c>
      <c r="M76" s="220">
        <v>102.40160776213744</v>
      </c>
      <c r="N76" s="226">
        <v>96.695726302776791</v>
      </c>
      <c r="O76" s="227">
        <v>103.75284255506511</v>
      </c>
      <c r="P76" s="225">
        <v>104.93894905770532</v>
      </c>
      <c r="Q76" s="226">
        <v>96.268640798305839</v>
      </c>
      <c r="R76" s="228" t="s">
        <v>67</v>
      </c>
      <c r="S76" s="229" t="s">
        <v>67</v>
      </c>
      <c r="T76" s="230" t="s">
        <v>67</v>
      </c>
    </row>
    <row r="77" spans="1:21" s="44" customFormat="1" ht="18" customHeight="1" x14ac:dyDescent="0.2">
      <c r="A77" s="91"/>
      <c r="B77" s="84" t="s">
        <v>19</v>
      </c>
      <c r="C77" s="231">
        <v>97.932090177665842</v>
      </c>
      <c r="D77" s="232">
        <v>100.97242925736272</v>
      </c>
      <c r="E77" s="233">
        <v>101.44466657220019</v>
      </c>
      <c r="F77" s="234">
        <v>99.86990728109059</v>
      </c>
      <c r="G77" s="235">
        <v>101.27539655841792</v>
      </c>
      <c r="H77" s="236">
        <v>95.999264606002541</v>
      </c>
      <c r="I77" s="233">
        <v>100.54185155740643</v>
      </c>
      <c r="J77" s="237" t="s">
        <v>67</v>
      </c>
      <c r="K77" s="238">
        <v>99.545435237144702</v>
      </c>
      <c r="L77" s="232">
        <v>100.00237633807443</v>
      </c>
      <c r="M77" s="233">
        <v>100.28601195595324</v>
      </c>
      <c r="N77" s="239">
        <v>98.350093079348795</v>
      </c>
      <c r="O77" s="240">
        <v>102.52150136321497</v>
      </c>
      <c r="P77" s="238">
        <v>103.2357268867749</v>
      </c>
      <c r="Q77" s="239">
        <v>97.959210733803786</v>
      </c>
      <c r="R77" s="241" t="s">
        <v>67</v>
      </c>
      <c r="S77" s="242" t="s">
        <v>67</v>
      </c>
      <c r="T77" s="243" t="s">
        <v>67</v>
      </c>
    </row>
    <row r="78" spans="1:21" s="44" customFormat="1" ht="18" customHeight="1" x14ac:dyDescent="0.2">
      <c r="A78" s="92" t="s">
        <v>87</v>
      </c>
      <c r="B78" s="46" t="s">
        <v>16</v>
      </c>
      <c r="C78" s="343">
        <v>98.873736919595913</v>
      </c>
      <c r="D78" s="344">
        <v>101.09581403680905</v>
      </c>
      <c r="E78" s="345">
        <v>101.81185485385618</v>
      </c>
      <c r="F78" s="346">
        <v>99.47164942333454</v>
      </c>
      <c r="G78" s="347">
        <v>99.259047656328733</v>
      </c>
      <c r="H78" s="348">
        <v>100.69038214918251</v>
      </c>
      <c r="I78" s="345">
        <v>98.681004760442562</v>
      </c>
      <c r="J78" s="224" t="s">
        <v>67</v>
      </c>
      <c r="K78" s="225">
        <v>98.028455310683654</v>
      </c>
      <c r="L78" s="219">
        <v>100.22988447860079</v>
      </c>
      <c r="M78" s="220">
        <v>100.81132835078182</v>
      </c>
      <c r="N78" s="226">
        <v>97.136100309382854</v>
      </c>
      <c r="O78" s="227">
        <v>103.52244745566369</v>
      </c>
      <c r="P78" s="225">
        <v>104.990038181282</v>
      </c>
      <c r="Q78" s="226">
        <v>94.790002619682866</v>
      </c>
      <c r="R78" s="228" t="s">
        <v>67</v>
      </c>
      <c r="S78" s="229" t="s">
        <v>67</v>
      </c>
      <c r="T78" s="230" t="s">
        <v>67</v>
      </c>
      <c r="U78" s="43"/>
    </row>
    <row r="79" spans="1:21" s="44" customFormat="1" ht="18" customHeight="1" x14ac:dyDescent="0.2">
      <c r="A79" s="90"/>
      <c r="B79" s="46" t="s">
        <v>17</v>
      </c>
      <c r="C79" s="218">
        <v>99.230919250535422</v>
      </c>
      <c r="D79" s="219">
        <v>101.23247410117548</v>
      </c>
      <c r="E79" s="220">
        <v>101.51834759233313</v>
      </c>
      <c r="F79" s="221">
        <v>100.58972492716127</v>
      </c>
      <c r="G79" s="222">
        <v>99.60554231021537</v>
      </c>
      <c r="H79" s="223">
        <v>99.312490209580403</v>
      </c>
      <c r="I79" s="220">
        <v>99.056541527283741</v>
      </c>
      <c r="J79" s="224" t="s">
        <v>67</v>
      </c>
      <c r="K79" s="225">
        <v>97.957025188814868</v>
      </c>
      <c r="L79" s="219">
        <v>98.638485602800159</v>
      </c>
      <c r="M79" s="220">
        <v>98.441226087277954</v>
      </c>
      <c r="N79" s="226">
        <v>99.633820966092543</v>
      </c>
      <c r="O79" s="227">
        <v>100.70490641962466</v>
      </c>
      <c r="P79" s="225">
        <v>101.48474262452361</v>
      </c>
      <c r="Q79" s="226">
        <v>95.847349059373769</v>
      </c>
      <c r="R79" s="228" t="s">
        <v>67</v>
      </c>
      <c r="S79" s="229" t="s">
        <v>67</v>
      </c>
      <c r="T79" s="230" t="s">
        <v>67</v>
      </c>
    </row>
    <row r="80" spans="1:21" s="44" customFormat="1" ht="18" customHeight="1" x14ac:dyDescent="0.2">
      <c r="A80" s="90"/>
      <c r="B80" s="46" t="s">
        <v>18</v>
      </c>
      <c r="C80" s="218">
        <v>99.885036715314996</v>
      </c>
      <c r="D80" s="219">
        <v>101.69603308857023</v>
      </c>
      <c r="E80" s="220">
        <v>101.69686441559537</v>
      </c>
      <c r="F80" s="221">
        <v>101.72049355215853</v>
      </c>
      <c r="G80" s="222">
        <v>99.696727900490316</v>
      </c>
      <c r="H80" s="223">
        <v>98.072472704715267</v>
      </c>
      <c r="I80" s="220">
        <v>99.169275290900146</v>
      </c>
      <c r="J80" s="224" t="s">
        <v>67</v>
      </c>
      <c r="K80" s="225">
        <v>98.348869311084471</v>
      </c>
      <c r="L80" s="219">
        <v>100.88063298689534</v>
      </c>
      <c r="M80" s="220">
        <v>101.06962433130219</v>
      </c>
      <c r="N80" s="226">
        <v>99.851145432804373</v>
      </c>
      <c r="O80" s="227">
        <v>101.97340122246675</v>
      </c>
      <c r="P80" s="225">
        <v>102.26111861167628</v>
      </c>
      <c r="Q80" s="226">
        <v>99.982677864042685</v>
      </c>
      <c r="R80" s="228" t="s">
        <v>67</v>
      </c>
      <c r="S80" s="229" t="s">
        <v>67</v>
      </c>
      <c r="T80" s="230" t="s">
        <v>67</v>
      </c>
    </row>
    <row r="81" spans="1:21" s="44" customFormat="1" ht="18" customHeight="1" x14ac:dyDescent="0.2">
      <c r="A81" s="91"/>
      <c r="B81" s="84" t="s">
        <v>19</v>
      </c>
      <c r="C81" s="231">
        <v>101.13984207216564</v>
      </c>
      <c r="D81" s="232">
        <v>101.57913819695487</v>
      </c>
      <c r="E81" s="233">
        <v>101.64039715806385</v>
      </c>
      <c r="F81" s="234">
        <v>101.42304160997125</v>
      </c>
      <c r="G81" s="235">
        <v>101.09449189927535</v>
      </c>
      <c r="H81" s="236">
        <v>99.699826094979699</v>
      </c>
      <c r="I81" s="233">
        <v>100.04055861212815</v>
      </c>
      <c r="J81" s="237" t="s">
        <v>67</v>
      </c>
      <c r="K81" s="238">
        <v>99.28193543607378</v>
      </c>
      <c r="L81" s="232">
        <v>103.11031634186428</v>
      </c>
      <c r="M81" s="233">
        <v>102.86254287214129</v>
      </c>
      <c r="N81" s="239">
        <v>104.44092845777371</v>
      </c>
      <c r="O81" s="240">
        <v>103.25856786421514</v>
      </c>
      <c r="P81" s="238">
        <v>103.24033780368762</v>
      </c>
      <c r="Q81" s="239">
        <v>103.27598070991742</v>
      </c>
      <c r="R81" s="241" t="s">
        <v>67</v>
      </c>
      <c r="S81" s="242" t="s">
        <v>67</v>
      </c>
      <c r="T81" s="243" t="s">
        <v>67</v>
      </c>
    </row>
    <row r="82" spans="1:21" s="44" customFormat="1" ht="18" customHeight="1" x14ac:dyDescent="0.2">
      <c r="A82" s="92" t="s">
        <v>90</v>
      </c>
      <c r="B82" s="46" t="s">
        <v>16</v>
      </c>
      <c r="C82" s="343">
        <v>101.69854709901919</v>
      </c>
      <c r="D82" s="344">
        <v>102.42908219030757</v>
      </c>
      <c r="E82" s="345">
        <v>103.08342919376628</v>
      </c>
      <c r="F82" s="346">
        <v>100.87857058576932</v>
      </c>
      <c r="G82" s="347">
        <v>100.76380940866115</v>
      </c>
      <c r="H82" s="348">
        <v>99.737213600125614</v>
      </c>
      <c r="I82" s="345">
        <v>101.87443339664372</v>
      </c>
      <c r="J82" s="224" t="s">
        <v>67</v>
      </c>
      <c r="K82" s="225">
        <v>100.5976979454297</v>
      </c>
      <c r="L82" s="219">
        <v>104.26999138862941</v>
      </c>
      <c r="M82" s="220">
        <v>104.3851316362816</v>
      </c>
      <c r="N82" s="226">
        <v>103.67087726570823</v>
      </c>
      <c r="O82" s="227">
        <v>104.45001871857428</v>
      </c>
      <c r="P82" s="225">
        <v>104.60557886445918</v>
      </c>
      <c r="Q82" s="226">
        <v>103.44141749763898</v>
      </c>
      <c r="R82" s="228" t="s">
        <v>67</v>
      </c>
      <c r="S82" s="229" t="s">
        <v>67</v>
      </c>
      <c r="T82" s="230" t="s">
        <v>67</v>
      </c>
      <c r="U82" s="43"/>
    </row>
    <row r="83" spans="1:21" s="44" customFormat="1" ht="18" customHeight="1" x14ac:dyDescent="0.2">
      <c r="A83" s="90"/>
      <c r="B83" s="46" t="s">
        <v>17</v>
      </c>
      <c r="C83" s="218">
        <v>101.52861846751011</v>
      </c>
      <c r="D83" s="219">
        <v>101.92689346058931</v>
      </c>
      <c r="E83" s="220">
        <v>102.63940879517062</v>
      </c>
      <c r="F83" s="221">
        <v>100.22396080950809</v>
      </c>
      <c r="G83" s="222">
        <v>100.26647201317719</v>
      </c>
      <c r="H83" s="223">
        <v>102.25181446403472</v>
      </c>
      <c r="I83" s="220">
        <v>102.7022988157994</v>
      </c>
      <c r="J83" s="224" t="s">
        <v>67</v>
      </c>
      <c r="K83" s="225">
        <v>100.94404845187877</v>
      </c>
      <c r="L83" s="219">
        <v>104.50804030817014</v>
      </c>
      <c r="M83" s="220">
        <v>104.70835034166814</v>
      </c>
      <c r="N83" s="226">
        <v>103.39472806608924</v>
      </c>
      <c r="O83" s="227">
        <v>105.362559813301</v>
      </c>
      <c r="P83" s="225">
        <v>105.45514944420307</v>
      </c>
      <c r="Q83" s="226">
        <v>104.82579892936808</v>
      </c>
      <c r="R83" s="228" t="s">
        <v>67</v>
      </c>
      <c r="S83" s="229" t="s">
        <v>67</v>
      </c>
      <c r="T83" s="230" t="s">
        <v>67</v>
      </c>
    </row>
    <row r="84" spans="1:21" s="44" customFormat="1" ht="18" customHeight="1" x14ac:dyDescent="0.2">
      <c r="A84" s="90"/>
      <c r="B84" s="46" t="s">
        <v>18</v>
      </c>
      <c r="C84" s="218">
        <v>101.23729667848768</v>
      </c>
      <c r="D84" s="219">
        <v>101.82858743064503</v>
      </c>
      <c r="E84" s="220">
        <v>102.66720604184553</v>
      </c>
      <c r="F84" s="221">
        <v>99.842382154955871</v>
      </c>
      <c r="G84" s="222">
        <v>99.957066323569649</v>
      </c>
      <c r="H84" s="223">
        <v>97.82532868915564</v>
      </c>
      <c r="I84" s="220">
        <v>101.67393310627475</v>
      </c>
      <c r="J84" s="224" t="s">
        <v>67</v>
      </c>
      <c r="K84" s="225">
        <v>100.85107564630933</v>
      </c>
      <c r="L84" s="219">
        <v>104.01883400073348</v>
      </c>
      <c r="M84" s="220">
        <v>104.11410350732271</v>
      </c>
      <c r="N84" s="226">
        <v>103.48648685979103</v>
      </c>
      <c r="O84" s="227">
        <v>103.38370799551659</v>
      </c>
      <c r="P84" s="225">
        <v>103.32540656205487</v>
      </c>
      <c r="Q84" s="226">
        <v>103.9725153365888</v>
      </c>
      <c r="R84" s="228" t="s">
        <v>67</v>
      </c>
      <c r="S84" s="229" t="s">
        <v>67</v>
      </c>
      <c r="T84" s="230" t="s">
        <v>67</v>
      </c>
    </row>
    <row r="85" spans="1:21" s="44" customFormat="1" ht="18" customHeight="1" x14ac:dyDescent="0.2">
      <c r="A85" s="91"/>
      <c r="B85" s="84" t="s">
        <v>19</v>
      </c>
      <c r="C85" s="231">
        <v>101.33502144027557</v>
      </c>
      <c r="D85" s="232">
        <v>100.90357306711513</v>
      </c>
      <c r="E85" s="233">
        <v>101.87376490331359</v>
      </c>
      <c r="F85" s="234">
        <v>98.607075764074153</v>
      </c>
      <c r="G85" s="235">
        <v>99.222037030697336</v>
      </c>
      <c r="H85" s="236">
        <v>107.90020967448581</v>
      </c>
      <c r="I85" s="233">
        <v>100.51884329372334</v>
      </c>
      <c r="J85" s="237" t="s">
        <v>67</v>
      </c>
      <c r="K85" s="238">
        <v>100.93245307360388</v>
      </c>
      <c r="L85" s="232">
        <v>100.51311581132798</v>
      </c>
      <c r="M85" s="233">
        <v>100.56894929064495</v>
      </c>
      <c r="N85" s="239">
        <v>100.20746236037759</v>
      </c>
      <c r="O85" s="240">
        <v>102.46353572777456</v>
      </c>
      <c r="P85" s="238">
        <v>102.74308742844234</v>
      </c>
      <c r="Q85" s="239">
        <v>100.61697937909418</v>
      </c>
      <c r="R85" s="241" t="s">
        <v>67</v>
      </c>
      <c r="S85" s="242" t="s">
        <v>67</v>
      </c>
      <c r="T85" s="243" t="s">
        <v>67</v>
      </c>
    </row>
    <row r="86" spans="1:21" s="44" customFormat="1" ht="18" customHeight="1" x14ac:dyDescent="0.2">
      <c r="A86" s="89" t="s">
        <v>95</v>
      </c>
      <c r="B86" s="31" t="s">
        <v>16</v>
      </c>
      <c r="C86" s="377">
        <v>101.5731559131051</v>
      </c>
      <c r="D86" s="365">
        <v>100.5708014977763</v>
      </c>
      <c r="E86" s="359">
        <v>100.99366048906988</v>
      </c>
      <c r="F86" s="360">
        <v>99.60502962137322</v>
      </c>
      <c r="G86" s="361">
        <v>98.252261223737889</v>
      </c>
      <c r="H86" s="376">
        <v>100.82613274302572</v>
      </c>
      <c r="I86" s="359">
        <v>100.87106681156203</v>
      </c>
      <c r="J86" s="211" t="s">
        <v>67</v>
      </c>
      <c r="K86" s="212">
        <v>100.62345007782667</v>
      </c>
      <c r="L86" s="206">
        <v>101.0527249596979</v>
      </c>
      <c r="M86" s="207">
        <v>100.88358551430265</v>
      </c>
      <c r="N86" s="213">
        <v>101.99284027900748</v>
      </c>
      <c r="O86" s="214">
        <v>99.772785431581426</v>
      </c>
      <c r="P86" s="212">
        <v>99.420850409569297</v>
      </c>
      <c r="Q86" s="213">
        <v>102.01671240669651</v>
      </c>
      <c r="R86" s="215" t="s">
        <v>67</v>
      </c>
      <c r="S86" s="216" t="s">
        <v>67</v>
      </c>
      <c r="T86" s="217" t="s">
        <v>67</v>
      </c>
      <c r="U86" s="43"/>
    </row>
    <row r="87" spans="1:21" s="44" customFormat="1" ht="18" customHeight="1" x14ac:dyDescent="0.2">
      <c r="A87" s="90"/>
      <c r="B87" s="46" t="s">
        <v>17</v>
      </c>
      <c r="C87" s="218">
        <v>101.39720969321327</v>
      </c>
      <c r="D87" s="219">
        <v>101.41115447158464</v>
      </c>
      <c r="E87" s="220">
        <v>101.70296788176371</v>
      </c>
      <c r="F87" s="221">
        <v>100.73769112574224</v>
      </c>
      <c r="G87" s="222">
        <v>100.12348697388462</v>
      </c>
      <c r="H87" s="223">
        <v>97.770046288297365</v>
      </c>
      <c r="I87" s="220">
        <v>101.26321850674506</v>
      </c>
      <c r="J87" s="224" t="s">
        <v>67</v>
      </c>
      <c r="K87" s="225">
        <v>99.852673157092411</v>
      </c>
      <c r="L87" s="219">
        <v>101.44178790688932</v>
      </c>
      <c r="M87" s="220">
        <v>101.31076936094775</v>
      </c>
      <c r="N87" s="226">
        <v>102.20264063449251</v>
      </c>
      <c r="O87" s="227">
        <v>100.18121247932068</v>
      </c>
      <c r="P87" s="225">
        <v>99.960972401317477</v>
      </c>
      <c r="Q87" s="226">
        <v>101.59714340800541</v>
      </c>
      <c r="R87" s="228" t="s">
        <v>67</v>
      </c>
      <c r="S87" s="229" t="s">
        <v>67</v>
      </c>
      <c r="T87" s="230" t="s">
        <v>67</v>
      </c>
    </row>
    <row r="88" spans="1:21" s="44" customFormat="1" ht="18" customHeight="1" x14ac:dyDescent="0.2">
      <c r="A88" s="90"/>
      <c r="B88" s="46" t="s">
        <v>18</v>
      </c>
      <c r="C88" s="218">
        <v>101.56527379953377</v>
      </c>
      <c r="D88" s="219">
        <v>100.50978905404861</v>
      </c>
      <c r="E88" s="220">
        <v>100.82489417752744</v>
      </c>
      <c r="F88" s="221">
        <v>99.764081815431865</v>
      </c>
      <c r="G88" s="222">
        <v>99.724690643717835</v>
      </c>
      <c r="H88" s="223">
        <v>101.52139314257047</v>
      </c>
      <c r="I88" s="220">
        <v>100.32570376809061</v>
      </c>
      <c r="J88" s="224" t="s">
        <v>67</v>
      </c>
      <c r="K88" s="225">
        <v>99.796176219411137</v>
      </c>
      <c r="L88" s="219">
        <v>100.75162152708317</v>
      </c>
      <c r="M88" s="220">
        <v>100.54964367543289</v>
      </c>
      <c r="N88" s="226">
        <v>101.91152516484409</v>
      </c>
      <c r="O88" s="227">
        <v>99.658365925300188</v>
      </c>
      <c r="P88" s="225">
        <v>99.036079819799838</v>
      </c>
      <c r="Q88" s="226">
        <v>103.71554327277377</v>
      </c>
      <c r="R88" s="228" t="s">
        <v>67</v>
      </c>
      <c r="S88" s="229" t="s">
        <v>67</v>
      </c>
      <c r="T88" s="230" t="s">
        <v>67</v>
      </c>
    </row>
    <row r="89" spans="1:21" s="44" customFormat="1" ht="18" customHeight="1" x14ac:dyDescent="0.2">
      <c r="A89" s="91"/>
      <c r="B89" s="84" t="s">
        <v>19</v>
      </c>
      <c r="C89" s="231">
        <v>102.10145553841525</v>
      </c>
      <c r="D89" s="232">
        <v>100.59217145749741</v>
      </c>
      <c r="E89" s="233">
        <v>100.73749731131501</v>
      </c>
      <c r="F89" s="234">
        <v>100.27920733676103</v>
      </c>
      <c r="G89" s="235">
        <v>99.301038386416607</v>
      </c>
      <c r="H89" s="236">
        <v>103.95199507575852</v>
      </c>
      <c r="I89" s="233">
        <v>101.67906741004713</v>
      </c>
      <c r="J89" s="237" t="s">
        <v>67</v>
      </c>
      <c r="K89" s="238">
        <v>100.00152868104588</v>
      </c>
      <c r="L89" s="232">
        <v>102.95379886984186</v>
      </c>
      <c r="M89" s="233">
        <v>102.96186042745174</v>
      </c>
      <c r="N89" s="239">
        <v>102.99911510038262</v>
      </c>
      <c r="O89" s="240">
        <v>102.17612020780975</v>
      </c>
      <c r="P89" s="238">
        <v>101.60083925827141</v>
      </c>
      <c r="Q89" s="239">
        <v>106.11354173632203</v>
      </c>
      <c r="R89" s="241" t="s">
        <v>67</v>
      </c>
      <c r="S89" s="242" t="s">
        <v>67</v>
      </c>
      <c r="T89" s="243" t="s">
        <v>67</v>
      </c>
    </row>
    <row r="90" spans="1:21" s="44" customFormat="1" ht="18" customHeight="1" x14ac:dyDescent="0.2">
      <c r="A90" s="92" t="s">
        <v>96</v>
      </c>
      <c r="B90" s="46" t="s">
        <v>16</v>
      </c>
      <c r="C90" s="343">
        <v>102.27440756818007</v>
      </c>
      <c r="D90" s="344">
        <v>100.53785971183528</v>
      </c>
      <c r="E90" s="345">
        <v>100.27679223869153</v>
      </c>
      <c r="F90" s="346">
        <v>101.12412745603629</v>
      </c>
      <c r="G90" s="347">
        <v>102.34272696005083</v>
      </c>
      <c r="H90" s="348">
        <v>101.27165374813623</v>
      </c>
      <c r="I90" s="345">
        <v>101.55237616049371</v>
      </c>
      <c r="J90" s="224" t="s">
        <v>67</v>
      </c>
      <c r="K90" s="225">
        <v>100.64832015285074</v>
      </c>
      <c r="L90" s="219">
        <v>104.62938345130021</v>
      </c>
      <c r="M90" s="220">
        <v>104.4876386119067</v>
      </c>
      <c r="N90" s="226">
        <v>105.45499839656162</v>
      </c>
      <c r="O90" s="227">
        <v>103.03340402701224</v>
      </c>
      <c r="P90" s="225">
        <v>102.40758244845203</v>
      </c>
      <c r="Q90" s="226">
        <v>107.21737240175948</v>
      </c>
      <c r="R90" s="228" t="s">
        <v>67</v>
      </c>
      <c r="S90" s="229" t="s">
        <v>67</v>
      </c>
      <c r="T90" s="230" t="s">
        <v>67</v>
      </c>
      <c r="U90" s="43"/>
    </row>
    <row r="91" spans="1:21" s="44" customFormat="1" ht="18" customHeight="1" x14ac:dyDescent="0.2">
      <c r="A91" s="90"/>
      <c r="B91" s="46" t="s">
        <v>17</v>
      </c>
      <c r="C91" s="218">
        <v>102.65314195585648</v>
      </c>
      <c r="D91" s="219">
        <v>100.23104882581487</v>
      </c>
      <c r="E91" s="220">
        <v>99.888045481308168</v>
      </c>
      <c r="F91" s="221">
        <v>101.06912389167498</v>
      </c>
      <c r="G91" s="222">
        <v>100.73312270047336</v>
      </c>
      <c r="H91" s="223">
        <v>104.32208910341663</v>
      </c>
      <c r="I91" s="220">
        <v>101.22599127018243</v>
      </c>
      <c r="J91" s="224" t="s">
        <v>67</v>
      </c>
      <c r="K91" s="225">
        <v>101.11417218170773</v>
      </c>
      <c r="L91" s="219">
        <v>103.8188788209041</v>
      </c>
      <c r="M91" s="220">
        <v>103.68103277374433</v>
      </c>
      <c r="N91" s="226">
        <v>104.63502239644902</v>
      </c>
      <c r="O91" s="227">
        <v>102.21408701444923</v>
      </c>
      <c r="P91" s="225">
        <v>101.45714155624744</v>
      </c>
      <c r="Q91" s="226">
        <v>107.20284879171049</v>
      </c>
      <c r="R91" s="228" t="s">
        <v>67</v>
      </c>
      <c r="S91" s="229" t="s">
        <v>67</v>
      </c>
      <c r="T91" s="230" t="s">
        <v>67</v>
      </c>
    </row>
    <row r="92" spans="1:21" s="44" customFormat="1" ht="18" customHeight="1" x14ac:dyDescent="0.2">
      <c r="A92" s="90"/>
      <c r="B92" s="46" t="s">
        <v>18</v>
      </c>
      <c r="C92" s="218">
        <v>102.61122491778572</v>
      </c>
      <c r="D92" s="219">
        <v>100.96224560709032</v>
      </c>
      <c r="E92" s="220">
        <v>100.58604560258655</v>
      </c>
      <c r="F92" s="221">
        <v>101.86665450823995</v>
      </c>
      <c r="G92" s="222">
        <v>101.88686682863536</v>
      </c>
      <c r="H92" s="223">
        <v>100.52439701852587</v>
      </c>
      <c r="I92" s="220">
        <v>102.34091457757346</v>
      </c>
      <c r="J92" s="224" t="s">
        <v>67</v>
      </c>
      <c r="K92" s="225">
        <v>101.45002331590321</v>
      </c>
      <c r="L92" s="219">
        <v>105.25491135750028</v>
      </c>
      <c r="M92" s="220">
        <v>105.17248455520678</v>
      </c>
      <c r="N92" s="226">
        <v>105.72255397813746</v>
      </c>
      <c r="O92" s="227">
        <v>103.1838437327163</v>
      </c>
      <c r="P92" s="225">
        <v>102.46445979433038</v>
      </c>
      <c r="Q92" s="226">
        <v>107.53641475191742</v>
      </c>
      <c r="R92" s="228" t="s">
        <v>67</v>
      </c>
      <c r="S92" s="229" t="s">
        <v>67</v>
      </c>
      <c r="T92" s="230" t="s">
        <v>67</v>
      </c>
    </row>
    <row r="93" spans="1:21" s="44" customFormat="1" ht="18" customHeight="1" thickBot="1" x14ac:dyDescent="0.25">
      <c r="A93" s="93"/>
      <c r="B93" s="94" t="s">
        <v>19</v>
      </c>
      <c r="C93" s="379"/>
      <c r="D93" s="380"/>
      <c r="E93" s="381"/>
      <c r="F93" s="382"/>
      <c r="G93" s="383"/>
      <c r="H93" s="384"/>
      <c r="I93" s="381"/>
      <c r="J93" s="385"/>
      <c r="K93" s="386"/>
      <c r="L93" s="380"/>
      <c r="M93" s="381"/>
      <c r="N93" s="387"/>
      <c r="O93" s="388"/>
      <c r="P93" s="386"/>
      <c r="Q93" s="387"/>
      <c r="R93" s="389"/>
      <c r="S93" s="390"/>
      <c r="T93" s="391"/>
    </row>
    <row r="94" spans="1:21" s="305" customFormat="1" ht="14.25" customHeight="1" thickTop="1" thickBot="1" x14ac:dyDescent="0.25">
      <c r="A94" s="392"/>
      <c r="B94" s="393"/>
      <c r="H94" s="394"/>
      <c r="J94" s="395"/>
      <c r="R94" s="396"/>
      <c r="S94" s="396"/>
      <c r="T94" s="395"/>
    </row>
    <row r="95" spans="1:21" s="305" customFormat="1" ht="21" customHeight="1" thickTop="1" x14ac:dyDescent="0.2">
      <c r="A95" s="519">
        <v>1995</v>
      </c>
      <c r="B95" s="520"/>
      <c r="C95" s="397" t="s">
        <v>66</v>
      </c>
      <c r="D95" s="398" t="s">
        <v>66</v>
      </c>
      <c r="E95" s="399" t="s">
        <v>66</v>
      </c>
      <c r="F95" s="400" t="s">
        <v>66</v>
      </c>
      <c r="G95" s="401" t="s">
        <v>66</v>
      </c>
      <c r="H95" s="402" t="s">
        <v>66</v>
      </c>
      <c r="I95" s="399" t="s">
        <v>66</v>
      </c>
      <c r="J95" s="400" t="s">
        <v>66</v>
      </c>
      <c r="K95" s="401" t="s">
        <v>66</v>
      </c>
      <c r="L95" s="402" t="s">
        <v>66</v>
      </c>
      <c r="M95" s="399" t="s">
        <v>66</v>
      </c>
      <c r="N95" s="403" t="s">
        <v>66</v>
      </c>
      <c r="O95" s="404" t="s">
        <v>66</v>
      </c>
      <c r="P95" s="401" t="s">
        <v>66</v>
      </c>
      <c r="Q95" s="403" t="s">
        <v>66</v>
      </c>
      <c r="R95" s="405" t="s">
        <v>66</v>
      </c>
      <c r="S95" s="406" t="s">
        <v>66</v>
      </c>
      <c r="T95" s="407" t="s">
        <v>66</v>
      </c>
    </row>
    <row r="96" spans="1:21" s="305" customFormat="1" ht="21" customHeight="1" x14ac:dyDescent="0.2">
      <c r="A96" s="521">
        <v>1996</v>
      </c>
      <c r="B96" s="522"/>
      <c r="C96" s="408">
        <v>110.00183396206251</v>
      </c>
      <c r="D96" s="409">
        <v>108.81783147588794</v>
      </c>
      <c r="E96" s="410">
        <v>107.94575778672397</v>
      </c>
      <c r="F96" s="411">
        <v>111.12179528000306</v>
      </c>
      <c r="G96" s="412">
        <v>108.54292075533934</v>
      </c>
      <c r="H96" s="413">
        <v>106.15888793565331</v>
      </c>
      <c r="I96" s="410">
        <v>106.23498467401208</v>
      </c>
      <c r="J96" s="414" t="s">
        <v>67</v>
      </c>
      <c r="K96" s="412">
        <v>109.61191335740075</v>
      </c>
      <c r="L96" s="413">
        <v>106.01179075298997</v>
      </c>
      <c r="M96" s="410">
        <v>105.26094730370879</v>
      </c>
      <c r="N96" s="415">
        <v>107.4024658951147</v>
      </c>
      <c r="O96" s="416">
        <v>101.79434208971578</v>
      </c>
      <c r="P96" s="412">
        <v>101.1130938186124</v>
      </c>
      <c r="Q96" s="415">
        <v>104.34956942285389</v>
      </c>
      <c r="R96" s="417" t="s">
        <v>67</v>
      </c>
      <c r="S96" s="418" t="s">
        <v>67</v>
      </c>
      <c r="T96" s="419" t="s">
        <v>67</v>
      </c>
    </row>
    <row r="97" spans="1:20" s="305" customFormat="1" ht="21" customHeight="1" x14ac:dyDescent="0.2">
      <c r="A97" s="521">
        <v>1997</v>
      </c>
      <c r="B97" s="522"/>
      <c r="C97" s="408">
        <v>108.48873346713441</v>
      </c>
      <c r="D97" s="409">
        <v>108.6369614735669</v>
      </c>
      <c r="E97" s="410">
        <v>108.72305846422339</v>
      </c>
      <c r="F97" s="411">
        <v>108.42802635564558</v>
      </c>
      <c r="G97" s="412">
        <v>108.36149889786921</v>
      </c>
      <c r="H97" s="413">
        <v>107.01919276059861</v>
      </c>
      <c r="I97" s="410">
        <v>107.06329708536133</v>
      </c>
      <c r="J97" s="414" t="s">
        <v>67</v>
      </c>
      <c r="K97" s="412">
        <v>113.19475824672392</v>
      </c>
      <c r="L97" s="413">
        <v>105.69287879030836</v>
      </c>
      <c r="M97" s="410">
        <v>105.27807661158721</v>
      </c>
      <c r="N97" s="415">
        <v>106.50998880872442</v>
      </c>
      <c r="O97" s="416">
        <v>105.15214067647018</v>
      </c>
      <c r="P97" s="412">
        <v>105.04561054913295</v>
      </c>
      <c r="Q97" s="415">
        <v>105.58093599282614</v>
      </c>
      <c r="R97" s="417" t="s">
        <v>67</v>
      </c>
      <c r="S97" s="418" t="s">
        <v>67</v>
      </c>
      <c r="T97" s="419" t="s">
        <v>67</v>
      </c>
    </row>
    <row r="98" spans="1:20" s="305" customFormat="1" ht="21" customHeight="1" x14ac:dyDescent="0.2">
      <c r="A98" s="521">
        <v>1998</v>
      </c>
      <c r="B98" s="522"/>
      <c r="C98" s="408">
        <v>110.03945031701608</v>
      </c>
      <c r="D98" s="409">
        <v>108.07156538268903</v>
      </c>
      <c r="E98" s="410">
        <v>108.54842897423904</v>
      </c>
      <c r="F98" s="411">
        <v>107.04682295333467</v>
      </c>
      <c r="G98" s="412">
        <v>102.66129564815427</v>
      </c>
      <c r="H98" s="413">
        <v>105.99711218696302</v>
      </c>
      <c r="I98" s="410">
        <v>105.51965404985179</v>
      </c>
      <c r="J98" s="414" t="s">
        <v>67</v>
      </c>
      <c r="K98" s="412">
        <v>112.52115059221661</v>
      </c>
      <c r="L98" s="413">
        <v>104.25953390929175</v>
      </c>
      <c r="M98" s="410">
        <v>103.40702676864247</v>
      </c>
      <c r="N98" s="415">
        <v>106.0302612309449</v>
      </c>
      <c r="O98" s="416">
        <v>98.935615265237615</v>
      </c>
      <c r="P98" s="412">
        <v>99.706111694059118</v>
      </c>
      <c r="Q98" s="415">
        <v>96.032827484728699</v>
      </c>
      <c r="R98" s="417" t="s">
        <v>67</v>
      </c>
      <c r="S98" s="418" t="s">
        <v>67</v>
      </c>
      <c r="T98" s="419" t="s">
        <v>67</v>
      </c>
    </row>
    <row r="99" spans="1:20" s="305" customFormat="1" ht="21" customHeight="1" x14ac:dyDescent="0.2">
      <c r="A99" s="521">
        <v>1999</v>
      </c>
      <c r="B99" s="522"/>
      <c r="C99" s="408">
        <v>102.94541992690185</v>
      </c>
      <c r="D99" s="409">
        <v>103.27608446010204</v>
      </c>
      <c r="E99" s="410">
        <v>102.2517293874732</v>
      </c>
      <c r="F99" s="411">
        <v>106.00026211382887</v>
      </c>
      <c r="G99" s="412">
        <v>102.58373205741627</v>
      </c>
      <c r="H99" s="413">
        <v>103.36168399089046</v>
      </c>
      <c r="I99" s="410">
        <v>103.71035724969491</v>
      </c>
      <c r="J99" s="414" t="s">
        <v>67</v>
      </c>
      <c r="K99" s="412">
        <v>104.42718446601941</v>
      </c>
      <c r="L99" s="413">
        <v>100.969451519514</v>
      </c>
      <c r="M99" s="410">
        <v>100.02761543169703</v>
      </c>
      <c r="N99" s="415">
        <v>102.7423954083649</v>
      </c>
      <c r="O99" s="416">
        <v>101.78421706798122</v>
      </c>
      <c r="P99" s="412">
        <v>101.78121660052292</v>
      </c>
      <c r="Q99" s="415">
        <v>101.79553152356353</v>
      </c>
      <c r="R99" s="417" t="s">
        <v>67</v>
      </c>
      <c r="S99" s="418" t="s">
        <v>67</v>
      </c>
      <c r="T99" s="419" t="s">
        <v>67</v>
      </c>
    </row>
    <row r="100" spans="1:20" s="305" customFormat="1" ht="21" customHeight="1" x14ac:dyDescent="0.2">
      <c r="A100" s="521" t="s">
        <v>22</v>
      </c>
      <c r="B100" s="522"/>
      <c r="C100" s="408">
        <v>101.68974464368287</v>
      </c>
      <c r="D100" s="409">
        <v>103.76690686999754</v>
      </c>
      <c r="E100" s="410">
        <v>103.49631160530922</v>
      </c>
      <c r="F100" s="411">
        <v>104.45451113627784</v>
      </c>
      <c r="G100" s="412">
        <v>104.25047191303783</v>
      </c>
      <c r="H100" s="413">
        <v>102.05776227376806</v>
      </c>
      <c r="I100" s="410">
        <v>101.89051307941217</v>
      </c>
      <c r="J100" s="414" t="s">
        <v>67</v>
      </c>
      <c r="K100" s="412">
        <v>100.17229496898692</v>
      </c>
      <c r="L100" s="413">
        <v>103.78739222142428</v>
      </c>
      <c r="M100" s="410">
        <v>104.42621782004453</v>
      </c>
      <c r="N100" s="415">
        <v>102.55375596736911</v>
      </c>
      <c r="O100" s="416">
        <v>107.01306715291415</v>
      </c>
      <c r="P100" s="412">
        <v>107.55422933271177</v>
      </c>
      <c r="Q100" s="415">
        <v>104.61697238773999</v>
      </c>
      <c r="R100" s="417" t="s">
        <v>67</v>
      </c>
      <c r="S100" s="418" t="s">
        <v>67</v>
      </c>
      <c r="T100" s="419" t="s">
        <v>67</v>
      </c>
    </row>
    <row r="101" spans="1:20" s="305" customFormat="1" ht="21" customHeight="1" x14ac:dyDescent="0.2">
      <c r="A101" s="521" t="s">
        <v>23</v>
      </c>
      <c r="B101" s="522"/>
      <c r="C101" s="408">
        <v>104.80846476786367</v>
      </c>
      <c r="D101" s="409">
        <v>103.83526841644246</v>
      </c>
      <c r="E101" s="410">
        <v>103.55174959541982</v>
      </c>
      <c r="F101" s="411">
        <v>104.63808722091694</v>
      </c>
      <c r="G101" s="412">
        <v>101.40090646889163</v>
      </c>
      <c r="H101" s="413">
        <v>101.84056620457062</v>
      </c>
      <c r="I101" s="410">
        <v>101.91646523541155</v>
      </c>
      <c r="J101" s="414" t="s">
        <v>67</v>
      </c>
      <c r="K101" s="412">
        <v>101.07430617726052</v>
      </c>
      <c r="L101" s="413">
        <v>100.33042100440348</v>
      </c>
      <c r="M101" s="410">
        <v>99.530658107406836</v>
      </c>
      <c r="N101" s="415">
        <v>102.1603695121122</v>
      </c>
      <c r="O101" s="416">
        <v>97.519548490735161</v>
      </c>
      <c r="P101" s="412">
        <v>97.419972021622442</v>
      </c>
      <c r="Q101" s="415">
        <v>98.030310030956898</v>
      </c>
      <c r="R101" s="417" t="s">
        <v>67</v>
      </c>
      <c r="S101" s="418" t="s">
        <v>67</v>
      </c>
      <c r="T101" s="419" t="s">
        <v>67</v>
      </c>
    </row>
    <row r="102" spans="1:20" s="305" customFormat="1" ht="21" customHeight="1" x14ac:dyDescent="0.2">
      <c r="A102" s="521" t="s">
        <v>15</v>
      </c>
      <c r="B102" s="522"/>
      <c r="C102" s="408">
        <v>102.67331354522884</v>
      </c>
      <c r="D102" s="409">
        <v>102.02930212210917</v>
      </c>
      <c r="E102" s="410">
        <v>101.37049058958858</v>
      </c>
      <c r="F102" s="411">
        <v>103.55909281798826</v>
      </c>
      <c r="G102" s="412">
        <v>104.33070866141733</v>
      </c>
      <c r="H102" s="413">
        <v>97.97441429248812</v>
      </c>
      <c r="I102" s="410">
        <v>97.98982731930748</v>
      </c>
      <c r="J102" s="414" t="s">
        <v>67</v>
      </c>
      <c r="K102" s="412">
        <v>101.4376996805112</v>
      </c>
      <c r="L102" s="413">
        <v>95.209070744254092</v>
      </c>
      <c r="M102" s="410">
        <v>93.416115652833113</v>
      </c>
      <c r="N102" s="415">
        <v>100.30683099506955</v>
      </c>
      <c r="O102" s="416">
        <v>91.917070281400342</v>
      </c>
      <c r="P102" s="412">
        <v>91.420910109287192</v>
      </c>
      <c r="Q102" s="415">
        <v>94.470368218461772</v>
      </c>
      <c r="R102" s="417" t="s">
        <v>67</v>
      </c>
      <c r="S102" s="418" t="s">
        <v>67</v>
      </c>
      <c r="T102" s="419" t="s">
        <v>67</v>
      </c>
    </row>
    <row r="103" spans="1:20" s="305" customFormat="1" ht="21" customHeight="1" x14ac:dyDescent="0.2">
      <c r="A103" s="521" t="s">
        <v>20</v>
      </c>
      <c r="B103" s="522"/>
      <c r="C103" s="408">
        <v>101.09093625702903</v>
      </c>
      <c r="D103" s="409">
        <v>100.99108211272703</v>
      </c>
      <c r="E103" s="410">
        <v>100.10850211640323</v>
      </c>
      <c r="F103" s="411">
        <v>103.09937449539089</v>
      </c>
      <c r="G103" s="412">
        <v>99.422291993720563</v>
      </c>
      <c r="H103" s="413">
        <v>101.20190550527484</v>
      </c>
      <c r="I103" s="410">
        <v>101.18259301240582</v>
      </c>
      <c r="J103" s="414" t="s">
        <v>67</v>
      </c>
      <c r="K103" s="412">
        <v>100.35547240411597</v>
      </c>
      <c r="L103" s="413">
        <v>100.08819346093306</v>
      </c>
      <c r="M103" s="410">
        <v>100.27377955092886</v>
      </c>
      <c r="N103" s="415">
        <v>99.525964890819012</v>
      </c>
      <c r="O103" s="416">
        <v>100.03239690498609</v>
      </c>
      <c r="P103" s="412">
        <v>100.14669094856346</v>
      </c>
      <c r="Q103" s="415">
        <v>99.416042517778763</v>
      </c>
      <c r="R103" s="417" t="s">
        <v>67</v>
      </c>
      <c r="S103" s="418" t="s">
        <v>67</v>
      </c>
      <c r="T103" s="419" t="s">
        <v>67</v>
      </c>
    </row>
    <row r="104" spans="1:20" s="305" customFormat="1" ht="21" customHeight="1" x14ac:dyDescent="0.2">
      <c r="A104" s="521" t="s">
        <v>21</v>
      </c>
      <c r="B104" s="522"/>
      <c r="C104" s="408">
        <v>104.01421619947648</v>
      </c>
      <c r="D104" s="409">
        <v>103.73571855894239</v>
      </c>
      <c r="E104" s="410">
        <v>103.07597812204467</v>
      </c>
      <c r="F104" s="411">
        <v>105.29009955568543</v>
      </c>
      <c r="G104" s="412">
        <v>104.36668920441741</v>
      </c>
      <c r="H104" s="413">
        <v>102.45002574517991</v>
      </c>
      <c r="I104" s="410">
        <v>102.56627940902155</v>
      </c>
      <c r="J104" s="414" t="s">
        <v>67</v>
      </c>
      <c r="K104" s="412">
        <v>102.01926063995029</v>
      </c>
      <c r="L104" s="413">
        <v>102.70302160773575</v>
      </c>
      <c r="M104" s="410">
        <v>102.57540484774475</v>
      </c>
      <c r="N104" s="415">
        <v>103.26993670987181</v>
      </c>
      <c r="O104" s="416">
        <v>101.55674285300394</v>
      </c>
      <c r="P104" s="412">
        <v>101.18564038938469</v>
      </c>
      <c r="Q104" s="415">
        <v>104.02978675392079</v>
      </c>
      <c r="R104" s="417" t="s">
        <v>67</v>
      </c>
      <c r="S104" s="418" t="s">
        <v>67</v>
      </c>
      <c r="T104" s="419" t="s">
        <v>67</v>
      </c>
    </row>
    <row r="105" spans="1:20" s="305" customFormat="1" ht="21" customHeight="1" x14ac:dyDescent="0.2">
      <c r="A105" s="521" t="s">
        <v>61</v>
      </c>
      <c r="B105" s="522"/>
      <c r="C105" s="408">
        <v>100.10676638089029</v>
      </c>
      <c r="D105" s="409">
        <v>102.02092884321392</v>
      </c>
      <c r="E105" s="410">
        <v>101.14698026719635</v>
      </c>
      <c r="F105" s="411">
        <v>104.14907389122415</v>
      </c>
      <c r="G105" s="412">
        <v>100.91730368311327</v>
      </c>
      <c r="H105" s="413">
        <v>100.55105001520685</v>
      </c>
      <c r="I105" s="410">
        <v>100.62237124428317</v>
      </c>
      <c r="J105" s="414" t="s">
        <v>67</v>
      </c>
      <c r="K105" s="412">
        <v>94.353785900783279</v>
      </c>
      <c r="L105" s="413">
        <v>97.807353781746286</v>
      </c>
      <c r="M105" s="410">
        <v>97.401190504638762</v>
      </c>
      <c r="N105" s="415">
        <v>100.08188625139398</v>
      </c>
      <c r="O105" s="416">
        <v>100.02503602776743</v>
      </c>
      <c r="P105" s="412">
        <v>99.999645500694811</v>
      </c>
      <c r="Q105" s="415">
        <v>100.19247028204299</v>
      </c>
      <c r="R105" s="417" t="s">
        <v>67</v>
      </c>
      <c r="S105" s="418" t="s">
        <v>67</v>
      </c>
      <c r="T105" s="419" t="s">
        <v>67</v>
      </c>
    </row>
    <row r="106" spans="1:20" s="305" customFormat="1" ht="21" customHeight="1" x14ac:dyDescent="0.2">
      <c r="A106" s="521" t="s">
        <v>62</v>
      </c>
      <c r="B106" s="522"/>
      <c r="C106" s="408">
        <v>100.71683415557247</v>
      </c>
      <c r="D106" s="409">
        <v>102.71829372969377</v>
      </c>
      <c r="E106" s="410">
        <v>101.81880565822921</v>
      </c>
      <c r="F106" s="411">
        <v>104.89471072620893</v>
      </c>
      <c r="G106" s="412">
        <v>102.30154412687784</v>
      </c>
      <c r="H106" s="413">
        <v>100.87722727901243</v>
      </c>
      <c r="I106" s="410">
        <v>100.71482909950551</v>
      </c>
      <c r="J106" s="414" t="s">
        <v>67</v>
      </c>
      <c r="K106" s="412">
        <v>98.124786907603138</v>
      </c>
      <c r="L106" s="413">
        <v>98.693192766109732</v>
      </c>
      <c r="M106" s="410">
        <v>98.504897250767911</v>
      </c>
      <c r="N106" s="415">
        <v>99.727679494126264</v>
      </c>
      <c r="O106" s="416">
        <v>100.74173844977811</v>
      </c>
      <c r="P106" s="412">
        <v>101.12071558340165</v>
      </c>
      <c r="Q106" s="415">
        <v>98.271245895199669</v>
      </c>
      <c r="R106" s="417" t="s">
        <v>67</v>
      </c>
      <c r="S106" s="418" t="s">
        <v>67</v>
      </c>
      <c r="T106" s="419" t="s">
        <v>67</v>
      </c>
    </row>
    <row r="107" spans="1:20" s="305" customFormat="1" ht="21" customHeight="1" x14ac:dyDescent="0.2">
      <c r="A107" s="521" t="s">
        <v>63</v>
      </c>
      <c r="B107" s="522"/>
      <c r="C107" s="408">
        <v>103.53200692298412</v>
      </c>
      <c r="D107" s="409">
        <v>103.3115504850673</v>
      </c>
      <c r="E107" s="410">
        <v>102.98900635941273</v>
      </c>
      <c r="F107" s="411">
        <v>104.16021275141796</v>
      </c>
      <c r="G107" s="412">
        <v>101.42023039293039</v>
      </c>
      <c r="H107" s="413">
        <v>101.94229657927958</v>
      </c>
      <c r="I107" s="410">
        <v>101.46677568780828</v>
      </c>
      <c r="J107" s="414" t="s">
        <v>67</v>
      </c>
      <c r="K107" s="412">
        <v>98.065433854907539</v>
      </c>
      <c r="L107" s="413">
        <v>100.30623789435833</v>
      </c>
      <c r="M107" s="410">
        <v>100.12074569135348</v>
      </c>
      <c r="N107" s="415">
        <v>101.34815699924668</v>
      </c>
      <c r="O107" s="416">
        <v>99.227603692470481</v>
      </c>
      <c r="P107" s="412">
        <v>99.025679119488998</v>
      </c>
      <c r="Q107" s="415">
        <v>100.66970880798398</v>
      </c>
      <c r="R107" s="417" t="s">
        <v>67</v>
      </c>
      <c r="S107" s="418" t="s">
        <v>67</v>
      </c>
      <c r="T107" s="419" t="s">
        <v>67</v>
      </c>
    </row>
    <row r="108" spans="1:20" s="305" customFormat="1" ht="21" customHeight="1" x14ac:dyDescent="0.2">
      <c r="A108" s="521" t="s">
        <v>65</v>
      </c>
      <c r="B108" s="522"/>
      <c r="C108" s="408">
        <v>102.02820624907341</v>
      </c>
      <c r="D108" s="409">
        <v>104.37702117475931</v>
      </c>
      <c r="E108" s="410">
        <v>104.78279613380788</v>
      </c>
      <c r="F108" s="411">
        <v>103.46504008779851</v>
      </c>
      <c r="G108" s="412">
        <v>102.21670095888817</v>
      </c>
      <c r="H108" s="413">
        <v>100.31729337334478</v>
      </c>
      <c r="I108" s="410">
        <v>100.36669691563986</v>
      </c>
      <c r="J108" s="414" t="s">
        <v>67</v>
      </c>
      <c r="K108" s="412">
        <v>97.863599013968766</v>
      </c>
      <c r="L108" s="413">
        <v>95.721805007208332</v>
      </c>
      <c r="M108" s="410">
        <v>95.109183568046689</v>
      </c>
      <c r="N108" s="415">
        <v>99.09690651841639</v>
      </c>
      <c r="O108" s="416">
        <v>96.955823874135049</v>
      </c>
      <c r="P108" s="412">
        <v>97.105637293619708</v>
      </c>
      <c r="Q108" s="415">
        <v>95.946867213891551</v>
      </c>
      <c r="R108" s="417" t="s">
        <v>67</v>
      </c>
      <c r="S108" s="418" t="s">
        <v>67</v>
      </c>
      <c r="T108" s="419" t="s">
        <v>67</v>
      </c>
    </row>
    <row r="109" spans="1:20" s="305" customFormat="1" ht="21" customHeight="1" x14ac:dyDescent="0.2">
      <c r="A109" s="521" t="s">
        <v>85</v>
      </c>
      <c r="B109" s="522"/>
      <c r="C109" s="408">
        <v>102.64389869331131</v>
      </c>
      <c r="D109" s="409">
        <v>101.48719789956944</v>
      </c>
      <c r="E109" s="410">
        <v>100.88278536540885</v>
      </c>
      <c r="F109" s="411">
        <v>102.90571635035941</v>
      </c>
      <c r="G109" s="412">
        <v>102.0335785700811</v>
      </c>
      <c r="H109" s="413">
        <v>101.58567400657567</v>
      </c>
      <c r="I109" s="410">
        <v>101.49697375603893</v>
      </c>
      <c r="J109" s="414" t="s">
        <v>67</v>
      </c>
      <c r="K109" s="412">
        <v>105.86140783347027</v>
      </c>
      <c r="L109" s="413">
        <v>100.53846521968006</v>
      </c>
      <c r="M109" s="410">
        <v>100.11053789375541</v>
      </c>
      <c r="N109" s="415">
        <v>102.70057482008895</v>
      </c>
      <c r="O109" s="416">
        <v>98.518693009534815</v>
      </c>
      <c r="P109" s="412">
        <v>97.557102717389014</v>
      </c>
      <c r="Q109" s="415">
        <v>104.71512169261825</v>
      </c>
      <c r="R109" s="417" t="s">
        <v>67</v>
      </c>
      <c r="S109" s="418" t="s">
        <v>67</v>
      </c>
      <c r="T109" s="419" t="s">
        <v>67</v>
      </c>
    </row>
    <row r="110" spans="1:20" s="305" customFormat="1" ht="21" customHeight="1" x14ac:dyDescent="0.2">
      <c r="A110" s="521" t="s">
        <v>86</v>
      </c>
      <c r="B110" s="522"/>
      <c r="C110" s="408">
        <v>98.551441561114302</v>
      </c>
      <c r="D110" s="409">
        <v>100.16964154273118</v>
      </c>
      <c r="E110" s="410">
        <v>100.4974207232449</v>
      </c>
      <c r="F110" s="411">
        <v>99.360401332210898</v>
      </c>
      <c r="G110" s="412">
        <v>101.42382002316977</v>
      </c>
      <c r="H110" s="413">
        <v>98.94203701671772</v>
      </c>
      <c r="I110" s="410">
        <v>98.93255078519816</v>
      </c>
      <c r="J110" s="414" t="s">
        <v>67</v>
      </c>
      <c r="K110" s="412">
        <v>101.4032073310424</v>
      </c>
      <c r="L110" s="413">
        <v>98.75738129880601</v>
      </c>
      <c r="M110" s="410">
        <v>98.741367923317853</v>
      </c>
      <c r="N110" s="415">
        <v>98.841510719218903</v>
      </c>
      <c r="O110" s="416">
        <v>100.74488965871701</v>
      </c>
      <c r="P110" s="412">
        <v>101.34913445746274</v>
      </c>
      <c r="Q110" s="415">
        <v>97.086591469037373</v>
      </c>
      <c r="R110" s="417" t="s">
        <v>67</v>
      </c>
      <c r="S110" s="418" t="s">
        <v>67</v>
      </c>
      <c r="T110" s="419" t="s">
        <v>67</v>
      </c>
    </row>
    <row r="111" spans="1:20" s="305" customFormat="1" ht="21" customHeight="1" x14ac:dyDescent="0.2">
      <c r="A111" s="521" t="s">
        <v>87</v>
      </c>
      <c r="B111" s="522"/>
      <c r="C111" s="408">
        <v>99.782176394176588</v>
      </c>
      <c r="D111" s="409">
        <v>101.40139873120995</v>
      </c>
      <c r="E111" s="410">
        <v>101.66988928738499</v>
      </c>
      <c r="F111" s="411">
        <v>100.79497466081888</v>
      </c>
      <c r="G111" s="412">
        <v>99.910400955723134</v>
      </c>
      <c r="H111" s="413">
        <v>99.39213645699779</v>
      </c>
      <c r="I111" s="410">
        <v>99.21723150371308</v>
      </c>
      <c r="J111" s="414" t="s">
        <v>67</v>
      </c>
      <c r="K111" s="412">
        <v>98.408416509306733</v>
      </c>
      <c r="L111" s="413">
        <v>100.71621600320857</v>
      </c>
      <c r="M111" s="410">
        <v>100.78948446755329</v>
      </c>
      <c r="N111" s="415">
        <v>100.31285746186694</v>
      </c>
      <c r="O111" s="416">
        <v>102.29346798664861</v>
      </c>
      <c r="P111" s="412">
        <v>102.88855200606739</v>
      </c>
      <c r="Q111" s="415">
        <v>98.5563286681666</v>
      </c>
      <c r="R111" s="417" t="s">
        <v>67</v>
      </c>
      <c r="S111" s="418" t="s">
        <v>67</v>
      </c>
      <c r="T111" s="419" t="s">
        <v>67</v>
      </c>
    </row>
    <row r="112" spans="1:20" s="305" customFormat="1" ht="21" customHeight="1" x14ac:dyDescent="0.2">
      <c r="A112" s="521" t="s">
        <v>90</v>
      </c>
      <c r="B112" s="522"/>
      <c r="C112" s="408">
        <v>101.44746266128234</v>
      </c>
      <c r="D112" s="409">
        <v>101.7687975448045</v>
      </c>
      <c r="E112" s="410">
        <v>102.56047651491215</v>
      </c>
      <c r="F112" s="411">
        <v>99.889067259668039</v>
      </c>
      <c r="G112" s="412">
        <v>100.05132905591201</v>
      </c>
      <c r="H112" s="413">
        <v>101.81771670040938</v>
      </c>
      <c r="I112" s="410">
        <v>101.66417905414194</v>
      </c>
      <c r="J112" s="414" t="s">
        <v>67</v>
      </c>
      <c r="K112" s="412">
        <v>100.85584829669408</v>
      </c>
      <c r="L112" s="413">
        <v>103.3029847127398</v>
      </c>
      <c r="M112" s="410">
        <v>103.42486756637446</v>
      </c>
      <c r="N112" s="415">
        <v>102.63257735892415</v>
      </c>
      <c r="O112" s="416">
        <v>103.89669305751154</v>
      </c>
      <c r="P112" s="412">
        <v>104.01378293581691</v>
      </c>
      <c r="Q112" s="415">
        <v>103.16490087747808</v>
      </c>
      <c r="R112" s="417" t="s">
        <v>67</v>
      </c>
      <c r="S112" s="418" t="s">
        <v>67</v>
      </c>
      <c r="T112" s="419" t="s">
        <v>67</v>
      </c>
    </row>
    <row r="113" spans="1:174" s="305" customFormat="1" ht="21" customHeight="1" thickBot="1" x14ac:dyDescent="0.25">
      <c r="A113" s="589" t="s">
        <v>95</v>
      </c>
      <c r="B113" s="590"/>
      <c r="C113" s="479">
        <v>101.66539160549483</v>
      </c>
      <c r="D113" s="480">
        <v>100.77157640359249</v>
      </c>
      <c r="E113" s="481">
        <v>101.06612772902909</v>
      </c>
      <c r="F113" s="482">
        <v>100.09410531308114</v>
      </c>
      <c r="G113" s="483">
        <v>99.347740386338387</v>
      </c>
      <c r="H113" s="484">
        <v>101.05659840165764</v>
      </c>
      <c r="I113" s="481">
        <v>101.05251257253194</v>
      </c>
      <c r="J113" s="485" t="s">
        <v>67</v>
      </c>
      <c r="K113" s="483">
        <v>100.02240645305849</v>
      </c>
      <c r="L113" s="484">
        <v>101.55774962250467</v>
      </c>
      <c r="M113" s="481">
        <v>101.42977527134123</v>
      </c>
      <c r="N113" s="486">
        <v>102.29114307998958</v>
      </c>
      <c r="O113" s="487">
        <v>100.47493757840343</v>
      </c>
      <c r="P113" s="483">
        <v>100.03093210462595</v>
      </c>
      <c r="Q113" s="486">
        <v>103.36263577342433</v>
      </c>
      <c r="R113" s="488" t="s">
        <v>67</v>
      </c>
      <c r="S113" s="489" t="s">
        <v>67</v>
      </c>
      <c r="T113" s="490" t="s">
        <v>67</v>
      </c>
    </row>
    <row r="114" spans="1:174" s="421" customFormat="1" ht="13.5" thickTop="1" x14ac:dyDescent="0.2">
      <c r="A114" s="420"/>
    </row>
    <row r="115" spans="1:174" s="176" customFormat="1" ht="14.25" customHeight="1" x14ac:dyDescent="0.2">
      <c r="A115" s="170" t="s">
        <v>59</v>
      </c>
      <c r="B115" s="171"/>
      <c r="C115" s="172"/>
      <c r="D115" s="173"/>
      <c r="E115" s="173"/>
      <c r="F115" s="173"/>
      <c r="G115" s="172"/>
      <c r="H115" s="173"/>
      <c r="I115" s="174"/>
      <c r="J115" s="174"/>
      <c r="K115" s="172"/>
      <c r="L115" s="173"/>
      <c r="M115" s="173"/>
      <c r="N115" s="172"/>
      <c r="O115" s="173"/>
      <c r="P115" s="173"/>
      <c r="Q115" s="175"/>
      <c r="R115" s="175"/>
      <c r="S115" s="175"/>
      <c r="U115" s="177"/>
      <c r="V115" s="177"/>
      <c r="W115" s="177"/>
      <c r="X115" s="177"/>
      <c r="Y115" s="177"/>
      <c r="Z115" s="177"/>
      <c r="AA115" s="177"/>
      <c r="AB115" s="177"/>
      <c r="AC115" s="177"/>
      <c r="AD115" s="177"/>
      <c r="AE115" s="177"/>
      <c r="AF115" s="177"/>
      <c r="AG115" s="177"/>
      <c r="AH115" s="177"/>
      <c r="AI115" s="177"/>
      <c r="AJ115" s="177"/>
      <c r="AK115" s="177"/>
      <c r="AL115" s="177"/>
      <c r="AM115" s="177"/>
      <c r="AN115" s="177"/>
      <c r="AO115" s="177"/>
      <c r="AP115" s="177"/>
      <c r="AQ115" s="177"/>
      <c r="AR115" s="177"/>
      <c r="AS115" s="177"/>
      <c r="AT115" s="177"/>
      <c r="AU115" s="177"/>
      <c r="AV115" s="177"/>
      <c r="AW115" s="177"/>
      <c r="AX115" s="177"/>
      <c r="AY115" s="177"/>
      <c r="AZ115" s="177"/>
      <c r="BA115" s="177"/>
      <c r="BB115" s="177"/>
      <c r="BC115" s="177"/>
      <c r="BD115" s="177"/>
      <c r="BE115" s="177"/>
      <c r="BF115" s="177"/>
      <c r="BG115" s="177"/>
      <c r="BH115" s="177"/>
      <c r="BI115" s="177"/>
      <c r="BJ115" s="177"/>
      <c r="BK115" s="177"/>
      <c r="BL115" s="177"/>
      <c r="BM115" s="177"/>
      <c r="BN115" s="177"/>
      <c r="BO115" s="177"/>
      <c r="BP115" s="177"/>
      <c r="BQ115" s="177"/>
      <c r="BR115" s="177"/>
      <c r="BS115" s="177"/>
      <c r="BT115" s="177"/>
      <c r="BU115" s="177"/>
      <c r="BV115" s="177"/>
      <c r="BW115" s="177"/>
      <c r="BX115" s="177"/>
      <c r="BY115" s="177"/>
      <c r="BZ115" s="177"/>
      <c r="CA115" s="177"/>
      <c r="CB115" s="177"/>
      <c r="CC115" s="177"/>
      <c r="CD115" s="177"/>
      <c r="CE115" s="177"/>
      <c r="CF115" s="177"/>
      <c r="CG115" s="177"/>
      <c r="CH115" s="177"/>
      <c r="CI115" s="177"/>
      <c r="CJ115" s="177"/>
      <c r="CK115" s="177"/>
      <c r="CL115" s="177"/>
      <c r="CM115" s="177"/>
      <c r="CN115" s="177"/>
      <c r="CO115" s="177"/>
      <c r="CP115" s="177"/>
      <c r="CQ115" s="177"/>
      <c r="CR115" s="177"/>
      <c r="CS115" s="177"/>
      <c r="CT115" s="177"/>
      <c r="CU115" s="177"/>
      <c r="CV115" s="177"/>
      <c r="CW115" s="177"/>
      <c r="CX115" s="177"/>
      <c r="CY115" s="177"/>
      <c r="CZ115" s="177"/>
      <c r="DA115" s="177"/>
      <c r="DB115" s="177"/>
      <c r="DC115" s="177"/>
      <c r="DD115" s="177"/>
      <c r="DE115" s="177"/>
      <c r="DF115" s="177"/>
      <c r="DG115" s="177"/>
      <c r="DH115" s="177"/>
      <c r="DI115" s="177"/>
      <c r="DJ115" s="177"/>
      <c r="DK115" s="177"/>
      <c r="DL115" s="177"/>
      <c r="DM115" s="177"/>
      <c r="DN115" s="177"/>
      <c r="DO115" s="177"/>
      <c r="DP115" s="177"/>
      <c r="DQ115" s="177"/>
      <c r="DR115" s="177"/>
      <c r="DS115" s="177"/>
      <c r="DT115" s="177"/>
      <c r="DU115" s="177"/>
      <c r="DV115" s="177"/>
      <c r="DW115" s="177"/>
      <c r="DX115" s="177"/>
      <c r="DY115" s="177"/>
      <c r="DZ115" s="177"/>
      <c r="EA115" s="177"/>
      <c r="EB115" s="177"/>
      <c r="EC115" s="177"/>
      <c r="ED115" s="177"/>
      <c r="EE115" s="177"/>
      <c r="EF115" s="177"/>
      <c r="EG115" s="177"/>
      <c r="EH115" s="177"/>
      <c r="EI115" s="177"/>
      <c r="EJ115" s="177"/>
      <c r="EK115" s="177"/>
      <c r="EL115" s="177"/>
      <c r="EM115" s="177"/>
      <c r="EN115" s="177"/>
      <c r="EO115" s="177"/>
      <c r="EP115" s="177"/>
      <c r="EQ115" s="177"/>
      <c r="ER115" s="177"/>
      <c r="ES115" s="177"/>
      <c r="ET115" s="177"/>
      <c r="EU115" s="177"/>
      <c r="EV115" s="177"/>
      <c r="EW115" s="177"/>
      <c r="EX115" s="177"/>
      <c r="EY115" s="177"/>
      <c r="EZ115" s="177"/>
      <c r="FA115" s="177"/>
      <c r="FB115" s="177"/>
      <c r="FC115" s="177"/>
      <c r="FD115" s="177"/>
      <c r="FE115" s="177"/>
      <c r="FF115" s="177"/>
      <c r="FG115" s="177"/>
      <c r="FH115" s="177"/>
      <c r="FI115" s="177"/>
      <c r="FJ115" s="177"/>
      <c r="FK115" s="177"/>
      <c r="FL115" s="177"/>
      <c r="FM115" s="177"/>
      <c r="FN115" s="177"/>
      <c r="FO115" s="177"/>
      <c r="FP115" s="177"/>
      <c r="FQ115" s="177"/>
      <c r="FR115" s="177"/>
    </row>
    <row r="116" spans="1:174" s="176" customFormat="1" ht="14.25" customHeight="1" x14ac:dyDescent="0.2">
      <c r="A116" s="178" t="s">
        <v>60</v>
      </c>
      <c r="B116" s="171"/>
      <c r="C116" s="172"/>
      <c r="D116" s="173"/>
      <c r="E116" s="173"/>
      <c r="F116" s="173"/>
      <c r="G116" s="172"/>
      <c r="H116" s="173"/>
      <c r="I116" s="174"/>
      <c r="J116" s="174"/>
      <c r="K116" s="172"/>
      <c r="L116" s="173"/>
      <c r="M116" s="173"/>
      <c r="N116" s="172"/>
      <c r="O116" s="173"/>
      <c r="P116" s="173"/>
      <c r="Q116" s="175"/>
      <c r="R116" s="175"/>
      <c r="S116" s="175"/>
      <c r="U116" s="177"/>
      <c r="V116" s="177"/>
      <c r="W116" s="177"/>
      <c r="X116" s="177"/>
      <c r="Y116" s="177"/>
      <c r="Z116" s="177"/>
      <c r="AA116" s="177"/>
      <c r="AB116" s="177"/>
      <c r="AC116" s="177"/>
      <c r="AD116" s="177"/>
      <c r="AE116" s="177"/>
      <c r="AF116" s="177"/>
      <c r="AG116" s="177"/>
      <c r="AH116" s="177"/>
      <c r="AI116" s="177"/>
      <c r="AJ116" s="177"/>
      <c r="AK116" s="177"/>
      <c r="AL116" s="177"/>
      <c r="AM116" s="177"/>
      <c r="AN116" s="177"/>
      <c r="AO116" s="177"/>
      <c r="AP116" s="177"/>
      <c r="AQ116" s="177"/>
      <c r="AR116" s="177"/>
      <c r="AS116" s="177"/>
      <c r="AT116" s="177"/>
      <c r="AU116" s="177"/>
      <c r="AV116" s="177"/>
      <c r="AW116" s="177"/>
      <c r="AX116" s="177"/>
      <c r="AY116" s="177"/>
      <c r="AZ116" s="177"/>
      <c r="BA116" s="177"/>
      <c r="BB116" s="177"/>
      <c r="BC116" s="177"/>
      <c r="BD116" s="177"/>
      <c r="BE116" s="177"/>
      <c r="BF116" s="177"/>
      <c r="BG116" s="177"/>
      <c r="BH116" s="177"/>
      <c r="BI116" s="177"/>
      <c r="BJ116" s="177"/>
      <c r="BK116" s="177"/>
      <c r="BL116" s="177"/>
      <c r="BM116" s="177"/>
      <c r="BN116" s="177"/>
      <c r="BO116" s="177"/>
      <c r="BP116" s="177"/>
      <c r="BQ116" s="177"/>
      <c r="BR116" s="177"/>
      <c r="BS116" s="177"/>
      <c r="BT116" s="177"/>
      <c r="BU116" s="177"/>
      <c r="BV116" s="177"/>
      <c r="BW116" s="177"/>
      <c r="BX116" s="177"/>
      <c r="BY116" s="177"/>
      <c r="BZ116" s="177"/>
      <c r="CA116" s="177"/>
      <c r="CB116" s="177"/>
      <c r="CC116" s="177"/>
      <c r="CD116" s="177"/>
      <c r="CE116" s="177"/>
      <c r="CF116" s="177"/>
      <c r="CG116" s="177"/>
      <c r="CH116" s="177"/>
      <c r="CI116" s="177"/>
      <c r="CJ116" s="177"/>
      <c r="CK116" s="177"/>
      <c r="CL116" s="177"/>
      <c r="CM116" s="177"/>
      <c r="CN116" s="177"/>
      <c r="CO116" s="177"/>
      <c r="CP116" s="177"/>
      <c r="CQ116" s="177"/>
      <c r="CR116" s="177"/>
      <c r="CS116" s="177"/>
      <c r="CT116" s="177"/>
      <c r="CU116" s="177"/>
      <c r="CV116" s="177"/>
      <c r="CW116" s="177"/>
      <c r="CX116" s="177"/>
      <c r="CY116" s="177"/>
      <c r="CZ116" s="177"/>
      <c r="DA116" s="177"/>
      <c r="DB116" s="177"/>
      <c r="DC116" s="177"/>
      <c r="DD116" s="177"/>
      <c r="DE116" s="177"/>
      <c r="DF116" s="177"/>
      <c r="DG116" s="177"/>
      <c r="DH116" s="177"/>
      <c r="DI116" s="177"/>
      <c r="DJ116" s="177"/>
      <c r="DK116" s="177"/>
      <c r="DL116" s="177"/>
      <c r="DM116" s="177"/>
      <c r="DN116" s="177"/>
      <c r="DO116" s="177"/>
      <c r="DP116" s="177"/>
      <c r="DQ116" s="177"/>
      <c r="DR116" s="177"/>
      <c r="DS116" s="177"/>
      <c r="DT116" s="177"/>
      <c r="DU116" s="177"/>
      <c r="DV116" s="177"/>
      <c r="DW116" s="177"/>
      <c r="DX116" s="177"/>
      <c r="DY116" s="177"/>
      <c r="DZ116" s="177"/>
      <c r="EA116" s="177"/>
      <c r="EB116" s="177"/>
      <c r="EC116" s="177"/>
      <c r="ED116" s="177"/>
      <c r="EE116" s="177"/>
      <c r="EF116" s="177"/>
      <c r="EG116" s="177"/>
      <c r="EH116" s="177"/>
      <c r="EI116" s="177"/>
      <c r="EJ116" s="177"/>
      <c r="EK116" s="177"/>
      <c r="EL116" s="177"/>
      <c r="EM116" s="177"/>
      <c r="EN116" s="177"/>
      <c r="EO116" s="177"/>
      <c r="EP116" s="177"/>
      <c r="EQ116" s="177"/>
      <c r="ER116" s="177"/>
      <c r="ES116" s="177"/>
      <c r="ET116" s="177"/>
      <c r="EU116" s="177"/>
      <c r="EV116" s="177"/>
      <c r="EW116" s="177"/>
      <c r="EX116" s="177"/>
      <c r="EY116" s="177"/>
      <c r="EZ116" s="177"/>
      <c r="FA116" s="177"/>
      <c r="FB116" s="177"/>
      <c r="FC116" s="177"/>
      <c r="FD116" s="177"/>
      <c r="FE116" s="177"/>
      <c r="FF116" s="177"/>
      <c r="FG116" s="177"/>
      <c r="FH116" s="177"/>
      <c r="FI116" s="177"/>
      <c r="FJ116" s="177"/>
      <c r="FK116" s="177"/>
      <c r="FL116" s="177"/>
      <c r="FM116" s="177"/>
      <c r="FN116" s="177"/>
      <c r="FO116" s="177"/>
      <c r="FP116" s="177"/>
      <c r="FQ116" s="177"/>
      <c r="FR116" s="177"/>
    </row>
    <row r="117" spans="1:174" s="421" customFormat="1" x14ac:dyDescent="0.2">
      <c r="A117" s="420"/>
    </row>
    <row r="118" spans="1:174" s="421" customFormat="1" x14ac:dyDescent="0.2">
      <c r="A118" s="420"/>
    </row>
    <row r="119" spans="1:174" s="421" customFormat="1" x14ac:dyDescent="0.2">
      <c r="A119" s="420"/>
    </row>
    <row r="120" spans="1:174" s="421" customFormat="1" x14ac:dyDescent="0.2">
      <c r="A120" s="420"/>
    </row>
    <row r="121" spans="1:174" s="421" customFormat="1" x14ac:dyDescent="0.2">
      <c r="A121" s="420"/>
    </row>
    <row r="122" spans="1:174" s="421" customFormat="1" x14ac:dyDescent="0.2">
      <c r="A122" s="420"/>
    </row>
    <row r="123" spans="1:174" s="421" customFormat="1" x14ac:dyDescent="0.2">
      <c r="A123" s="420"/>
    </row>
    <row r="124" spans="1:174" s="421" customFormat="1" x14ac:dyDescent="0.2">
      <c r="A124" s="420"/>
    </row>
    <row r="125" spans="1:174" s="421" customFormat="1" x14ac:dyDescent="0.2">
      <c r="A125" s="420"/>
    </row>
    <row r="126" spans="1:174" s="421" customFormat="1" x14ac:dyDescent="0.2">
      <c r="A126" s="420"/>
    </row>
    <row r="127" spans="1:174" s="421" customFormat="1" x14ac:dyDescent="0.2">
      <c r="A127" s="420"/>
    </row>
    <row r="128" spans="1:174" s="421" customFormat="1" x14ac:dyDescent="0.2">
      <c r="A128" s="420"/>
    </row>
    <row r="129" spans="1:1" s="421" customFormat="1" x14ac:dyDescent="0.2">
      <c r="A129" s="420"/>
    </row>
    <row r="130" spans="1:1" s="421" customFormat="1" x14ac:dyDescent="0.2">
      <c r="A130" s="420"/>
    </row>
    <row r="131" spans="1:1" s="421" customFormat="1" x14ac:dyDescent="0.2">
      <c r="A131" s="420"/>
    </row>
    <row r="132" spans="1:1" s="421" customFormat="1" x14ac:dyDescent="0.2">
      <c r="A132" s="420"/>
    </row>
    <row r="133" spans="1:1" s="421" customFormat="1" x14ac:dyDescent="0.2">
      <c r="A133" s="420"/>
    </row>
    <row r="134" spans="1:1" s="421" customFormat="1" x14ac:dyDescent="0.2">
      <c r="A134" s="420"/>
    </row>
    <row r="135" spans="1:1" s="421" customFormat="1" x14ac:dyDescent="0.2">
      <c r="A135" s="420"/>
    </row>
    <row r="136" spans="1:1" s="421" customFormat="1" x14ac:dyDescent="0.2">
      <c r="A136" s="420"/>
    </row>
    <row r="137" spans="1:1" s="421" customFormat="1" x14ac:dyDescent="0.2">
      <c r="A137" s="420"/>
    </row>
    <row r="138" spans="1:1" s="421" customFormat="1" x14ac:dyDescent="0.2">
      <c r="A138" s="420"/>
    </row>
    <row r="139" spans="1:1" s="421" customFormat="1" x14ac:dyDescent="0.2">
      <c r="A139" s="420"/>
    </row>
    <row r="140" spans="1:1" s="421" customFormat="1" x14ac:dyDescent="0.2">
      <c r="A140" s="420"/>
    </row>
    <row r="141" spans="1:1" s="421" customFormat="1" x14ac:dyDescent="0.2">
      <c r="A141" s="420"/>
    </row>
    <row r="142" spans="1:1" s="421" customFormat="1" x14ac:dyDescent="0.2">
      <c r="A142" s="420"/>
    </row>
    <row r="143" spans="1:1" s="421" customFormat="1" x14ac:dyDescent="0.2">
      <c r="A143" s="420"/>
    </row>
    <row r="144" spans="1:1" s="421" customFormat="1" x14ac:dyDescent="0.2">
      <c r="A144" s="420"/>
    </row>
    <row r="145" spans="1:1" s="421" customFormat="1" x14ac:dyDescent="0.2">
      <c r="A145" s="420"/>
    </row>
    <row r="146" spans="1:1" s="421" customFormat="1" x14ac:dyDescent="0.2">
      <c r="A146" s="420"/>
    </row>
    <row r="147" spans="1:1" s="421" customFormat="1" x14ac:dyDescent="0.2">
      <c r="A147" s="420"/>
    </row>
    <row r="148" spans="1:1" s="421" customFormat="1" x14ac:dyDescent="0.2">
      <c r="A148" s="420"/>
    </row>
    <row r="149" spans="1:1" s="421" customFormat="1" x14ac:dyDescent="0.2">
      <c r="A149" s="420"/>
    </row>
    <row r="150" spans="1:1" s="421" customFormat="1" x14ac:dyDescent="0.2">
      <c r="A150" s="420"/>
    </row>
    <row r="151" spans="1:1" s="421" customFormat="1" x14ac:dyDescent="0.2">
      <c r="A151" s="420"/>
    </row>
    <row r="152" spans="1:1" s="421" customFormat="1" x14ac:dyDescent="0.2">
      <c r="A152" s="420"/>
    </row>
    <row r="153" spans="1:1" s="421" customFormat="1" x14ac:dyDescent="0.2">
      <c r="A153" s="420"/>
    </row>
    <row r="154" spans="1:1" s="421" customFormat="1" x14ac:dyDescent="0.2">
      <c r="A154" s="420"/>
    </row>
    <row r="155" spans="1:1" s="421" customFormat="1" x14ac:dyDescent="0.2">
      <c r="A155" s="420"/>
    </row>
    <row r="156" spans="1:1" s="421" customFormat="1" x14ac:dyDescent="0.2">
      <c r="A156" s="420"/>
    </row>
    <row r="157" spans="1:1" s="421" customFormat="1" x14ac:dyDescent="0.2">
      <c r="A157" s="420"/>
    </row>
    <row r="158" spans="1:1" s="421" customFormat="1" x14ac:dyDescent="0.2">
      <c r="A158" s="420"/>
    </row>
    <row r="159" spans="1:1" s="421" customFormat="1" x14ac:dyDescent="0.2">
      <c r="A159" s="420"/>
    </row>
    <row r="160" spans="1:1" s="421" customFormat="1" x14ac:dyDescent="0.2">
      <c r="A160" s="420"/>
    </row>
    <row r="161" spans="1:1" s="421" customFormat="1" x14ac:dyDescent="0.2">
      <c r="A161" s="420"/>
    </row>
    <row r="162" spans="1:1" s="421" customFormat="1" x14ac:dyDescent="0.2">
      <c r="A162" s="420"/>
    </row>
    <row r="163" spans="1:1" s="421" customFormat="1" x14ac:dyDescent="0.2">
      <c r="A163" s="420"/>
    </row>
    <row r="164" spans="1:1" s="421" customFormat="1" x14ac:dyDescent="0.2">
      <c r="A164" s="420"/>
    </row>
    <row r="165" spans="1:1" s="421" customFormat="1" x14ac:dyDescent="0.2">
      <c r="A165" s="420"/>
    </row>
    <row r="166" spans="1:1" s="421" customFormat="1" x14ac:dyDescent="0.2">
      <c r="A166" s="420"/>
    </row>
    <row r="167" spans="1:1" s="421" customFormat="1" x14ac:dyDescent="0.2">
      <c r="A167" s="420"/>
    </row>
  </sheetData>
  <mergeCells count="53">
    <mergeCell ref="A112:B112"/>
    <mergeCell ref="A111:B111"/>
    <mergeCell ref="A110:B110"/>
    <mergeCell ref="A109:B109"/>
    <mergeCell ref="A105:B105"/>
    <mergeCell ref="A106:B106"/>
    <mergeCell ref="A107:B107"/>
    <mergeCell ref="A108:B108"/>
    <mergeCell ref="A104:B104"/>
    <mergeCell ref="A97:B97"/>
    <mergeCell ref="A98:B98"/>
    <mergeCell ref="A99:B99"/>
    <mergeCell ref="A100:B100"/>
    <mergeCell ref="H8:K8"/>
    <mergeCell ref="L8:T8"/>
    <mergeCell ref="J9:J10"/>
    <mergeCell ref="F9:F10"/>
    <mergeCell ref="A96:B96"/>
    <mergeCell ref="H9:H10"/>
    <mergeCell ref="I9:I10"/>
    <mergeCell ref="R9:T9"/>
    <mergeCell ref="K9:K10"/>
    <mergeCell ref="L9:N9"/>
    <mergeCell ref="O9:Q9"/>
    <mergeCell ref="H6:H7"/>
    <mergeCell ref="I6:I7"/>
    <mergeCell ref="A1:T1"/>
    <mergeCell ref="C5:C7"/>
    <mergeCell ref="D5:G5"/>
    <mergeCell ref="H5:K5"/>
    <mergeCell ref="L5:T5"/>
    <mergeCell ref="A6:B6"/>
    <mergeCell ref="L6:N6"/>
    <mergeCell ref="O6:Q6"/>
    <mergeCell ref="J6:J7"/>
    <mergeCell ref="K6:K7"/>
    <mergeCell ref="R6:T6"/>
    <mergeCell ref="A113:B113"/>
    <mergeCell ref="D6:D7"/>
    <mergeCell ref="E6:E7"/>
    <mergeCell ref="F6:F7"/>
    <mergeCell ref="G6:G7"/>
    <mergeCell ref="D9:D10"/>
    <mergeCell ref="E9:E10"/>
    <mergeCell ref="G9:G10"/>
    <mergeCell ref="A11:B11"/>
    <mergeCell ref="A95:B95"/>
    <mergeCell ref="A8:B10"/>
    <mergeCell ref="C8:C10"/>
    <mergeCell ref="D8:G8"/>
    <mergeCell ref="A101:B101"/>
    <mergeCell ref="A102:B102"/>
    <mergeCell ref="A103:B103"/>
  </mergeCells>
  <phoneticPr fontId="9" type="noConversion"/>
  <printOptions horizontalCentered="1" verticalCentered="1"/>
  <pageMargins left="0.27559055118110237" right="0.27559055118110237" top="0.59055118110236227" bottom="3.937007874015748E-2" header="0.15748031496062992" footer="0.15748031496062992"/>
  <pageSetup paperSize="9" scale="3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běžné(V)_mil</vt:lpstr>
      <vt:lpstr>běžné(V)_Q-1</vt:lpstr>
      <vt:lpstr>běžné(V)_Q-4</vt:lpstr>
      <vt:lpstr>stálé(Y)_mil</vt:lpstr>
      <vt:lpstr>stálé(Y)_Q-1</vt:lpstr>
      <vt:lpstr>stálé(Y)_Q-4</vt:lpstr>
      <vt:lpstr>stálé(L)2010_mil</vt:lpstr>
      <vt:lpstr>deflátory(D)_Q-1</vt:lpstr>
      <vt:lpstr>deflátory(D)_Q-4</vt:lpstr>
      <vt:lpstr>'běžné(V)_mil'!Print_Area</vt:lpstr>
      <vt:lpstr>'běžné(V)_Q-1'!Print_Area</vt:lpstr>
      <vt:lpstr>'běžné(V)_Q-4'!Print_Area</vt:lpstr>
      <vt:lpstr>'deflátory(D)_Q-1'!Print_Area</vt:lpstr>
      <vt:lpstr>'deflátory(D)_Q-4'!Print_Area</vt:lpstr>
      <vt:lpstr>'stálé(L)2010_mil'!Print_Area</vt:lpstr>
      <vt:lpstr>'stálé(Y)_mil'!Print_Area</vt:lpstr>
      <vt:lpstr>'stálé(Y)_Q-1'!Print_Area</vt:lpstr>
      <vt:lpstr>'stálé(Y)_Q-4'!Print_Area</vt:lpstr>
    </vt:vector>
  </TitlesOfParts>
  <Company>ČSÚ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Svatošová</dc:creator>
  <cp:lastModifiedBy>Lukasz Prelic</cp:lastModifiedBy>
  <cp:lastPrinted>2009-12-17T09:07:34Z</cp:lastPrinted>
  <dcterms:created xsi:type="dcterms:W3CDTF">2004-06-10T11:55:26Z</dcterms:created>
  <dcterms:modified xsi:type="dcterms:W3CDTF">2015-02-25T01:09:47Z</dcterms:modified>
</cp:coreProperties>
</file>