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Google Drive\hwk\Individual Project\Visdjango\components\bower_components\"/>
    </mc:Choice>
  </mc:AlternateContent>
  <bookViews>
    <workbookView xWindow="0" yWindow="0" windowWidth="21600" windowHeight="9735"/>
  </bookViews>
  <sheets>
    <sheet name="unitedstatesdata2" sheetId="1" r:id="rId1"/>
  </sheets>
  <calcPr calcId="152511"/>
</workbook>
</file>

<file path=xl/calcChain.xml><?xml version="1.0" encoding="utf-8"?>
<calcChain xmlns="http://schemas.openxmlformats.org/spreadsheetml/2006/main">
  <c r="I226" i="1" l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4" i="1"/>
</calcChain>
</file>

<file path=xl/sharedStrings.xml><?xml version="1.0" encoding="utf-8"?>
<sst xmlns="http://schemas.openxmlformats.org/spreadsheetml/2006/main" count="17" uniqueCount="17">
  <si>
    <t>Year</t>
  </si>
  <si>
    <t>Tax Rev, bill $</t>
  </si>
  <si>
    <t>Tax Rev, GDP %</t>
  </si>
  <si>
    <t xml:space="preserve">    Gov Spending, bill $</t>
  </si>
  <si>
    <t>Payments Balance, bill $</t>
  </si>
  <si>
    <t>Inflation, (CPI) %</t>
  </si>
  <si>
    <t>Unemployment, %</t>
  </si>
  <si>
    <t>Interest Rate, %</t>
  </si>
  <si>
    <t>Income Tax Rate, avg %</t>
  </si>
  <si>
    <t>GDP, billions $</t>
  </si>
  <si>
    <t>Population, millions</t>
  </si>
  <si>
    <t>GDP (per capita), $</t>
  </si>
  <si>
    <t>Real GDP (per capita), $</t>
  </si>
  <si>
    <t>GDP Deflator, %</t>
  </si>
  <si>
    <t>Deficit Balance, bill $</t>
  </si>
  <si>
    <t>Public Debt, bill $</t>
  </si>
  <si>
    <t>Real GDP, billions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</si>
</sst>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0" fillId="0" borderId="10" xfId="0" applyBorder="1"/>
    <xf numFmtId="0" fontId="18" fillId="0" borderId="0" xfId="0" applyFont="1"/>
    <xf numFmtId="0" fontId="0" fillId="0" borderId="1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19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workbookViewId="0">
      <pane xSplit="1" ySplit="1" topLeftCell="B171" activePane="bottomRight" state="frozen"/>
      <selection pane="topRight" activeCell="B1" sqref="B1"/>
      <selection pane="bottomLeft" activeCell="A2" sqref="A2"/>
      <selection pane="bottomRight" activeCell="E175" sqref="E175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22.42578125" customWidth="1"/>
    <col min="4" max="4" width="15.140625" bestFit="1" customWidth="1"/>
    <col min="5" max="5" width="19.140625" bestFit="1" customWidth="1"/>
    <col min="6" max="6" width="17.5703125" bestFit="1" customWidth="1"/>
    <col min="7" max="7" width="22" bestFit="1" customWidth="1"/>
    <col min="8" max="9" width="18.85546875" customWidth="1"/>
    <col min="10" max="10" width="22.140625" bestFit="1" customWidth="1"/>
    <col min="11" max="12" width="22.140625" customWidth="1"/>
    <col min="13" max="13" width="22.7109375" bestFit="1" customWidth="1"/>
    <col min="14" max="18" width="18.85546875" customWidth="1"/>
  </cols>
  <sheetData>
    <row r="1" spans="1:17" x14ac:dyDescent="0.25">
      <c r="A1" t="s">
        <v>0</v>
      </c>
      <c r="B1" s="6" t="s">
        <v>9</v>
      </c>
      <c r="C1" s="2" t="s">
        <v>16</v>
      </c>
      <c r="D1" t="s">
        <v>13</v>
      </c>
      <c r="E1" t="s">
        <v>10</v>
      </c>
      <c r="F1" t="s">
        <v>11</v>
      </c>
      <c r="G1" t="s">
        <v>12</v>
      </c>
      <c r="H1" s="2" t="s">
        <v>1</v>
      </c>
      <c r="I1" s="2" t="s">
        <v>2</v>
      </c>
      <c r="J1" s="3" t="s">
        <v>3</v>
      </c>
      <c r="K1" s="7" t="s">
        <v>14</v>
      </c>
      <c r="L1" s="7" t="s">
        <v>15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</row>
    <row r="2" spans="1:17" x14ac:dyDescent="0.25">
      <c r="A2">
        <v>1790</v>
      </c>
      <c r="B2">
        <v>0.189</v>
      </c>
      <c r="C2">
        <v>4.351</v>
      </c>
      <c r="D2">
        <v>4.34</v>
      </c>
      <c r="E2">
        <v>3.9289999999999998</v>
      </c>
      <c r="F2">
        <v>48.07</v>
      </c>
      <c r="G2" s="1">
        <v>1107.32</v>
      </c>
      <c r="N2" s="8">
        <v>3.75</v>
      </c>
    </row>
    <row r="3" spans="1:17" x14ac:dyDescent="0.25">
      <c r="A3">
        <v>1791</v>
      </c>
      <c r="B3">
        <v>0.20599999999999999</v>
      </c>
      <c r="C3">
        <v>4.6120000000000001</v>
      </c>
      <c r="D3">
        <v>4.46</v>
      </c>
      <c r="E3">
        <v>4.048</v>
      </c>
      <c r="F3">
        <v>50.8</v>
      </c>
      <c r="G3" s="1">
        <v>1139.28</v>
      </c>
      <c r="N3" s="8">
        <v>2.71</v>
      </c>
    </row>
    <row r="4" spans="1:17" x14ac:dyDescent="0.25">
      <c r="A4">
        <v>1792</v>
      </c>
      <c r="B4">
        <v>0.22500000000000001</v>
      </c>
      <c r="C4">
        <v>4.952</v>
      </c>
      <c r="D4">
        <v>4.54</v>
      </c>
      <c r="E4">
        <v>4.1719999999999997</v>
      </c>
      <c r="F4">
        <v>53.86</v>
      </c>
      <c r="G4" s="1">
        <v>1186.8399999999999</v>
      </c>
      <c r="H4" s="4">
        <v>0</v>
      </c>
      <c r="I4">
        <f>H4/B4*100</f>
        <v>0</v>
      </c>
      <c r="K4" s="4">
        <v>0</v>
      </c>
      <c r="L4" s="4">
        <v>0</v>
      </c>
      <c r="N4" s="8">
        <v>1.87</v>
      </c>
    </row>
    <row r="5" spans="1:17" x14ac:dyDescent="0.25">
      <c r="A5">
        <v>1793</v>
      </c>
      <c r="B5">
        <v>0.251</v>
      </c>
      <c r="C5">
        <v>5.3449999999999998</v>
      </c>
      <c r="D5">
        <v>4.7</v>
      </c>
      <c r="E5">
        <v>4.2990000000000004</v>
      </c>
      <c r="F5">
        <v>58.39</v>
      </c>
      <c r="G5" s="1">
        <v>1243.3399999999999</v>
      </c>
      <c r="H5" s="4">
        <v>0</v>
      </c>
      <c r="I5">
        <f t="shared" ref="I5:I68" si="0">H5/B5*100</f>
        <v>0</v>
      </c>
      <c r="K5" s="4">
        <v>0</v>
      </c>
      <c r="L5" s="4">
        <v>0</v>
      </c>
      <c r="N5" s="8">
        <v>3.45</v>
      </c>
    </row>
    <row r="6" spans="1:17" x14ac:dyDescent="0.25">
      <c r="A6">
        <v>1794</v>
      </c>
      <c r="B6">
        <v>0.315</v>
      </c>
      <c r="C6">
        <v>6.0519999999999996</v>
      </c>
      <c r="D6">
        <v>5.21</v>
      </c>
      <c r="E6">
        <v>4.4290000000000003</v>
      </c>
      <c r="F6">
        <v>71.180000000000007</v>
      </c>
      <c r="G6" s="1">
        <v>1366.45</v>
      </c>
      <c r="H6" s="4">
        <v>0.01</v>
      </c>
      <c r="I6">
        <f t="shared" si="0"/>
        <v>3.1746031746031744</v>
      </c>
      <c r="K6" s="4">
        <v>0</v>
      </c>
      <c r="L6" s="4">
        <v>0</v>
      </c>
      <c r="N6" s="8">
        <v>10.95</v>
      </c>
    </row>
    <row r="7" spans="1:17" x14ac:dyDescent="0.25">
      <c r="A7">
        <v>1795</v>
      </c>
      <c r="B7">
        <v>0.38300000000000001</v>
      </c>
      <c r="C7">
        <v>6.4359999999999999</v>
      </c>
      <c r="D7">
        <v>5.96</v>
      </c>
      <c r="E7">
        <v>4.5629999999999997</v>
      </c>
      <c r="F7">
        <v>84.04</v>
      </c>
      <c r="G7" s="1">
        <v>1410.4</v>
      </c>
      <c r="H7" s="4">
        <v>0.01</v>
      </c>
      <c r="I7">
        <f t="shared" si="0"/>
        <v>2.610966057441253</v>
      </c>
      <c r="K7" s="4">
        <v>0</v>
      </c>
      <c r="L7" s="4">
        <v>0</v>
      </c>
      <c r="N7" s="8">
        <v>14.38</v>
      </c>
    </row>
    <row r="8" spans="1:17" x14ac:dyDescent="0.25">
      <c r="A8">
        <v>1796</v>
      </c>
      <c r="B8">
        <v>0.41699999999999998</v>
      </c>
      <c r="C8">
        <v>6.64</v>
      </c>
      <c r="D8">
        <v>6.27</v>
      </c>
      <c r="E8">
        <v>4.7009999999999996</v>
      </c>
      <c r="F8">
        <v>88.63</v>
      </c>
      <c r="G8" s="1">
        <v>1412.53</v>
      </c>
      <c r="H8" s="4">
        <v>0.01</v>
      </c>
      <c r="I8">
        <f t="shared" si="0"/>
        <v>2.3980815347721824</v>
      </c>
      <c r="K8" s="4">
        <v>0</v>
      </c>
      <c r="L8" s="4">
        <v>0</v>
      </c>
      <c r="N8" s="8">
        <v>5.26</v>
      </c>
    </row>
    <row r="9" spans="1:17" x14ac:dyDescent="0.25">
      <c r="A9">
        <v>1797</v>
      </c>
      <c r="B9">
        <v>0.40899999999999997</v>
      </c>
      <c r="C9">
        <v>6.774</v>
      </c>
      <c r="D9">
        <v>6.04</v>
      </c>
      <c r="E9">
        <v>4.8440000000000003</v>
      </c>
      <c r="F9">
        <v>84.43</v>
      </c>
      <c r="G9" s="1">
        <v>1398.33</v>
      </c>
      <c r="H9" s="4">
        <v>0.01</v>
      </c>
      <c r="I9">
        <f t="shared" si="0"/>
        <v>2.4449877750611249</v>
      </c>
      <c r="K9" s="4">
        <v>0</v>
      </c>
      <c r="L9" s="4">
        <v>0</v>
      </c>
      <c r="N9" s="8">
        <v>-3.75</v>
      </c>
    </row>
    <row r="10" spans="1:17" x14ac:dyDescent="0.25">
      <c r="A10">
        <v>1798</v>
      </c>
      <c r="B10">
        <v>0.41299999999999998</v>
      </c>
      <c r="C10">
        <v>7.0640000000000001</v>
      </c>
      <c r="D10">
        <v>5.84</v>
      </c>
      <c r="E10">
        <v>4.99</v>
      </c>
      <c r="F10">
        <v>82.68</v>
      </c>
      <c r="G10" s="1">
        <v>1415.67</v>
      </c>
      <c r="H10" s="4">
        <v>0.01</v>
      </c>
      <c r="I10">
        <f t="shared" si="0"/>
        <v>2.4213075060532692</v>
      </c>
      <c r="K10" s="4">
        <v>0</v>
      </c>
      <c r="L10" s="4">
        <v>0</v>
      </c>
      <c r="N10" s="8">
        <v>-3.33</v>
      </c>
    </row>
    <row r="11" spans="1:17" x14ac:dyDescent="0.25">
      <c r="A11">
        <v>1799</v>
      </c>
      <c r="B11">
        <v>0.442</v>
      </c>
      <c r="C11">
        <v>7.5629999999999997</v>
      </c>
      <c r="D11">
        <v>5.84</v>
      </c>
      <c r="E11">
        <v>5.141</v>
      </c>
      <c r="F11">
        <v>85.91</v>
      </c>
      <c r="G11" s="1">
        <v>1471.05</v>
      </c>
      <c r="H11" s="4">
        <v>0.01</v>
      </c>
      <c r="I11">
        <f t="shared" si="0"/>
        <v>2.2624434389140271</v>
      </c>
      <c r="K11" s="4">
        <v>0</v>
      </c>
      <c r="L11" s="4">
        <v>0</v>
      </c>
      <c r="N11" s="8">
        <v>0</v>
      </c>
    </row>
    <row r="12" spans="1:17" x14ac:dyDescent="0.25">
      <c r="A12">
        <v>1800</v>
      </c>
      <c r="B12">
        <v>0.48</v>
      </c>
      <c r="C12">
        <v>7.9939999999999998</v>
      </c>
      <c r="D12">
        <v>6.01</v>
      </c>
      <c r="E12">
        <v>5.2969999999999997</v>
      </c>
      <c r="F12">
        <v>90.64</v>
      </c>
      <c r="G12" s="1">
        <v>1509.06</v>
      </c>
      <c r="H12" s="4">
        <v>0.01</v>
      </c>
      <c r="I12">
        <f t="shared" si="0"/>
        <v>2.0833333333333335</v>
      </c>
      <c r="K12" s="4">
        <v>0</v>
      </c>
      <c r="L12" s="4">
        <v>0</v>
      </c>
      <c r="N12" s="8">
        <v>2.1</v>
      </c>
    </row>
    <row r="13" spans="1:17" x14ac:dyDescent="0.25">
      <c r="A13">
        <v>1801</v>
      </c>
      <c r="B13">
        <v>0.51400000000000001</v>
      </c>
      <c r="C13">
        <v>8.3829999999999991</v>
      </c>
      <c r="D13">
        <v>6.13</v>
      </c>
      <c r="E13">
        <v>5.4610000000000003</v>
      </c>
      <c r="F13">
        <v>94.18</v>
      </c>
      <c r="G13" s="1">
        <v>1535.08</v>
      </c>
      <c r="H13" s="4">
        <v>0.01</v>
      </c>
      <c r="I13">
        <f t="shared" si="0"/>
        <v>1.9455252918287937</v>
      </c>
      <c r="K13" s="4">
        <v>0</v>
      </c>
      <c r="L13" s="4">
        <v>0</v>
      </c>
      <c r="N13" s="8">
        <v>1.31</v>
      </c>
    </row>
    <row r="14" spans="1:17" x14ac:dyDescent="0.25">
      <c r="A14">
        <v>1802</v>
      </c>
      <c r="B14">
        <v>0.45100000000000001</v>
      </c>
      <c r="C14">
        <v>8.6470000000000002</v>
      </c>
      <c r="D14">
        <v>5.21</v>
      </c>
      <c r="E14">
        <v>5.6319999999999997</v>
      </c>
      <c r="F14">
        <v>80.040000000000006</v>
      </c>
      <c r="G14" s="1">
        <v>1535.28</v>
      </c>
      <c r="H14" s="4">
        <v>0.02</v>
      </c>
      <c r="I14">
        <f t="shared" si="0"/>
        <v>4.434589800443459</v>
      </c>
      <c r="K14" s="4">
        <v>-0.01</v>
      </c>
      <c r="L14" s="4">
        <v>0</v>
      </c>
      <c r="N14" s="8">
        <v>-15.73</v>
      </c>
    </row>
    <row r="15" spans="1:17" x14ac:dyDescent="0.25">
      <c r="A15">
        <v>1803</v>
      </c>
      <c r="B15">
        <v>0.48699999999999999</v>
      </c>
      <c r="C15">
        <v>8.7929999999999993</v>
      </c>
      <c r="D15">
        <v>5.54</v>
      </c>
      <c r="E15">
        <v>5.8090000000000002</v>
      </c>
      <c r="F15">
        <v>83.86</v>
      </c>
      <c r="G15" s="1">
        <v>1513.74</v>
      </c>
      <c r="H15" s="4">
        <v>0.01</v>
      </c>
      <c r="I15">
        <f t="shared" si="0"/>
        <v>2.0533880903490762</v>
      </c>
      <c r="K15" s="4">
        <v>0</v>
      </c>
      <c r="L15" s="4">
        <v>0</v>
      </c>
      <c r="N15" s="8">
        <v>5.49</v>
      </c>
    </row>
    <row r="16" spans="1:17" x14ac:dyDescent="0.25">
      <c r="A16">
        <v>1804</v>
      </c>
      <c r="B16">
        <v>0.53300000000000003</v>
      </c>
      <c r="C16">
        <v>9.1349999999999998</v>
      </c>
      <c r="D16">
        <v>5.83</v>
      </c>
      <c r="E16">
        <v>5.9909999999999997</v>
      </c>
      <c r="F16">
        <v>88.88</v>
      </c>
      <c r="G16" s="1">
        <v>1524.74</v>
      </c>
      <c r="H16" s="4">
        <v>0.01</v>
      </c>
      <c r="I16">
        <f t="shared" si="0"/>
        <v>1.8761726078799248</v>
      </c>
      <c r="K16" s="4">
        <v>0</v>
      </c>
      <c r="L16" s="4">
        <v>0</v>
      </c>
      <c r="N16" s="8">
        <v>4.38</v>
      </c>
    </row>
    <row r="17" spans="1:14" x14ac:dyDescent="0.25">
      <c r="A17">
        <v>1805</v>
      </c>
      <c r="B17">
        <v>0.56100000000000005</v>
      </c>
      <c r="C17">
        <v>9.6189999999999998</v>
      </c>
      <c r="D17">
        <v>5.83</v>
      </c>
      <c r="E17">
        <v>6.18</v>
      </c>
      <c r="F17">
        <v>90.79</v>
      </c>
      <c r="G17" s="1">
        <v>1556.43</v>
      </c>
      <c r="H17" s="4">
        <v>0.01</v>
      </c>
      <c r="I17">
        <f t="shared" si="0"/>
        <v>1.7825311942958999</v>
      </c>
      <c r="K17" s="4">
        <v>0</v>
      </c>
      <c r="L17" s="4">
        <v>0</v>
      </c>
      <c r="N17" s="8">
        <v>-0.7</v>
      </c>
    </row>
    <row r="18" spans="1:14" x14ac:dyDescent="0.25">
      <c r="A18">
        <v>1806</v>
      </c>
      <c r="B18">
        <v>0.61699999999999999</v>
      </c>
      <c r="C18">
        <v>10.074</v>
      </c>
      <c r="D18">
        <v>6.13</v>
      </c>
      <c r="E18">
        <v>6.3789999999999996</v>
      </c>
      <c r="F18">
        <v>96.78</v>
      </c>
      <c r="G18" s="1">
        <v>1579.17</v>
      </c>
      <c r="H18" s="4">
        <v>0.02</v>
      </c>
      <c r="I18">
        <f t="shared" si="0"/>
        <v>3.2414910858995136</v>
      </c>
      <c r="K18" s="4">
        <v>-0.01</v>
      </c>
      <c r="L18" s="4">
        <v>0</v>
      </c>
      <c r="N18" s="8">
        <v>4.2300000000000004</v>
      </c>
    </row>
    <row r="19" spans="1:14" x14ac:dyDescent="0.25">
      <c r="A19">
        <v>1807</v>
      </c>
      <c r="B19">
        <v>0.58899999999999997</v>
      </c>
      <c r="C19">
        <v>10.083</v>
      </c>
      <c r="D19">
        <v>5.84</v>
      </c>
      <c r="E19">
        <v>6.5880000000000001</v>
      </c>
      <c r="F19">
        <v>89.37</v>
      </c>
      <c r="G19" s="1">
        <v>1530.49</v>
      </c>
      <c r="H19" s="4">
        <v>0.02</v>
      </c>
      <c r="I19">
        <f t="shared" si="0"/>
        <v>3.3955857385398982</v>
      </c>
      <c r="K19" s="4">
        <v>-0.01</v>
      </c>
      <c r="L19" s="4">
        <v>0</v>
      </c>
      <c r="N19" s="8">
        <v>-5.41</v>
      </c>
    </row>
    <row r="20" spans="1:14" x14ac:dyDescent="0.25">
      <c r="A20">
        <v>1808</v>
      </c>
      <c r="B20">
        <v>0.64600000000000002</v>
      </c>
      <c r="C20">
        <v>10.105</v>
      </c>
      <c r="D20">
        <v>6.39</v>
      </c>
      <c r="E20">
        <v>6.7969999999999997</v>
      </c>
      <c r="F20">
        <v>95.02</v>
      </c>
      <c r="G20" s="1">
        <v>1486.74</v>
      </c>
      <c r="H20" s="4">
        <v>0.02</v>
      </c>
      <c r="I20">
        <f t="shared" si="0"/>
        <v>3.0959752321981426</v>
      </c>
      <c r="K20" s="4">
        <v>-0.01</v>
      </c>
      <c r="L20" s="4">
        <v>0</v>
      </c>
      <c r="N20" s="8">
        <v>8.66</v>
      </c>
    </row>
    <row r="21" spans="1:14" x14ac:dyDescent="0.25">
      <c r="A21">
        <v>1809</v>
      </c>
      <c r="B21">
        <v>0.68700000000000006</v>
      </c>
      <c r="C21">
        <v>10.878</v>
      </c>
      <c r="D21">
        <v>6.31</v>
      </c>
      <c r="E21">
        <v>7.0090000000000003</v>
      </c>
      <c r="F21">
        <v>97.95</v>
      </c>
      <c r="G21" s="1">
        <v>1552.07</v>
      </c>
      <c r="H21" s="4">
        <v>0.01</v>
      </c>
      <c r="I21">
        <f t="shared" si="0"/>
        <v>1.4556040756914119</v>
      </c>
      <c r="K21" s="4">
        <v>0</v>
      </c>
      <c r="L21" s="4">
        <v>0</v>
      </c>
      <c r="N21" s="8">
        <v>-2.0499999999999998</v>
      </c>
    </row>
    <row r="22" spans="1:14" x14ac:dyDescent="0.25">
      <c r="A22">
        <v>1810</v>
      </c>
      <c r="B22">
        <v>0.70599999999999996</v>
      </c>
      <c r="C22">
        <v>11.481</v>
      </c>
      <c r="D22">
        <v>6.15</v>
      </c>
      <c r="E22">
        <v>7.2240000000000002</v>
      </c>
      <c r="F22">
        <v>97.73</v>
      </c>
      <c r="G22" s="1">
        <v>1589.31</v>
      </c>
      <c r="H22" s="4">
        <v>0.01</v>
      </c>
      <c r="I22">
        <f t="shared" si="0"/>
        <v>1.41643059490085</v>
      </c>
      <c r="K22" s="4">
        <v>0</v>
      </c>
      <c r="L22" s="4">
        <v>0</v>
      </c>
      <c r="N22" s="8">
        <v>0</v>
      </c>
    </row>
    <row r="23" spans="1:14" x14ac:dyDescent="0.25">
      <c r="A23">
        <v>1811</v>
      </c>
      <c r="B23">
        <v>0.76700000000000002</v>
      </c>
      <c r="C23">
        <v>12.003</v>
      </c>
      <c r="D23">
        <v>6.39</v>
      </c>
      <c r="E23">
        <v>7.4359999999999999</v>
      </c>
      <c r="F23">
        <v>103.18</v>
      </c>
      <c r="G23" s="1">
        <v>1614.19</v>
      </c>
      <c r="H23" s="4">
        <v>0.02</v>
      </c>
      <c r="I23">
        <f t="shared" si="0"/>
        <v>2.6075619295958279</v>
      </c>
      <c r="K23" s="4">
        <v>-0.01</v>
      </c>
      <c r="L23" s="4">
        <v>0</v>
      </c>
      <c r="N23" s="8">
        <v>6.8</v>
      </c>
    </row>
    <row r="24" spans="1:14" x14ac:dyDescent="0.25">
      <c r="A24">
        <v>1812</v>
      </c>
      <c r="B24">
        <v>0.78600000000000003</v>
      </c>
      <c r="C24">
        <v>12.481999999999999</v>
      </c>
      <c r="D24">
        <v>6.3</v>
      </c>
      <c r="E24">
        <v>7.6509999999999998</v>
      </c>
      <c r="F24">
        <v>102.75</v>
      </c>
      <c r="G24" s="1">
        <v>1631.42</v>
      </c>
      <c r="H24" s="4">
        <v>0.01</v>
      </c>
      <c r="I24">
        <f t="shared" si="0"/>
        <v>1.2722646310432568</v>
      </c>
      <c r="K24" s="4">
        <v>0.01</v>
      </c>
      <c r="L24" s="4">
        <v>0</v>
      </c>
      <c r="N24" s="8">
        <v>1.26</v>
      </c>
    </row>
    <row r="25" spans="1:14" x14ac:dyDescent="0.25">
      <c r="A25">
        <v>1813</v>
      </c>
      <c r="B25">
        <v>0.96899999999999997</v>
      </c>
      <c r="C25">
        <v>13.192</v>
      </c>
      <c r="D25">
        <v>7.35</v>
      </c>
      <c r="E25">
        <v>7.867</v>
      </c>
      <c r="F25">
        <v>123.21</v>
      </c>
      <c r="G25" s="1">
        <v>1676.92</v>
      </c>
      <c r="H25" s="4">
        <v>0.02</v>
      </c>
      <c r="I25">
        <f t="shared" si="0"/>
        <v>2.0639834881320951</v>
      </c>
      <c r="K25" s="4">
        <v>0.02</v>
      </c>
      <c r="L25" s="4">
        <v>0</v>
      </c>
      <c r="N25" s="8">
        <v>20.02</v>
      </c>
    </row>
    <row r="26" spans="1:14" x14ac:dyDescent="0.25">
      <c r="A26">
        <v>1814</v>
      </c>
      <c r="B26">
        <v>1.0780000000000001</v>
      </c>
      <c r="C26">
        <v>13.744</v>
      </c>
      <c r="D26">
        <v>7.84</v>
      </c>
      <c r="E26">
        <v>8.0850000000000009</v>
      </c>
      <c r="F26">
        <v>133.35</v>
      </c>
      <c r="G26" s="1">
        <v>1699.98</v>
      </c>
      <c r="H26" s="4">
        <v>0.01</v>
      </c>
      <c r="I26">
        <f t="shared" si="0"/>
        <v>0.927643784786642</v>
      </c>
      <c r="K26" s="4">
        <v>0.02</v>
      </c>
      <c r="L26" s="4">
        <v>0</v>
      </c>
      <c r="N26" s="8">
        <v>9.89</v>
      </c>
    </row>
    <row r="27" spans="1:14" x14ac:dyDescent="0.25">
      <c r="A27">
        <v>1815</v>
      </c>
      <c r="B27">
        <v>0.92500000000000004</v>
      </c>
      <c r="C27">
        <v>13.855</v>
      </c>
      <c r="D27">
        <v>6.68</v>
      </c>
      <c r="E27">
        <v>8.3079999999999998</v>
      </c>
      <c r="F27">
        <v>111.32</v>
      </c>
      <c r="G27" s="1">
        <v>1667.65</v>
      </c>
      <c r="H27" s="4">
        <v>0.02</v>
      </c>
      <c r="I27">
        <f t="shared" si="0"/>
        <v>2.1621621621621618</v>
      </c>
      <c r="K27" s="4">
        <v>0.02</v>
      </c>
      <c r="L27" s="4">
        <v>0</v>
      </c>
      <c r="N27" s="8">
        <v>-12.29</v>
      </c>
    </row>
    <row r="28" spans="1:14" x14ac:dyDescent="0.25">
      <c r="A28">
        <v>1816</v>
      </c>
      <c r="B28">
        <v>0.81899999999999995</v>
      </c>
      <c r="C28">
        <v>13.853999999999999</v>
      </c>
      <c r="D28">
        <v>5.91</v>
      </c>
      <c r="E28">
        <v>8.5399999999999991</v>
      </c>
      <c r="F28">
        <v>95.92</v>
      </c>
      <c r="G28" s="1">
        <v>1622.25</v>
      </c>
      <c r="H28" s="4">
        <v>0.05</v>
      </c>
      <c r="I28">
        <f t="shared" si="0"/>
        <v>6.1050061050061055</v>
      </c>
      <c r="K28" s="4">
        <v>-0.02</v>
      </c>
      <c r="L28" s="4">
        <v>0</v>
      </c>
      <c r="N28" s="8">
        <v>-8.65</v>
      </c>
    </row>
    <row r="29" spans="1:14" x14ac:dyDescent="0.25">
      <c r="A29">
        <v>1817</v>
      </c>
      <c r="B29">
        <v>0.76900000000000002</v>
      </c>
      <c r="C29">
        <v>14.176</v>
      </c>
      <c r="D29">
        <v>5.42</v>
      </c>
      <c r="E29">
        <v>8.7899999999999991</v>
      </c>
      <c r="F29">
        <v>87.46</v>
      </c>
      <c r="G29" s="1">
        <v>1612.73</v>
      </c>
      <c r="H29" s="4">
        <v>0.03</v>
      </c>
      <c r="I29">
        <f t="shared" si="0"/>
        <v>3.9011703511053311</v>
      </c>
      <c r="K29" s="4">
        <v>-0.01</v>
      </c>
      <c r="L29" s="4">
        <v>0</v>
      </c>
      <c r="N29" s="8">
        <v>-5.36</v>
      </c>
    </row>
    <row r="30" spans="1:14" x14ac:dyDescent="0.25">
      <c r="A30">
        <v>1818</v>
      </c>
      <c r="B30">
        <v>0.73699999999999999</v>
      </c>
      <c r="C30">
        <v>14.691000000000001</v>
      </c>
      <c r="D30">
        <v>5.0199999999999996</v>
      </c>
      <c r="E30">
        <v>9.0570000000000004</v>
      </c>
      <c r="F30">
        <v>81.400000000000006</v>
      </c>
      <c r="G30" s="1">
        <v>1622.02</v>
      </c>
      <c r="H30" s="4">
        <v>0.02</v>
      </c>
      <c r="I30">
        <f t="shared" si="0"/>
        <v>2.7137042062415198</v>
      </c>
      <c r="K30" s="4">
        <v>0</v>
      </c>
      <c r="L30" s="4">
        <v>0</v>
      </c>
      <c r="N30" s="8">
        <v>-4.34</v>
      </c>
    </row>
    <row r="31" spans="1:14" x14ac:dyDescent="0.25">
      <c r="A31">
        <v>1819</v>
      </c>
      <c r="B31">
        <v>0.72599999999999998</v>
      </c>
      <c r="C31">
        <v>14.975</v>
      </c>
      <c r="D31">
        <v>4.8499999999999996</v>
      </c>
      <c r="E31">
        <v>9.3350000000000009</v>
      </c>
      <c r="F31">
        <v>77.819999999999993</v>
      </c>
      <c r="G31" s="1">
        <v>1604.18</v>
      </c>
      <c r="H31" s="4">
        <v>0.03</v>
      </c>
      <c r="I31">
        <f t="shared" si="0"/>
        <v>4.1322314049586781</v>
      </c>
      <c r="K31" s="4">
        <v>0</v>
      </c>
      <c r="L31" s="4">
        <v>0</v>
      </c>
      <c r="N31" s="8">
        <v>0</v>
      </c>
    </row>
    <row r="32" spans="1:14" x14ac:dyDescent="0.25">
      <c r="A32">
        <v>1820</v>
      </c>
      <c r="B32">
        <v>0.71</v>
      </c>
      <c r="C32">
        <v>15.574</v>
      </c>
      <c r="D32">
        <v>4.5599999999999996</v>
      </c>
      <c r="E32">
        <v>9.6180000000000003</v>
      </c>
      <c r="F32">
        <v>73.790000000000006</v>
      </c>
      <c r="G32" s="1">
        <v>1619.22</v>
      </c>
      <c r="H32" s="4">
        <v>0.02</v>
      </c>
      <c r="I32">
        <f t="shared" si="0"/>
        <v>2.8169014084507045</v>
      </c>
      <c r="K32" s="4">
        <v>0</v>
      </c>
      <c r="L32" s="4">
        <v>0</v>
      </c>
      <c r="N32" s="8">
        <v>-7.87</v>
      </c>
    </row>
    <row r="33" spans="1:14" x14ac:dyDescent="0.25">
      <c r="A33">
        <v>1821</v>
      </c>
      <c r="B33">
        <v>0.73499999999999999</v>
      </c>
      <c r="C33">
        <v>16.402999999999999</v>
      </c>
      <c r="D33">
        <v>4.4800000000000004</v>
      </c>
      <c r="E33">
        <v>9.8989999999999991</v>
      </c>
      <c r="F33">
        <v>74.22</v>
      </c>
      <c r="G33" s="1">
        <v>1656.99</v>
      </c>
      <c r="H33" s="4">
        <v>0.02</v>
      </c>
      <c r="I33">
        <f t="shared" si="0"/>
        <v>2.72108843537415</v>
      </c>
      <c r="K33" s="4">
        <v>0</v>
      </c>
      <c r="L33" s="4">
        <v>0</v>
      </c>
      <c r="N33" s="8">
        <v>-3.52</v>
      </c>
    </row>
    <row r="34" spans="1:14" x14ac:dyDescent="0.25">
      <c r="A34">
        <v>1822</v>
      </c>
      <c r="B34">
        <v>0.80500000000000005</v>
      </c>
      <c r="C34">
        <v>17.024000000000001</v>
      </c>
      <c r="D34">
        <v>4.7300000000000004</v>
      </c>
      <c r="E34">
        <v>10.189</v>
      </c>
      <c r="F34">
        <v>79.040000000000006</v>
      </c>
      <c r="G34" s="1">
        <v>1670.87</v>
      </c>
      <c r="H34" s="4">
        <v>0.02</v>
      </c>
      <c r="I34">
        <f t="shared" si="0"/>
        <v>2.4844720496894408</v>
      </c>
      <c r="K34" s="4">
        <v>-0.01</v>
      </c>
      <c r="L34" s="4">
        <v>0</v>
      </c>
      <c r="N34" s="8">
        <v>3.65</v>
      </c>
    </row>
    <row r="35" spans="1:14" x14ac:dyDescent="0.25">
      <c r="A35">
        <v>1823</v>
      </c>
      <c r="B35">
        <v>0.75900000000000001</v>
      </c>
      <c r="C35">
        <v>17.64</v>
      </c>
      <c r="D35">
        <v>4.3</v>
      </c>
      <c r="E35">
        <v>10.488</v>
      </c>
      <c r="F35">
        <v>72.400000000000006</v>
      </c>
      <c r="G35" s="1">
        <v>1681.97</v>
      </c>
      <c r="H35" s="4">
        <v>0.02</v>
      </c>
      <c r="I35">
        <f t="shared" si="0"/>
        <v>2.6350461133069829</v>
      </c>
      <c r="K35" s="4">
        <v>-0.01</v>
      </c>
      <c r="L35" s="4">
        <v>0</v>
      </c>
      <c r="N35" s="8">
        <v>-10.65</v>
      </c>
    </row>
    <row r="36" spans="1:14" x14ac:dyDescent="0.25">
      <c r="A36">
        <v>1824</v>
      </c>
      <c r="B36">
        <v>0.754</v>
      </c>
      <c r="C36">
        <v>18.686</v>
      </c>
      <c r="D36">
        <v>4.03</v>
      </c>
      <c r="E36">
        <v>10.795</v>
      </c>
      <c r="F36">
        <v>69.83</v>
      </c>
      <c r="G36" s="1">
        <v>1731.03</v>
      </c>
      <c r="H36" s="4">
        <v>0.02</v>
      </c>
      <c r="I36">
        <f t="shared" si="0"/>
        <v>2.6525198938992043</v>
      </c>
      <c r="K36" s="4">
        <v>0</v>
      </c>
      <c r="L36" s="4">
        <v>0</v>
      </c>
      <c r="N36" s="8">
        <v>-7.88</v>
      </c>
    </row>
    <row r="37" spans="1:14" x14ac:dyDescent="0.25">
      <c r="A37">
        <v>1825</v>
      </c>
      <c r="B37">
        <v>0.82199999999999995</v>
      </c>
      <c r="C37">
        <v>19.521999999999998</v>
      </c>
      <c r="D37">
        <v>4.21</v>
      </c>
      <c r="E37">
        <v>11.115</v>
      </c>
      <c r="F37">
        <v>73.97</v>
      </c>
      <c r="G37" s="1">
        <v>1756.41</v>
      </c>
      <c r="H37" s="4">
        <v>0.02</v>
      </c>
      <c r="I37">
        <f t="shared" si="0"/>
        <v>2.4330900243309004</v>
      </c>
      <c r="K37" s="4">
        <v>-0.01</v>
      </c>
      <c r="L37" s="4">
        <v>0</v>
      </c>
      <c r="N37" s="8">
        <v>2.57</v>
      </c>
    </row>
    <row r="38" spans="1:14" x14ac:dyDescent="0.25">
      <c r="A38">
        <v>1826</v>
      </c>
      <c r="B38">
        <v>0.86599999999999999</v>
      </c>
      <c r="C38">
        <v>20.216999999999999</v>
      </c>
      <c r="D38">
        <v>4.28</v>
      </c>
      <c r="E38">
        <v>11.449</v>
      </c>
      <c r="F38">
        <v>75.66</v>
      </c>
      <c r="G38" s="1">
        <v>1765.8</v>
      </c>
      <c r="H38" s="4">
        <v>0.03</v>
      </c>
      <c r="I38">
        <f t="shared" si="0"/>
        <v>3.4642032332563506</v>
      </c>
      <c r="K38" s="4">
        <v>-0.01</v>
      </c>
      <c r="L38" s="4">
        <v>0</v>
      </c>
      <c r="N38" s="8">
        <v>0</v>
      </c>
    </row>
    <row r="39" spans="1:14" x14ac:dyDescent="0.25">
      <c r="A39">
        <v>1827</v>
      </c>
      <c r="B39">
        <v>0.91600000000000004</v>
      </c>
      <c r="C39">
        <v>20.844000000000001</v>
      </c>
      <c r="D39">
        <v>4.3899999999999997</v>
      </c>
      <c r="E39">
        <v>11.797000000000001</v>
      </c>
      <c r="F39">
        <v>77.64</v>
      </c>
      <c r="G39" s="1">
        <v>1766.86</v>
      </c>
      <c r="H39" s="4">
        <v>0.02</v>
      </c>
      <c r="I39">
        <f t="shared" si="0"/>
        <v>2.1834061135371177</v>
      </c>
      <c r="K39" s="4">
        <v>-0.01</v>
      </c>
      <c r="L39" s="4">
        <v>0</v>
      </c>
      <c r="N39" s="8">
        <v>0.83</v>
      </c>
    </row>
    <row r="40" spans="1:14" x14ac:dyDescent="0.25">
      <c r="A40">
        <v>1828</v>
      </c>
      <c r="B40">
        <v>0.89700000000000002</v>
      </c>
      <c r="C40">
        <v>21.126000000000001</v>
      </c>
      <c r="D40">
        <v>4.24</v>
      </c>
      <c r="E40">
        <v>12.157999999999999</v>
      </c>
      <c r="F40">
        <v>73.75</v>
      </c>
      <c r="G40" s="1">
        <v>1737.58</v>
      </c>
      <c r="H40" s="4">
        <v>0.03</v>
      </c>
      <c r="I40">
        <f t="shared" si="0"/>
        <v>3.3444816053511706</v>
      </c>
      <c r="K40" s="4">
        <v>-0.01</v>
      </c>
      <c r="L40" s="4">
        <v>0</v>
      </c>
      <c r="N40" s="8">
        <v>-4.96</v>
      </c>
    </row>
    <row r="41" spans="1:14" x14ac:dyDescent="0.25">
      <c r="A41">
        <v>1829</v>
      </c>
      <c r="B41">
        <v>0.93</v>
      </c>
      <c r="C41">
        <v>21.928999999999998</v>
      </c>
      <c r="D41">
        <v>4.24</v>
      </c>
      <c r="E41">
        <v>12.525</v>
      </c>
      <c r="F41">
        <v>74.209999999999994</v>
      </c>
      <c r="G41" s="1">
        <v>1750.79</v>
      </c>
      <c r="H41" s="4">
        <v>0.03</v>
      </c>
      <c r="I41">
        <f t="shared" si="0"/>
        <v>3.225806451612903</v>
      </c>
      <c r="K41" s="4">
        <v>-0.01</v>
      </c>
      <c r="L41" s="4">
        <v>0</v>
      </c>
      <c r="N41" s="8">
        <v>-1.85</v>
      </c>
    </row>
    <row r="42" spans="1:14" x14ac:dyDescent="0.25">
      <c r="A42">
        <v>1830</v>
      </c>
      <c r="B42">
        <v>1.022</v>
      </c>
      <c r="C42">
        <v>23.945</v>
      </c>
      <c r="D42">
        <v>4.2699999999999996</v>
      </c>
      <c r="E42">
        <v>12.901</v>
      </c>
      <c r="F42">
        <v>79.19</v>
      </c>
      <c r="G42" s="1">
        <v>1856.05</v>
      </c>
      <c r="H42" s="4">
        <v>0.03</v>
      </c>
      <c r="I42">
        <f t="shared" si="0"/>
        <v>2.9354207436399218</v>
      </c>
      <c r="K42" s="4">
        <v>-0.01</v>
      </c>
      <c r="L42" s="4">
        <v>0</v>
      </c>
      <c r="N42" s="8">
        <v>-0.89</v>
      </c>
    </row>
    <row r="43" spans="1:14" x14ac:dyDescent="0.25">
      <c r="A43">
        <v>1831</v>
      </c>
      <c r="B43">
        <v>1.052</v>
      </c>
      <c r="C43">
        <v>25.922000000000001</v>
      </c>
      <c r="D43">
        <v>4.0599999999999996</v>
      </c>
      <c r="E43">
        <v>13.276999999999999</v>
      </c>
      <c r="F43">
        <v>79.25</v>
      </c>
      <c r="G43" s="1">
        <v>1952.39</v>
      </c>
      <c r="H43" s="4">
        <v>0.03</v>
      </c>
      <c r="I43">
        <f t="shared" si="0"/>
        <v>2.8517110266159693</v>
      </c>
      <c r="K43" s="4">
        <v>-0.01</v>
      </c>
      <c r="L43" s="4">
        <v>0</v>
      </c>
      <c r="N43" s="8">
        <v>-6.26</v>
      </c>
    </row>
    <row r="44" spans="1:14" x14ac:dyDescent="0.25">
      <c r="A44">
        <v>1832</v>
      </c>
      <c r="B44">
        <v>1.129</v>
      </c>
      <c r="C44">
        <v>27.673999999999999</v>
      </c>
      <c r="D44">
        <v>4.08</v>
      </c>
      <c r="E44">
        <v>13.676</v>
      </c>
      <c r="F44">
        <v>82.57</v>
      </c>
      <c r="G44" s="1">
        <v>2023.52</v>
      </c>
      <c r="H44" s="4">
        <v>0.03</v>
      </c>
      <c r="I44">
        <f t="shared" si="0"/>
        <v>2.6572187776793621</v>
      </c>
      <c r="K44" s="4">
        <v>-0.01</v>
      </c>
      <c r="L44" s="4">
        <v>0</v>
      </c>
      <c r="N44" s="8">
        <v>-0.95</v>
      </c>
    </row>
    <row r="45" spans="1:14" x14ac:dyDescent="0.25">
      <c r="A45">
        <v>1833</v>
      </c>
      <c r="B45">
        <v>1.1579999999999999</v>
      </c>
      <c r="C45">
        <v>28.526</v>
      </c>
      <c r="D45">
        <v>4.0599999999999996</v>
      </c>
      <c r="E45">
        <v>14.086</v>
      </c>
      <c r="F45">
        <v>82.24</v>
      </c>
      <c r="G45" s="1">
        <v>2025.12</v>
      </c>
      <c r="H45" s="4">
        <v>0.04</v>
      </c>
      <c r="I45">
        <f t="shared" si="0"/>
        <v>3.4542314335060449</v>
      </c>
      <c r="K45" s="4">
        <v>-0.01</v>
      </c>
      <c r="L45" s="4">
        <v>0</v>
      </c>
      <c r="N45" s="8">
        <v>-1.93</v>
      </c>
    </row>
    <row r="46" spans="1:14" x14ac:dyDescent="0.25">
      <c r="A46">
        <v>1834</v>
      </c>
      <c r="B46">
        <v>1.2190000000000001</v>
      </c>
      <c r="C46">
        <v>29.006</v>
      </c>
      <c r="D46">
        <v>4.2</v>
      </c>
      <c r="E46">
        <v>14.504</v>
      </c>
      <c r="F46">
        <v>84.04</v>
      </c>
      <c r="G46" s="1">
        <v>1999.84</v>
      </c>
      <c r="H46" s="4">
        <v>0.02</v>
      </c>
      <c r="I46">
        <f t="shared" si="0"/>
        <v>1.6406890894175554</v>
      </c>
      <c r="K46" s="4">
        <v>0</v>
      </c>
      <c r="L46" s="4">
        <v>0</v>
      </c>
      <c r="N46" s="8">
        <v>1.97</v>
      </c>
    </row>
    <row r="47" spans="1:14" x14ac:dyDescent="0.25">
      <c r="A47">
        <v>1835</v>
      </c>
      <c r="B47">
        <v>1.34</v>
      </c>
      <c r="C47">
        <v>30.545000000000002</v>
      </c>
      <c r="D47">
        <v>4.3899999999999997</v>
      </c>
      <c r="E47">
        <v>14.917</v>
      </c>
      <c r="F47">
        <v>89.84</v>
      </c>
      <c r="G47" s="1">
        <v>2047.65</v>
      </c>
      <c r="H47" s="4">
        <v>0.04</v>
      </c>
      <c r="I47">
        <f t="shared" si="0"/>
        <v>2.9850746268656714</v>
      </c>
      <c r="K47" s="4">
        <v>-0.02</v>
      </c>
      <c r="L47" s="4">
        <v>0</v>
      </c>
      <c r="N47" s="8">
        <v>2.89</v>
      </c>
    </row>
    <row r="48" spans="1:14" x14ac:dyDescent="0.25">
      <c r="A48">
        <v>1836</v>
      </c>
      <c r="B48">
        <v>1.4790000000000001</v>
      </c>
      <c r="C48">
        <v>31.449000000000002</v>
      </c>
      <c r="D48">
        <v>4.7</v>
      </c>
      <c r="E48">
        <v>15.34</v>
      </c>
      <c r="F48">
        <v>96.39</v>
      </c>
      <c r="G48" s="1">
        <v>2050.11</v>
      </c>
      <c r="H48" s="4">
        <v>0.05</v>
      </c>
      <c r="I48">
        <f t="shared" si="0"/>
        <v>3.3806626098715347</v>
      </c>
      <c r="K48" s="4">
        <v>-0.02</v>
      </c>
      <c r="L48" s="4">
        <v>0</v>
      </c>
      <c r="N48" s="8">
        <v>5.62</v>
      </c>
    </row>
    <row r="49" spans="1:14" x14ac:dyDescent="0.25">
      <c r="A49">
        <v>1837</v>
      </c>
      <c r="B49">
        <v>1.554</v>
      </c>
      <c r="C49">
        <v>31.736999999999998</v>
      </c>
      <c r="D49">
        <v>4.9000000000000004</v>
      </c>
      <c r="E49">
        <v>15.79</v>
      </c>
      <c r="F49">
        <v>98.4</v>
      </c>
      <c r="G49" s="1">
        <v>2009.95</v>
      </c>
      <c r="H49" s="4">
        <v>0.03</v>
      </c>
      <c r="I49">
        <f t="shared" si="0"/>
        <v>1.9305019305019304</v>
      </c>
      <c r="K49" s="4">
        <v>0.01</v>
      </c>
      <c r="L49" s="4">
        <v>0</v>
      </c>
      <c r="N49" s="8">
        <v>2.77</v>
      </c>
    </row>
    <row r="50" spans="1:14" x14ac:dyDescent="0.25">
      <c r="A50">
        <v>1838</v>
      </c>
      <c r="B50">
        <v>1.5980000000000001</v>
      </c>
      <c r="C50">
        <v>33.049999999999997</v>
      </c>
      <c r="D50">
        <v>4.83</v>
      </c>
      <c r="E50">
        <v>16.224</v>
      </c>
      <c r="F50">
        <v>98.48</v>
      </c>
      <c r="G50" s="1">
        <v>2037.1</v>
      </c>
      <c r="H50" s="4">
        <v>0.03</v>
      </c>
      <c r="I50">
        <f t="shared" si="0"/>
        <v>1.8773466833541925</v>
      </c>
      <c r="K50" s="4">
        <v>0.01</v>
      </c>
      <c r="L50" s="4">
        <v>0</v>
      </c>
      <c r="N50" s="8">
        <v>-2.7</v>
      </c>
    </row>
    <row r="51" spans="1:14" x14ac:dyDescent="0.25">
      <c r="A51">
        <v>1839</v>
      </c>
      <c r="B51">
        <v>1.661</v>
      </c>
      <c r="C51">
        <v>33.899000000000001</v>
      </c>
      <c r="D51">
        <v>4.9000000000000004</v>
      </c>
      <c r="E51">
        <v>16.655999999999999</v>
      </c>
      <c r="F51">
        <v>99.73</v>
      </c>
      <c r="G51" s="1">
        <v>2035.24</v>
      </c>
      <c r="H51" s="4">
        <v>0.04</v>
      </c>
      <c r="I51">
        <f t="shared" si="0"/>
        <v>2.4081878386514148</v>
      </c>
      <c r="K51" s="4">
        <v>0</v>
      </c>
      <c r="L51" s="4">
        <v>0</v>
      </c>
      <c r="N51" s="8">
        <v>0</v>
      </c>
    </row>
    <row r="52" spans="1:14" x14ac:dyDescent="0.25">
      <c r="A52">
        <v>1840</v>
      </c>
      <c r="B52">
        <v>1.5740000000000001</v>
      </c>
      <c r="C52">
        <v>33.991999999999997</v>
      </c>
      <c r="D52">
        <v>4.63</v>
      </c>
      <c r="E52">
        <v>17.12</v>
      </c>
      <c r="F52">
        <v>91.91</v>
      </c>
      <c r="G52" s="1">
        <v>1985.49</v>
      </c>
      <c r="H52" s="4">
        <v>0.02</v>
      </c>
      <c r="I52">
        <f t="shared" si="0"/>
        <v>1.2706480304955527</v>
      </c>
      <c r="K52" s="4">
        <v>0.01</v>
      </c>
      <c r="L52" s="4">
        <v>0</v>
      </c>
      <c r="N52" s="8">
        <v>-7.1</v>
      </c>
    </row>
    <row r="53" spans="1:14" x14ac:dyDescent="0.25">
      <c r="A53">
        <v>1841</v>
      </c>
      <c r="B53">
        <v>1.6519999999999999</v>
      </c>
      <c r="C53">
        <v>34.753</v>
      </c>
      <c r="D53">
        <v>4.75</v>
      </c>
      <c r="E53">
        <v>17.611999999999998</v>
      </c>
      <c r="F53">
        <v>93.8</v>
      </c>
      <c r="G53" s="1">
        <v>1973.28</v>
      </c>
      <c r="H53" s="4">
        <v>0.02</v>
      </c>
      <c r="I53">
        <f t="shared" si="0"/>
        <v>1.2106537530266346</v>
      </c>
      <c r="K53" s="4">
        <v>0.01</v>
      </c>
      <c r="L53" s="4">
        <v>0</v>
      </c>
      <c r="N53" s="8">
        <v>0.95</v>
      </c>
    </row>
    <row r="54" spans="1:14" x14ac:dyDescent="0.25">
      <c r="A54">
        <v>1842</v>
      </c>
      <c r="B54">
        <v>1.6180000000000001</v>
      </c>
      <c r="C54">
        <v>35.863999999999997</v>
      </c>
      <c r="D54">
        <v>4.51</v>
      </c>
      <c r="E54">
        <v>18.123999999999999</v>
      </c>
      <c r="F54">
        <v>89.26</v>
      </c>
      <c r="G54" s="1">
        <v>1978.82</v>
      </c>
      <c r="H54" s="4">
        <v>0.02</v>
      </c>
      <c r="I54">
        <f t="shared" si="0"/>
        <v>1.2360939431396787</v>
      </c>
      <c r="K54" s="4">
        <v>0.01</v>
      </c>
      <c r="L54" s="4">
        <v>0</v>
      </c>
      <c r="N54" s="8">
        <v>-6.62</v>
      </c>
    </row>
    <row r="55" spans="1:14" x14ac:dyDescent="0.25">
      <c r="A55">
        <v>1843</v>
      </c>
      <c r="B55">
        <v>1.5680000000000001</v>
      </c>
      <c r="C55">
        <v>37.640999999999998</v>
      </c>
      <c r="D55">
        <v>4.16</v>
      </c>
      <c r="E55">
        <v>18.640999999999998</v>
      </c>
      <c r="F55">
        <v>84.09</v>
      </c>
      <c r="G55" s="1">
        <v>2019.28</v>
      </c>
      <c r="H55" s="4">
        <v>0.01</v>
      </c>
      <c r="I55">
        <f t="shared" si="0"/>
        <v>0.63775510204081631</v>
      </c>
      <c r="K55" s="4">
        <v>0</v>
      </c>
      <c r="L55" s="4">
        <v>0</v>
      </c>
      <c r="N55" s="8">
        <v>-9.24</v>
      </c>
    </row>
    <row r="56" spans="1:14" x14ac:dyDescent="0.25">
      <c r="A56">
        <v>1844</v>
      </c>
      <c r="B56">
        <v>1.702</v>
      </c>
      <c r="C56">
        <v>39.78</v>
      </c>
      <c r="D56">
        <v>4.28</v>
      </c>
      <c r="E56">
        <v>19.157</v>
      </c>
      <c r="F56">
        <v>88.86</v>
      </c>
      <c r="G56" s="1">
        <v>2076.5</v>
      </c>
      <c r="H56" s="4">
        <v>0.03</v>
      </c>
      <c r="I56">
        <f t="shared" si="0"/>
        <v>1.762632197414806</v>
      </c>
      <c r="K56" s="4">
        <v>-0.01</v>
      </c>
      <c r="L56" s="4">
        <v>0</v>
      </c>
      <c r="N56" s="8">
        <v>1.1200000000000001</v>
      </c>
    </row>
    <row r="57" spans="1:14" x14ac:dyDescent="0.25">
      <c r="A57">
        <v>1845</v>
      </c>
      <c r="B57">
        <v>1.859</v>
      </c>
      <c r="C57">
        <v>42.298000000000002</v>
      </c>
      <c r="D57">
        <v>4.4000000000000004</v>
      </c>
      <c r="E57">
        <v>19.707999999999998</v>
      </c>
      <c r="F57">
        <v>94.35</v>
      </c>
      <c r="G57" s="1">
        <v>2146.2199999999998</v>
      </c>
      <c r="H57" s="4">
        <v>0.03</v>
      </c>
      <c r="I57">
        <f t="shared" si="0"/>
        <v>1.6137708445400751</v>
      </c>
      <c r="K57" s="4">
        <v>-0.01</v>
      </c>
      <c r="L57" s="4">
        <v>0</v>
      </c>
      <c r="N57" s="8">
        <v>1.1000000000000001</v>
      </c>
    </row>
    <row r="58" spans="1:14" x14ac:dyDescent="0.25">
      <c r="A58">
        <v>1846</v>
      </c>
      <c r="B58">
        <v>2.0649999999999999</v>
      </c>
      <c r="C58">
        <v>45.734999999999999</v>
      </c>
      <c r="D58">
        <v>4.51</v>
      </c>
      <c r="E58">
        <v>20.312999999999999</v>
      </c>
      <c r="F58">
        <v>101.64</v>
      </c>
      <c r="G58" s="1">
        <v>2251.54</v>
      </c>
      <c r="H58" s="4">
        <v>0.03</v>
      </c>
      <c r="I58">
        <f t="shared" si="0"/>
        <v>1.4527845036319613</v>
      </c>
      <c r="K58" s="4">
        <v>0</v>
      </c>
      <c r="L58" s="4">
        <v>0</v>
      </c>
      <c r="N58" s="8">
        <v>1.0900000000000001</v>
      </c>
    </row>
    <row r="59" spans="1:14" x14ac:dyDescent="0.25">
      <c r="A59">
        <v>1847</v>
      </c>
      <c r="B59">
        <v>2.41</v>
      </c>
      <c r="C59">
        <v>48.847999999999999</v>
      </c>
      <c r="D59">
        <v>4.93</v>
      </c>
      <c r="E59">
        <v>20.986999999999998</v>
      </c>
      <c r="F59">
        <v>114.82</v>
      </c>
      <c r="G59" s="1">
        <v>2327.5500000000002</v>
      </c>
      <c r="H59" s="4">
        <v>0.03</v>
      </c>
      <c r="I59">
        <f t="shared" si="0"/>
        <v>1.2448132780082988</v>
      </c>
      <c r="K59" s="4">
        <v>0.03</v>
      </c>
      <c r="L59" s="4">
        <v>0</v>
      </c>
      <c r="N59" s="8">
        <v>7.69</v>
      </c>
    </row>
    <row r="60" spans="1:14" x14ac:dyDescent="0.25">
      <c r="A60">
        <v>1848</v>
      </c>
      <c r="B60">
        <v>2.427</v>
      </c>
      <c r="C60">
        <v>50.494999999999997</v>
      </c>
      <c r="D60">
        <v>4.8099999999999996</v>
      </c>
      <c r="E60">
        <v>21.706</v>
      </c>
      <c r="F60">
        <v>111.8</v>
      </c>
      <c r="G60" s="1">
        <v>2326.31</v>
      </c>
      <c r="H60" s="4">
        <v>0.04</v>
      </c>
      <c r="I60">
        <f t="shared" si="0"/>
        <v>1.6481252575195715</v>
      </c>
      <c r="K60" s="4">
        <v>0.01</v>
      </c>
      <c r="L60" s="4">
        <v>0</v>
      </c>
      <c r="N60" s="8">
        <v>-4.1399999999999997</v>
      </c>
    </row>
    <row r="61" spans="1:14" x14ac:dyDescent="0.25">
      <c r="A61">
        <v>1849</v>
      </c>
      <c r="B61">
        <v>2.419</v>
      </c>
      <c r="C61">
        <v>51.197000000000003</v>
      </c>
      <c r="D61">
        <v>4.72</v>
      </c>
      <c r="E61">
        <v>22.463999999999999</v>
      </c>
      <c r="F61">
        <v>107.66</v>
      </c>
      <c r="G61" s="1">
        <v>2279.0500000000002</v>
      </c>
      <c r="H61" s="4">
        <v>0.04</v>
      </c>
      <c r="I61">
        <f t="shared" si="0"/>
        <v>1.6535758577924762</v>
      </c>
      <c r="K61" s="4">
        <v>0.01</v>
      </c>
      <c r="L61" s="4">
        <v>0</v>
      </c>
      <c r="N61" s="8">
        <v>-3.14</v>
      </c>
    </row>
    <row r="62" spans="1:14" x14ac:dyDescent="0.25">
      <c r="A62">
        <v>1850</v>
      </c>
      <c r="B62">
        <v>2.581</v>
      </c>
      <c r="C62">
        <v>53.575000000000003</v>
      </c>
      <c r="D62">
        <v>4.82</v>
      </c>
      <c r="E62">
        <v>23.260999999999999</v>
      </c>
      <c r="F62">
        <v>110.96</v>
      </c>
      <c r="G62" s="1">
        <v>2303.1999999999998</v>
      </c>
      <c r="H62" s="4">
        <v>0.05</v>
      </c>
      <c r="I62">
        <f t="shared" si="0"/>
        <v>1.9372336303758235</v>
      </c>
      <c r="K62" s="4">
        <v>0</v>
      </c>
      <c r="L62" s="4">
        <v>0</v>
      </c>
      <c r="N62" s="8">
        <v>2.16</v>
      </c>
    </row>
    <row r="63" spans="1:14" x14ac:dyDescent="0.25">
      <c r="A63">
        <v>1851</v>
      </c>
      <c r="B63">
        <v>2.7240000000000002</v>
      </c>
      <c r="C63">
        <v>57.887</v>
      </c>
      <c r="D63">
        <v>4.71</v>
      </c>
      <c r="E63">
        <v>24.094999999999999</v>
      </c>
      <c r="F63">
        <v>113.07</v>
      </c>
      <c r="G63" s="1">
        <v>2402.44</v>
      </c>
      <c r="H63" s="4">
        <v>0.06</v>
      </c>
      <c r="I63">
        <f t="shared" si="0"/>
        <v>2.2026431718061672</v>
      </c>
      <c r="K63" s="4">
        <v>0</v>
      </c>
      <c r="L63" s="4">
        <v>0</v>
      </c>
      <c r="N63" s="8">
        <v>-2.11</v>
      </c>
    </row>
    <row r="64" spans="1:14" x14ac:dyDescent="0.25">
      <c r="A64">
        <v>1852</v>
      </c>
      <c r="B64">
        <v>3.0659999999999998</v>
      </c>
      <c r="C64">
        <v>64.572000000000003</v>
      </c>
      <c r="D64">
        <v>4.75</v>
      </c>
      <c r="E64">
        <v>24.998999999999999</v>
      </c>
      <c r="F64">
        <v>122.66</v>
      </c>
      <c r="G64" s="1">
        <v>2582.9699999999998</v>
      </c>
      <c r="H64" s="4">
        <v>0.06</v>
      </c>
      <c r="I64">
        <f t="shared" si="0"/>
        <v>1.9569471624266144</v>
      </c>
      <c r="K64" s="4">
        <v>0</v>
      </c>
      <c r="L64" s="4">
        <v>0</v>
      </c>
      <c r="N64" s="8">
        <v>1.08</v>
      </c>
    </row>
    <row r="65" spans="1:14" x14ac:dyDescent="0.25">
      <c r="A65">
        <v>1853</v>
      </c>
      <c r="B65">
        <v>3.3109999999999999</v>
      </c>
      <c r="C65">
        <v>69.852000000000004</v>
      </c>
      <c r="D65">
        <v>4.74</v>
      </c>
      <c r="E65">
        <v>25.911000000000001</v>
      </c>
      <c r="F65">
        <v>127.78</v>
      </c>
      <c r="G65" s="1">
        <v>2695.84</v>
      </c>
      <c r="H65" s="4">
        <v>7.0000000000000007E-2</v>
      </c>
      <c r="I65">
        <f t="shared" si="0"/>
        <v>2.1141649048625797</v>
      </c>
      <c r="K65" s="4">
        <v>-0.01</v>
      </c>
      <c r="L65" s="4">
        <v>0</v>
      </c>
      <c r="N65" s="8">
        <v>0</v>
      </c>
    </row>
    <row r="66" spans="1:14" x14ac:dyDescent="0.25">
      <c r="A66">
        <v>1854</v>
      </c>
      <c r="B66">
        <v>3.7130000000000001</v>
      </c>
      <c r="C66">
        <v>72.263999999999996</v>
      </c>
      <c r="D66">
        <v>5.14</v>
      </c>
      <c r="E66">
        <v>26.856000000000002</v>
      </c>
      <c r="F66">
        <v>138.25</v>
      </c>
      <c r="G66" s="1">
        <v>2690.78</v>
      </c>
      <c r="H66" s="4">
        <v>0.08</v>
      </c>
      <c r="I66">
        <f t="shared" si="0"/>
        <v>2.1545919741448962</v>
      </c>
      <c r="K66" s="4">
        <v>-0.01</v>
      </c>
      <c r="L66" s="4">
        <v>0</v>
      </c>
      <c r="N66" s="8">
        <v>8.68</v>
      </c>
    </row>
    <row r="67" spans="1:14" x14ac:dyDescent="0.25">
      <c r="A67">
        <v>1855</v>
      </c>
      <c r="B67">
        <v>3.9750000000000001</v>
      </c>
      <c r="C67">
        <v>75.277000000000001</v>
      </c>
      <c r="D67">
        <v>5.28</v>
      </c>
      <c r="E67">
        <v>27.727</v>
      </c>
      <c r="F67">
        <v>143.36000000000001</v>
      </c>
      <c r="G67" s="1">
        <v>2714.95</v>
      </c>
      <c r="H67" s="4">
        <v>7.0000000000000007E-2</v>
      </c>
      <c r="I67">
        <f t="shared" si="0"/>
        <v>1.7610062893081762</v>
      </c>
      <c r="K67" s="4">
        <v>0</v>
      </c>
      <c r="L67" s="4">
        <v>0</v>
      </c>
      <c r="N67" s="8">
        <v>2.95</v>
      </c>
    </row>
    <row r="68" spans="1:14" x14ac:dyDescent="0.25">
      <c r="A68">
        <v>1856</v>
      </c>
      <c r="B68">
        <v>4.0469999999999997</v>
      </c>
      <c r="C68">
        <v>78.3</v>
      </c>
      <c r="D68">
        <v>5.17</v>
      </c>
      <c r="E68">
        <v>28.497</v>
      </c>
      <c r="F68">
        <v>142.03</v>
      </c>
      <c r="G68" s="1">
        <v>2747.65</v>
      </c>
      <c r="H68" s="4">
        <v>0.08</v>
      </c>
      <c r="I68">
        <f t="shared" si="0"/>
        <v>1.9767729182110207</v>
      </c>
      <c r="K68" s="4">
        <v>0</v>
      </c>
      <c r="L68" s="4">
        <v>0</v>
      </c>
      <c r="N68" s="8">
        <v>-1.91</v>
      </c>
    </row>
    <row r="69" spans="1:14" x14ac:dyDescent="0.25">
      <c r="A69">
        <v>1857</v>
      </c>
      <c r="B69">
        <v>4.18</v>
      </c>
      <c r="C69">
        <v>78.700999999999993</v>
      </c>
      <c r="D69">
        <v>5.31</v>
      </c>
      <c r="E69">
        <v>29.297999999999998</v>
      </c>
      <c r="F69">
        <v>142.66999999999999</v>
      </c>
      <c r="G69" s="1">
        <v>2686.24</v>
      </c>
      <c r="H69" s="4">
        <v>0.08</v>
      </c>
      <c r="I69">
        <f t="shared" ref="I69:I132" si="1">H69/B69*100</f>
        <v>1.9138755980861246</v>
      </c>
      <c r="K69" s="4">
        <v>0</v>
      </c>
      <c r="L69" s="4">
        <v>0</v>
      </c>
      <c r="N69" s="8">
        <v>2.92</v>
      </c>
    </row>
    <row r="70" spans="1:14" x14ac:dyDescent="0.25">
      <c r="A70">
        <v>1858</v>
      </c>
      <c r="B70">
        <v>4.093</v>
      </c>
      <c r="C70">
        <v>81.885999999999996</v>
      </c>
      <c r="D70">
        <v>5</v>
      </c>
      <c r="E70">
        <v>30.068000000000001</v>
      </c>
      <c r="F70">
        <v>136.12</v>
      </c>
      <c r="G70" s="1">
        <v>2723.35</v>
      </c>
      <c r="H70" s="4">
        <v>0.05</v>
      </c>
      <c r="I70">
        <f t="shared" si="1"/>
        <v>1.2215978499877842</v>
      </c>
      <c r="K70" s="4">
        <v>0.03</v>
      </c>
      <c r="L70" s="4">
        <v>0</v>
      </c>
      <c r="N70" s="8">
        <v>-5.67</v>
      </c>
    </row>
    <row r="71" spans="1:14" x14ac:dyDescent="0.25">
      <c r="A71">
        <v>1859</v>
      </c>
      <c r="B71">
        <v>4.4249999999999998</v>
      </c>
      <c r="C71">
        <v>87.814999999999998</v>
      </c>
      <c r="D71">
        <v>5.04</v>
      </c>
      <c r="E71">
        <v>30.78</v>
      </c>
      <c r="F71">
        <v>143.76</v>
      </c>
      <c r="G71" s="1">
        <v>2852.99</v>
      </c>
      <c r="H71" s="4">
        <v>0.06</v>
      </c>
      <c r="I71">
        <f t="shared" si="1"/>
        <v>1.3559322033898304</v>
      </c>
      <c r="K71" s="4">
        <v>0.02</v>
      </c>
      <c r="L71" s="4">
        <v>0</v>
      </c>
      <c r="N71" s="8">
        <v>1</v>
      </c>
    </row>
    <row r="72" spans="1:14" x14ac:dyDescent="0.25">
      <c r="A72">
        <v>1860</v>
      </c>
      <c r="B72">
        <v>4.3869999999999996</v>
      </c>
      <c r="C72">
        <v>88.712999999999994</v>
      </c>
      <c r="D72">
        <v>4.95</v>
      </c>
      <c r="E72">
        <v>31.513000000000002</v>
      </c>
      <c r="F72">
        <v>139.21</v>
      </c>
      <c r="G72" s="1">
        <v>2815.12</v>
      </c>
      <c r="H72" s="4">
        <v>0.06</v>
      </c>
      <c r="I72">
        <f t="shared" si="1"/>
        <v>1.3676772281741512</v>
      </c>
      <c r="K72" s="4">
        <v>0.01</v>
      </c>
      <c r="L72" s="4">
        <v>0</v>
      </c>
      <c r="N72" s="8">
        <v>0</v>
      </c>
    </row>
    <row r="73" spans="1:14" x14ac:dyDescent="0.25">
      <c r="A73">
        <v>1861</v>
      </c>
      <c r="B73">
        <v>4.6429999999999998</v>
      </c>
      <c r="C73">
        <v>90.293000000000006</v>
      </c>
      <c r="D73">
        <v>5.14</v>
      </c>
      <c r="E73">
        <v>32.215000000000003</v>
      </c>
      <c r="F73">
        <v>144.13</v>
      </c>
      <c r="G73" s="1">
        <v>2802.83</v>
      </c>
      <c r="H73" s="4">
        <v>0.05</v>
      </c>
      <c r="I73">
        <f t="shared" si="1"/>
        <v>1.0768899418479432</v>
      </c>
      <c r="K73" s="4">
        <v>0.03</v>
      </c>
      <c r="L73" s="4">
        <v>0</v>
      </c>
      <c r="N73" s="8">
        <v>5.96</v>
      </c>
    </row>
    <row r="74" spans="1:14" x14ac:dyDescent="0.25">
      <c r="A74">
        <v>1862</v>
      </c>
      <c r="B74">
        <v>5.8440000000000003</v>
      </c>
      <c r="C74">
        <v>101.51300000000001</v>
      </c>
      <c r="D74">
        <v>5.76</v>
      </c>
      <c r="E74">
        <v>32.889000000000003</v>
      </c>
      <c r="F74">
        <v>177.68</v>
      </c>
      <c r="G74" s="1">
        <v>3086.54</v>
      </c>
      <c r="H74" s="4">
        <v>0.06</v>
      </c>
      <c r="I74">
        <f t="shared" si="1"/>
        <v>1.0266940451745379</v>
      </c>
      <c r="K74" s="4">
        <v>0.43</v>
      </c>
      <c r="L74" s="4">
        <v>0</v>
      </c>
      <c r="N74" s="8">
        <v>14.17</v>
      </c>
    </row>
    <row r="75" spans="1:14" x14ac:dyDescent="0.25">
      <c r="A75">
        <v>1863</v>
      </c>
      <c r="B75">
        <v>7.6980000000000004</v>
      </c>
      <c r="C75">
        <v>109.319</v>
      </c>
      <c r="D75">
        <v>7.04</v>
      </c>
      <c r="E75">
        <v>33.606999999999999</v>
      </c>
      <c r="F75">
        <v>229.06</v>
      </c>
      <c r="G75" s="1">
        <v>3252.86</v>
      </c>
      <c r="H75" s="4">
        <v>0.12</v>
      </c>
      <c r="I75">
        <f t="shared" si="1"/>
        <v>1.5588464536243178</v>
      </c>
      <c r="K75" s="4">
        <v>0.6</v>
      </c>
      <c r="L75" s="4">
        <v>0</v>
      </c>
      <c r="N75" s="8">
        <v>24.82</v>
      </c>
    </row>
    <row r="76" spans="1:14" x14ac:dyDescent="0.25">
      <c r="A76">
        <v>1864</v>
      </c>
      <c r="B76">
        <v>9.5489999999999995</v>
      </c>
      <c r="C76">
        <v>110.559</v>
      </c>
      <c r="D76">
        <v>8.64</v>
      </c>
      <c r="E76">
        <v>34.375999999999998</v>
      </c>
      <c r="F76">
        <v>277.77</v>
      </c>
      <c r="G76" s="1">
        <v>3216.16</v>
      </c>
      <c r="H76" s="4">
        <v>0.28000000000000003</v>
      </c>
      <c r="I76">
        <f t="shared" si="1"/>
        <v>2.9322442140538278</v>
      </c>
      <c r="K76" s="4">
        <v>0.6</v>
      </c>
      <c r="L76" s="4">
        <v>0</v>
      </c>
      <c r="N76" s="8">
        <v>25.14</v>
      </c>
    </row>
    <row r="77" spans="1:14" x14ac:dyDescent="0.25">
      <c r="A77">
        <v>1865</v>
      </c>
      <c r="B77">
        <v>9.9770000000000003</v>
      </c>
      <c r="C77">
        <v>113.72499999999999</v>
      </c>
      <c r="D77">
        <v>8.77</v>
      </c>
      <c r="E77">
        <v>35.182000000000002</v>
      </c>
      <c r="F77">
        <v>283.57</v>
      </c>
      <c r="G77" s="1">
        <v>3232.46</v>
      </c>
      <c r="H77" s="4">
        <v>0.35</v>
      </c>
      <c r="I77">
        <f t="shared" si="1"/>
        <v>3.5080685576826696</v>
      </c>
      <c r="K77" s="4">
        <v>0.96</v>
      </c>
      <c r="L77" s="4">
        <v>0</v>
      </c>
      <c r="N77" s="8">
        <v>3.68</v>
      </c>
    </row>
    <row r="78" spans="1:14" x14ac:dyDescent="0.25">
      <c r="A78">
        <v>1866</v>
      </c>
      <c r="B78">
        <v>9.0809999999999995</v>
      </c>
      <c r="C78">
        <v>108.50700000000001</v>
      </c>
      <c r="D78">
        <v>8.3699999999999992</v>
      </c>
      <c r="E78">
        <v>36.052</v>
      </c>
      <c r="F78">
        <v>251.9</v>
      </c>
      <c r="G78" s="1">
        <v>3009.74</v>
      </c>
      <c r="H78" s="4">
        <v>0.56999999999999995</v>
      </c>
      <c r="I78">
        <f t="shared" si="1"/>
        <v>6.2768417575156912</v>
      </c>
      <c r="K78" s="4">
        <v>-0.04</v>
      </c>
      <c r="L78" s="4">
        <v>0</v>
      </c>
      <c r="N78" s="8">
        <v>-2.5299999999999998</v>
      </c>
    </row>
    <row r="79" spans="1:14" x14ac:dyDescent="0.25">
      <c r="A79">
        <v>1867</v>
      </c>
      <c r="B79">
        <v>8.4239999999999995</v>
      </c>
      <c r="C79">
        <v>110.36799999999999</v>
      </c>
      <c r="D79">
        <v>7.63</v>
      </c>
      <c r="E79">
        <v>36.97</v>
      </c>
      <c r="F79">
        <v>227.86</v>
      </c>
      <c r="G79" s="1">
        <v>2985.35</v>
      </c>
      <c r="H79" s="4">
        <v>0.51</v>
      </c>
      <c r="I79">
        <f t="shared" si="1"/>
        <v>6.0541310541310542</v>
      </c>
      <c r="K79" s="4">
        <v>-0.13</v>
      </c>
      <c r="L79" s="4">
        <v>0</v>
      </c>
      <c r="N79" s="8">
        <v>-6.82</v>
      </c>
    </row>
    <row r="80" spans="1:14" x14ac:dyDescent="0.25">
      <c r="A80">
        <v>1868</v>
      </c>
      <c r="B80">
        <v>8.2240000000000002</v>
      </c>
      <c r="C80">
        <v>114.673</v>
      </c>
      <c r="D80">
        <v>7.17</v>
      </c>
      <c r="E80">
        <v>37.884999999999998</v>
      </c>
      <c r="F80">
        <v>217.09</v>
      </c>
      <c r="G80" s="1">
        <v>3026.86</v>
      </c>
      <c r="H80" s="4">
        <v>0.42</v>
      </c>
      <c r="I80">
        <f t="shared" si="1"/>
        <v>5.1070038910505833</v>
      </c>
      <c r="K80" s="4">
        <v>-0.02</v>
      </c>
      <c r="L80" s="4">
        <v>0</v>
      </c>
      <c r="N80" s="8">
        <v>-3.91</v>
      </c>
    </row>
    <row r="81" spans="1:14" x14ac:dyDescent="0.25">
      <c r="A81">
        <v>1869</v>
      </c>
      <c r="B81">
        <v>7.9210000000000003</v>
      </c>
      <c r="C81">
        <v>117.79300000000001</v>
      </c>
      <c r="D81">
        <v>6.72</v>
      </c>
      <c r="E81">
        <v>38.869999999999997</v>
      </c>
      <c r="F81">
        <v>203.78</v>
      </c>
      <c r="G81" s="1">
        <v>3030.43</v>
      </c>
      <c r="H81" s="4">
        <v>0.39</v>
      </c>
      <c r="I81">
        <f t="shared" si="1"/>
        <v>4.9236207549551825</v>
      </c>
      <c r="K81" s="4">
        <v>-0.04</v>
      </c>
      <c r="L81" s="4">
        <v>0</v>
      </c>
      <c r="N81" s="8">
        <v>-4.1399999999999997</v>
      </c>
    </row>
    <row r="82" spans="1:14" x14ac:dyDescent="0.25">
      <c r="A82">
        <v>1870</v>
      </c>
      <c r="B82">
        <v>7.8120000000000003</v>
      </c>
      <c r="C82">
        <v>121.309</v>
      </c>
      <c r="D82">
        <v>6.44</v>
      </c>
      <c r="E82">
        <v>39.905000000000001</v>
      </c>
      <c r="F82">
        <v>195.76</v>
      </c>
      <c r="G82" s="1">
        <v>3039.95</v>
      </c>
      <c r="H82" s="4">
        <v>0.43</v>
      </c>
      <c r="I82">
        <f t="shared" si="1"/>
        <v>5.5043522785458263</v>
      </c>
      <c r="K82" s="4">
        <v>-0.1</v>
      </c>
      <c r="L82" s="4">
        <v>0</v>
      </c>
      <c r="N82" s="8">
        <v>-4.24</v>
      </c>
    </row>
    <row r="83" spans="1:14" x14ac:dyDescent="0.25">
      <c r="A83">
        <v>1871</v>
      </c>
      <c r="B83">
        <v>7.665</v>
      </c>
      <c r="C83">
        <v>127.08</v>
      </c>
      <c r="D83">
        <v>6.03</v>
      </c>
      <c r="E83">
        <v>41.01</v>
      </c>
      <c r="F83">
        <v>186.91</v>
      </c>
      <c r="G83" s="1">
        <v>3098.76</v>
      </c>
      <c r="H83" s="4">
        <v>0.4</v>
      </c>
      <c r="I83">
        <f t="shared" si="1"/>
        <v>5.2185257664709725</v>
      </c>
      <c r="K83" s="4">
        <v>-0.09</v>
      </c>
      <c r="L83" s="4">
        <v>0</v>
      </c>
      <c r="N83" s="8">
        <v>-6.4</v>
      </c>
    </row>
    <row r="84" spans="1:14" x14ac:dyDescent="0.25">
      <c r="A84">
        <v>1872</v>
      </c>
      <c r="B84">
        <v>8.3089999999999993</v>
      </c>
      <c r="C84">
        <v>137.714</v>
      </c>
      <c r="D84">
        <v>6.03</v>
      </c>
      <c r="E84">
        <v>42.066000000000003</v>
      </c>
      <c r="F84">
        <v>197.53</v>
      </c>
      <c r="G84" s="1">
        <v>3273.76</v>
      </c>
      <c r="H84" s="4">
        <v>0.4</v>
      </c>
      <c r="I84">
        <f t="shared" si="1"/>
        <v>4.8140570465760026</v>
      </c>
      <c r="K84" s="4">
        <v>-0.09</v>
      </c>
      <c r="L84" s="4">
        <v>0</v>
      </c>
      <c r="N84" s="8">
        <v>0</v>
      </c>
    </row>
    <row r="85" spans="1:14" x14ac:dyDescent="0.25">
      <c r="A85">
        <v>1873</v>
      </c>
      <c r="B85">
        <v>8.8369999999999997</v>
      </c>
      <c r="C85">
        <v>149.46199999999999</v>
      </c>
      <c r="D85">
        <v>5.91</v>
      </c>
      <c r="E85">
        <v>43.225000000000001</v>
      </c>
      <c r="F85">
        <v>204.44</v>
      </c>
      <c r="G85" s="1">
        <v>3457.76</v>
      </c>
      <c r="H85" s="4">
        <v>0.36</v>
      </c>
      <c r="I85">
        <f t="shared" si="1"/>
        <v>4.0737806948059303</v>
      </c>
      <c r="K85" s="4">
        <v>-0.04</v>
      </c>
      <c r="L85" s="4">
        <v>0</v>
      </c>
      <c r="N85" s="8">
        <v>-2.0299999999999998</v>
      </c>
    </row>
    <row r="86" spans="1:14" x14ac:dyDescent="0.25">
      <c r="A86">
        <v>1874</v>
      </c>
      <c r="B86">
        <v>8.5630000000000006</v>
      </c>
      <c r="C86">
        <v>152.18</v>
      </c>
      <c r="D86">
        <v>5.63</v>
      </c>
      <c r="E86">
        <v>44.429000000000002</v>
      </c>
      <c r="F86">
        <v>192.74</v>
      </c>
      <c r="G86" s="1">
        <v>3425.25</v>
      </c>
      <c r="H86" s="4">
        <v>0.33</v>
      </c>
      <c r="I86">
        <f t="shared" si="1"/>
        <v>3.8537895597337384</v>
      </c>
      <c r="K86" s="4">
        <v>0</v>
      </c>
      <c r="L86" s="4">
        <v>0</v>
      </c>
      <c r="N86" s="8">
        <v>-4.83</v>
      </c>
    </row>
    <row r="87" spans="1:14" x14ac:dyDescent="0.25">
      <c r="A87">
        <v>1875</v>
      </c>
      <c r="B87">
        <v>8.2390000000000008</v>
      </c>
      <c r="C87">
        <v>151.90899999999999</v>
      </c>
      <c r="D87">
        <v>5.42</v>
      </c>
      <c r="E87">
        <v>45.491999999999997</v>
      </c>
      <c r="F87">
        <v>181.11</v>
      </c>
      <c r="G87" s="1">
        <v>3339.25</v>
      </c>
      <c r="H87" s="4">
        <v>0.31</v>
      </c>
      <c r="I87">
        <f t="shared" si="1"/>
        <v>3.7625925476392763</v>
      </c>
      <c r="K87" s="4">
        <v>-0.01</v>
      </c>
      <c r="L87" s="4">
        <v>0</v>
      </c>
      <c r="N87" s="8">
        <v>-3.62</v>
      </c>
    </row>
    <row r="88" spans="1:14" x14ac:dyDescent="0.25">
      <c r="A88">
        <v>1876</v>
      </c>
      <c r="B88">
        <v>8.3879999999999999</v>
      </c>
      <c r="C88">
        <v>158.19800000000001</v>
      </c>
      <c r="D88">
        <v>5.3</v>
      </c>
      <c r="E88">
        <v>46.459000000000003</v>
      </c>
      <c r="F88">
        <v>180.55</v>
      </c>
      <c r="G88" s="1">
        <v>3405.1</v>
      </c>
      <c r="H88" s="4">
        <v>0.32</v>
      </c>
      <c r="I88">
        <f t="shared" si="1"/>
        <v>3.8149737720553176</v>
      </c>
      <c r="K88" s="4">
        <v>-0.02</v>
      </c>
      <c r="L88" s="4">
        <v>0</v>
      </c>
      <c r="N88" s="8">
        <v>-2.35</v>
      </c>
    </row>
    <row r="89" spans="1:14" x14ac:dyDescent="0.25">
      <c r="A89">
        <v>1877</v>
      </c>
      <c r="B89">
        <v>8.6039999999999992</v>
      </c>
      <c r="C89">
        <v>166.06899999999999</v>
      </c>
      <c r="D89">
        <v>5.18</v>
      </c>
      <c r="E89">
        <v>47.4</v>
      </c>
      <c r="F89">
        <v>181.51</v>
      </c>
      <c r="G89" s="1">
        <v>3503.57</v>
      </c>
      <c r="H89" s="4">
        <v>0.31</v>
      </c>
      <c r="I89">
        <f t="shared" si="1"/>
        <v>3.6029753602975361</v>
      </c>
      <c r="K89" s="4">
        <v>-0.03</v>
      </c>
      <c r="L89" s="4">
        <v>0</v>
      </c>
      <c r="N89" s="8">
        <v>-2.31</v>
      </c>
    </row>
    <row r="90" spans="1:14" x14ac:dyDescent="0.25">
      <c r="A90">
        <v>1878</v>
      </c>
      <c r="B90">
        <v>8.4600000000000009</v>
      </c>
      <c r="C90">
        <v>171.405</v>
      </c>
      <c r="D90">
        <v>4.9400000000000004</v>
      </c>
      <c r="E90">
        <v>48.319000000000003</v>
      </c>
      <c r="F90">
        <v>175.09</v>
      </c>
      <c r="G90" s="1">
        <v>3547.37</v>
      </c>
      <c r="H90" s="4">
        <v>0.28999999999999998</v>
      </c>
      <c r="I90">
        <f t="shared" si="1"/>
        <v>3.4278959810874698</v>
      </c>
      <c r="K90" s="4">
        <v>-0.02</v>
      </c>
      <c r="L90" s="4">
        <v>0</v>
      </c>
      <c r="N90" s="8">
        <v>-4.7300000000000004</v>
      </c>
    </row>
    <row r="91" spans="1:14" x14ac:dyDescent="0.25">
      <c r="A91">
        <v>1879</v>
      </c>
      <c r="B91">
        <v>9.4489999999999998</v>
      </c>
      <c r="C91">
        <v>191.38300000000001</v>
      </c>
      <c r="D91">
        <v>4.9400000000000004</v>
      </c>
      <c r="E91">
        <v>49.264000000000003</v>
      </c>
      <c r="F91">
        <v>191.81</v>
      </c>
      <c r="G91" s="1">
        <v>3884.85</v>
      </c>
      <c r="H91" s="4">
        <v>0.3</v>
      </c>
      <c r="I91">
        <f t="shared" si="1"/>
        <v>3.1749391469996819</v>
      </c>
      <c r="K91" s="4">
        <v>0</v>
      </c>
      <c r="L91" s="4">
        <v>0</v>
      </c>
      <c r="N91" s="8">
        <v>0</v>
      </c>
    </row>
    <row r="92" spans="1:14" x14ac:dyDescent="0.25">
      <c r="A92">
        <v>1880</v>
      </c>
      <c r="B92">
        <v>10.462</v>
      </c>
      <c r="C92">
        <v>207.245</v>
      </c>
      <c r="D92">
        <v>5.05</v>
      </c>
      <c r="E92">
        <v>50.262</v>
      </c>
      <c r="F92">
        <v>208.14</v>
      </c>
      <c r="G92" s="1">
        <v>4123.29</v>
      </c>
      <c r="H92" s="4">
        <v>0.37</v>
      </c>
      <c r="I92">
        <f t="shared" si="1"/>
        <v>3.5366086790288667</v>
      </c>
      <c r="K92" s="4">
        <v>-0.06</v>
      </c>
      <c r="L92" s="4">
        <v>0</v>
      </c>
      <c r="N92" s="8">
        <v>2.48</v>
      </c>
    </row>
    <row r="93" spans="1:14" x14ac:dyDescent="0.25">
      <c r="A93">
        <v>1881</v>
      </c>
      <c r="B93">
        <v>11.74</v>
      </c>
      <c r="C93">
        <v>233.15899999999999</v>
      </c>
      <c r="D93">
        <v>5.04</v>
      </c>
      <c r="E93">
        <v>51.466000000000001</v>
      </c>
      <c r="F93">
        <v>228.11</v>
      </c>
      <c r="G93" s="1">
        <v>4530.3599999999997</v>
      </c>
      <c r="H93" s="4">
        <v>0.4</v>
      </c>
      <c r="I93">
        <f t="shared" si="1"/>
        <v>3.4071550255536627</v>
      </c>
      <c r="K93" s="4">
        <v>-0.1</v>
      </c>
      <c r="L93" s="4">
        <v>0</v>
      </c>
      <c r="N93" s="8">
        <v>0</v>
      </c>
    </row>
    <row r="94" spans="1:14" x14ac:dyDescent="0.25">
      <c r="A94">
        <v>1882</v>
      </c>
      <c r="B94">
        <v>12.331</v>
      </c>
      <c r="C94">
        <v>245.53299999999999</v>
      </c>
      <c r="D94">
        <v>5.0199999999999996</v>
      </c>
      <c r="E94">
        <v>52.893000000000001</v>
      </c>
      <c r="F94">
        <v>233.14</v>
      </c>
      <c r="G94" s="1">
        <v>4642.0600000000004</v>
      </c>
      <c r="H94" s="4">
        <v>0.45</v>
      </c>
      <c r="I94">
        <f t="shared" si="1"/>
        <v>3.6493390641472714</v>
      </c>
      <c r="K94" s="4">
        <v>-0.15</v>
      </c>
      <c r="L94" s="4">
        <v>0</v>
      </c>
      <c r="N94" s="8">
        <v>0</v>
      </c>
    </row>
    <row r="95" spans="1:14" x14ac:dyDescent="0.25">
      <c r="A95">
        <v>1883</v>
      </c>
      <c r="B95">
        <v>12.435</v>
      </c>
      <c r="C95">
        <v>252.32300000000001</v>
      </c>
      <c r="D95">
        <v>4.93</v>
      </c>
      <c r="E95">
        <v>54.435000000000002</v>
      </c>
      <c r="F95">
        <v>228.43</v>
      </c>
      <c r="G95" s="1">
        <v>4635.3100000000004</v>
      </c>
      <c r="H95" s="4">
        <v>0.44</v>
      </c>
      <c r="I95">
        <f t="shared" si="1"/>
        <v>3.5383996783273015</v>
      </c>
      <c r="K95" s="4">
        <v>-0.14000000000000001</v>
      </c>
      <c r="L95" s="4">
        <v>0</v>
      </c>
      <c r="N95" s="8">
        <v>-2.02</v>
      </c>
    </row>
    <row r="96" spans="1:14" x14ac:dyDescent="0.25">
      <c r="A96">
        <v>1884</v>
      </c>
      <c r="B96">
        <v>11.896000000000001</v>
      </c>
      <c r="C96">
        <v>248.16300000000001</v>
      </c>
      <c r="D96">
        <v>4.79</v>
      </c>
      <c r="E96">
        <v>55.826000000000001</v>
      </c>
      <c r="F96">
        <v>213.09</v>
      </c>
      <c r="G96" s="1">
        <v>4445.29</v>
      </c>
      <c r="H96" s="4">
        <v>0.39</v>
      </c>
      <c r="I96">
        <f t="shared" si="1"/>
        <v>3.2784129119031604</v>
      </c>
      <c r="K96" s="4">
        <v>-0.1</v>
      </c>
      <c r="L96" s="4">
        <v>0</v>
      </c>
      <c r="N96" s="8">
        <v>-2.06</v>
      </c>
    </row>
    <row r="97" spans="1:14" x14ac:dyDescent="0.25">
      <c r="A97">
        <v>1885</v>
      </c>
      <c r="B97">
        <v>11.705</v>
      </c>
      <c r="C97">
        <v>249.02199999999999</v>
      </c>
      <c r="D97">
        <v>4.7</v>
      </c>
      <c r="E97">
        <v>57.128</v>
      </c>
      <c r="F97">
        <v>204.88</v>
      </c>
      <c r="G97" s="1">
        <v>4359.0200000000004</v>
      </c>
      <c r="H97" s="4">
        <v>0.37</v>
      </c>
      <c r="I97">
        <f t="shared" si="1"/>
        <v>3.1610422896198207</v>
      </c>
      <c r="K97" s="4">
        <v>-0.06</v>
      </c>
      <c r="L97" s="4">
        <v>0</v>
      </c>
      <c r="N97" s="8">
        <v>-2</v>
      </c>
    </row>
    <row r="98" spans="1:14" x14ac:dyDescent="0.25">
      <c r="A98">
        <v>1886</v>
      </c>
      <c r="B98">
        <v>12.297000000000001</v>
      </c>
      <c r="C98">
        <v>269.27600000000001</v>
      </c>
      <c r="D98">
        <v>4.57</v>
      </c>
      <c r="E98">
        <v>58.258000000000003</v>
      </c>
      <c r="F98">
        <v>211.09</v>
      </c>
      <c r="G98" s="1">
        <v>4622.12</v>
      </c>
      <c r="H98" s="4">
        <v>0.38</v>
      </c>
      <c r="I98">
        <f t="shared" si="1"/>
        <v>3.0901845978693987</v>
      </c>
      <c r="K98" s="4">
        <v>-0.09</v>
      </c>
      <c r="L98" s="4">
        <v>0</v>
      </c>
      <c r="N98" s="8">
        <v>-2.15</v>
      </c>
    </row>
    <row r="99" spans="1:14" x14ac:dyDescent="0.25">
      <c r="A99">
        <v>1887</v>
      </c>
      <c r="B99">
        <v>13.273</v>
      </c>
      <c r="C99">
        <v>288.83699999999999</v>
      </c>
      <c r="D99">
        <v>4.5999999999999996</v>
      </c>
      <c r="E99">
        <v>59.356999999999999</v>
      </c>
      <c r="F99">
        <v>223.61</v>
      </c>
      <c r="G99" s="1">
        <v>4866.1000000000004</v>
      </c>
      <c r="H99" s="4">
        <v>0.42</v>
      </c>
      <c r="I99">
        <f t="shared" si="1"/>
        <v>3.164318541399834</v>
      </c>
      <c r="K99" s="4">
        <v>-0.1</v>
      </c>
      <c r="L99" s="4">
        <v>0</v>
      </c>
      <c r="N99" s="8">
        <v>1.1000000000000001</v>
      </c>
    </row>
    <row r="100" spans="1:14" x14ac:dyDescent="0.25">
      <c r="A100">
        <v>1888</v>
      </c>
      <c r="B100">
        <v>14</v>
      </c>
      <c r="C100">
        <v>305.44400000000002</v>
      </c>
      <c r="D100">
        <v>4.58</v>
      </c>
      <c r="E100">
        <v>60.613999999999997</v>
      </c>
      <c r="F100">
        <v>230.97</v>
      </c>
      <c r="G100" s="1">
        <v>5039.17</v>
      </c>
      <c r="H100" s="4">
        <v>0.43</v>
      </c>
      <c r="I100">
        <f t="shared" si="1"/>
        <v>3.0714285714285716</v>
      </c>
      <c r="K100" s="4">
        <v>-0.11</v>
      </c>
      <c r="L100" s="4">
        <v>0</v>
      </c>
      <c r="N100" s="8">
        <v>0</v>
      </c>
    </row>
    <row r="101" spans="1:14" x14ac:dyDescent="0.25">
      <c r="A101">
        <v>1889</v>
      </c>
      <c r="B101">
        <v>13.987</v>
      </c>
      <c r="C101">
        <v>314.221</v>
      </c>
      <c r="D101">
        <v>4.45</v>
      </c>
      <c r="E101">
        <v>61.893000000000001</v>
      </c>
      <c r="F101">
        <v>225.98</v>
      </c>
      <c r="G101" s="1">
        <v>5076.84</v>
      </c>
      <c r="H101" s="4">
        <v>0.44</v>
      </c>
      <c r="I101">
        <f t="shared" si="1"/>
        <v>3.1457782226353044</v>
      </c>
      <c r="K101" s="4">
        <v>-0.08</v>
      </c>
      <c r="L101" s="4">
        <v>0</v>
      </c>
      <c r="N101" s="8">
        <v>-3.25</v>
      </c>
    </row>
    <row r="102" spans="1:14" x14ac:dyDescent="0.25">
      <c r="A102">
        <v>1890</v>
      </c>
      <c r="B102">
        <v>15.223000000000001</v>
      </c>
      <c r="C102">
        <v>344.74700000000001</v>
      </c>
      <c r="D102">
        <v>4.42</v>
      </c>
      <c r="E102">
        <v>63.055999999999997</v>
      </c>
      <c r="F102">
        <v>241.42</v>
      </c>
      <c r="G102" s="1">
        <v>5467.31</v>
      </c>
      <c r="H102" s="4">
        <v>0.46</v>
      </c>
      <c r="I102">
        <f t="shared" si="1"/>
        <v>3.0217434145700586</v>
      </c>
      <c r="K102" s="4">
        <v>-0.08</v>
      </c>
      <c r="L102" s="4">
        <v>0</v>
      </c>
      <c r="N102" s="8">
        <v>-1.1200000000000001</v>
      </c>
    </row>
    <row r="103" spans="1:14" x14ac:dyDescent="0.25">
      <c r="A103">
        <v>1891</v>
      </c>
      <c r="B103">
        <v>15.558</v>
      </c>
      <c r="C103">
        <v>348.82299999999998</v>
      </c>
      <c r="D103">
        <v>4.46</v>
      </c>
      <c r="E103">
        <v>64.432000000000002</v>
      </c>
      <c r="F103">
        <v>241.47</v>
      </c>
      <c r="G103" s="1">
        <v>5413.82</v>
      </c>
      <c r="H103" s="4">
        <v>0.46</v>
      </c>
      <c r="I103">
        <f t="shared" si="1"/>
        <v>2.9566782362771566</v>
      </c>
      <c r="K103" s="4">
        <v>-0.02</v>
      </c>
      <c r="L103" s="4">
        <v>0</v>
      </c>
      <c r="N103" s="8">
        <v>0</v>
      </c>
    </row>
    <row r="104" spans="1:14" x14ac:dyDescent="0.25">
      <c r="A104">
        <v>1892</v>
      </c>
      <c r="B104">
        <v>16.513999999999999</v>
      </c>
      <c r="C104">
        <v>366.59800000000001</v>
      </c>
      <c r="D104">
        <v>4.5</v>
      </c>
      <c r="E104">
        <v>65.92</v>
      </c>
      <c r="F104">
        <v>250.52</v>
      </c>
      <c r="G104" s="1">
        <v>5561.25</v>
      </c>
      <c r="H104" s="4">
        <v>0.43</v>
      </c>
      <c r="I104">
        <f t="shared" si="1"/>
        <v>2.6038512777037668</v>
      </c>
      <c r="K104" s="4">
        <v>0</v>
      </c>
      <c r="L104" s="4">
        <v>0</v>
      </c>
      <c r="N104" s="8">
        <v>0</v>
      </c>
    </row>
    <row r="105" spans="1:14" x14ac:dyDescent="0.25">
      <c r="A105">
        <v>1893</v>
      </c>
      <c r="B105">
        <v>15.566000000000001</v>
      </c>
      <c r="C105">
        <v>345.31799999999998</v>
      </c>
      <c r="D105">
        <v>4.51</v>
      </c>
      <c r="E105">
        <v>67.47</v>
      </c>
      <c r="F105">
        <v>230.7</v>
      </c>
      <c r="G105" s="1">
        <v>5118.1000000000004</v>
      </c>
      <c r="H105" s="4">
        <v>0.46</v>
      </c>
      <c r="I105">
        <f t="shared" si="1"/>
        <v>2.9551586791725555</v>
      </c>
      <c r="K105" s="4">
        <v>0</v>
      </c>
      <c r="L105" s="4">
        <v>0</v>
      </c>
      <c r="N105" s="8">
        <v>-1.1299999999999999</v>
      </c>
    </row>
    <row r="106" spans="1:14" x14ac:dyDescent="0.25">
      <c r="A106">
        <v>1894</v>
      </c>
      <c r="B106">
        <v>14.28</v>
      </c>
      <c r="C106">
        <v>328.952</v>
      </c>
      <c r="D106">
        <v>4.34</v>
      </c>
      <c r="E106">
        <v>68.91</v>
      </c>
      <c r="F106">
        <v>207.23</v>
      </c>
      <c r="G106" s="1">
        <v>4773.6400000000003</v>
      </c>
      <c r="H106" s="4">
        <v>0.38</v>
      </c>
      <c r="I106">
        <f t="shared" si="1"/>
        <v>2.6610644257703084</v>
      </c>
      <c r="K106" s="4">
        <v>7.0000000000000007E-2</v>
      </c>
      <c r="L106" s="4">
        <v>0</v>
      </c>
      <c r="N106" s="8">
        <v>-4.3600000000000003</v>
      </c>
    </row>
    <row r="107" spans="1:14" x14ac:dyDescent="0.25">
      <c r="A107">
        <v>1895</v>
      </c>
      <c r="B107">
        <v>15.754</v>
      </c>
      <c r="C107">
        <v>366.53899999999999</v>
      </c>
      <c r="D107">
        <v>4.3</v>
      </c>
      <c r="E107">
        <v>70.075999999999993</v>
      </c>
      <c r="F107">
        <v>224.81</v>
      </c>
      <c r="G107" s="1">
        <v>5230.6000000000004</v>
      </c>
      <c r="H107" s="4">
        <v>0.4</v>
      </c>
      <c r="I107">
        <f t="shared" si="1"/>
        <v>2.5390377047099153</v>
      </c>
      <c r="K107" s="4">
        <v>0.04</v>
      </c>
      <c r="L107" s="4">
        <v>0</v>
      </c>
      <c r="N107" s="8">
        <v>-2.4</v>
      </c>
    </row>
    <row r="108" spans="1:14" x14ac:dyDescent="0.25">
      <c r="A108">
        <v>1896</v>
      </c>
      <c r="B108">
        <v>15.643000000000001</v>
      </c>
      <c r="C108">
        <v>360.483</v>
      </c>
      <c r="D108">
        <v>4.34</v>
      </c>
      <c r="E108">
        <v>71.188000000000002</v>
      </c>
      <c r="F108">
        <v>219.74</v>
      </c>
      <c r="G108" s="1">
        <v>5063.82</v>
      </c>
      <c r="H108" s="4">
        <v>0.42</v>
      </c>
      <c r="I108">
        <f t="shared" si="1"/>
        <v>2.6849069871508022</v>
      </c>
      <c r="K108" s="4">
        <v>0.02</v>
      </c>
      <c r="L108" s="4">
        <v>0</v>
      </c>
      <c r="N108" s="8">
        <v>0</v>
      </c>
    </row>
    <row r="109" spans="1:14" x14ac:dyDescent="0.25">
      <c r="A109">
        <v>1897</v>
      </c>
      <c r="B109">
        <v>16.309000000000001</v>
      </c>
      <c r="C109">
        <v>376.02100000000002</v>
      </c>
      <c r="D109">
        <v>4.34</v>
      </c>
      <c r="E109">
        <v>72.441000000000003</v>
      </c>
      <c r="F109">
        <v>225.14</v>
      </c>
      <c r="G109" s="1">
        <v>5190.72</v>
      </c>
      <c r="H109" s="4">
        <v>0.43</v>
      </c>
      <c r="I109">
        <f t="shared" si="1"/>
        <v>2.6365810288797595</v>
      </c>
      <c r="K109" s="4">
        <v>0.03</v>
      </c>
      <c r="L109" s="4">
        <v>0</v>
      </c>
      <c r="N109" s="8">
        <v>-1.23</v>
      </c>
    </row>
    <row r="110" spans="1:14" x14ac:dyDescent="0.25">
      <c r="A110">
        <v>1898</v>
      </c>
      <c r="B110">
        <v>18.263000000000002</v>
      </c>
      <c r="C110">
        <v>417.13400000000001</v>
      </c>
      <c r="D110">
        <v>4.38</v>
      </c>
      <c r="E110">
        <v>73.599999999999994</v>
      </c>
      <c r="F110">
        <v>248.14</v>
      </c>
      <c r="G110" s="1">
        <v>5667.58</v>
      </c>
      <c r="H110" s="4">
        <v>0.49</v>
      </c>
      <c r="I110">
        <f t="shared" si="1"/>
        <v>2.6830203142966651</v>
      </c>
      <c r="K110" s="4">
        <v>0.05</v>
      </c>
      <c r="L110" s="4">
        <v>0</v>
      </c>
      <c r="N110" s="8">
        <v>0</v>
      </c>
    </row>
    <row r="111" spans="1:14" x14ac:dyDescent="0.25">
      <c r="A111">
        <v>1899</v>
      </c>
      <c r="B111">
        <v>19.693999999999999</v>
      </c>
      <c r="C111">
        <v>445.65899999999999</v>
      </c>
      <c r="D111">
        <v>4.42</v>
      </c>
      <c r="E111">
        <v>74.793000000000006</v>
      </c>
      <c r="F111">
        <v>263.31</v>
      </c>
      <c r="G111" s="1">
        <v>5958.56</v>
      </c>
      <c r="H111" s="4">
        <v>0.61</v>
      </c>
      <c r="I111">
        <f t="shared" si="1"/>
        <v>3.0973900680410278</v>
      </c>
      <c r="K111" s="4">
        <v>0.1</v>
      </c>
      <c r="L111" s="4">
        <v>0</v>
      </c>
      <c r="N111" s="8">
        <v>0</v>
      </c>
    </row>
    <row r="112" spans="1:14" x14ac:dyDescent="0.25">
      <c r="A112">
        <v>1900</v>
      </c>
      <c r="B112">
        <v>20.765999999999998</v>
      </c>
      <c r="C112">
        <v>456.86099999999999</v>
      </c>
      <c r="D112">
        <v>4.55</v>
      </c>
      <c r="E112">
        <v>76.093999999999994</v>
      </c>
      <c r="F112">
        <v>272.89999999999998</v>
      </c>
      <c r="G112" s="1">
        <v>6003.9</v>
      </c>
      <c r="H112" s="4">
        <v>0.67</v>
      </c>
      <c r="I112">
        <f t="shared" si="1"/>
        <v>3.226427814697101</v>
      </c>
      <c r="K112" s="4">
        <v>-0.04</v>
      </c>
      <c r="L112" s="4">
        <v>0</v>
      </c>
      <c r="N112" s="8">
        <v>1.24</v>
      </c>
    </row>
    <row r="113" spans="1:14" x14ac:dyDescent="0.25">
      <c r="A113">
        <v>1901</v>
      </c>
      <c r="B113">
        <v>22.484000000000002</v>
      </c>
      <c r="C113">
        <v>481.11099999999999</v>
      </c>
      <c r="D113">
        <v>4.67</v>
      </c>
      <c r="E113">
        <v>77.584000000000003</v>
      </c>
      <c r="F113">
        <v>289.8</v>
      </c>
      <c r="G113" s="1">
        <v>6201.16</v>
      </c>
      <c r="H113" s="4">
        <v>0.7</v>
      </c>
      <c r="I113">
        <f t="shared" si="1"/>
        <v>3.1133250311332499</v>
      </c>
      <c r="K113" s="4">
        <v>-0.06</v>
      </c>
      <c r="L113" s="4">
        <v>0</v>
      </c>
      <c r="N113" s="8">
        <v>1.23</v>
      </c>
    </row>
    <row r="114" spans="1:14" x14ac:dyDescent="0.25">
      <c r="A114">
        <v>1902</v>
      </c>
      <c r="B114">
        <v>24.294</v>
      </c>
      <c r="C114">
        <v>505.82299999999998</v>
      </c>
      <c r="D114">
        <v>4.8</v>
      </c>
      <c r="E114">
        <v>79.162999999999997</v>
      </c>
      <c r="F114">
        <v>306.89</v>
      </c>
      <c r="G114" s="1">
        <v>6389.64</v>
      </c>
      <c r="H114" s="4">
        <v>0.65</v>
      </c>
      <c r="I114">
        <f t="shared" si="1"/>
        <v>2.6755577508849924</v>
      </c>
      <c r="K114" s="4">
        <v>-0.08</v>
      </c>
      <c r="L114" s="4">
        <v>0</v>
      </c>
      <c r="N114" s="8">
        <v>1.21</v>
      </c>
    </row>
    <row r="115" spans="1:14" x14ac:dyDescent="0.25">
      <c r="A115">
        <v>1903</v>
      </c>
      <c r="B115">
        <v>26.18</v>
      </c>
      <c r="C115">
        <v>520.58399999999995</v>
      </c>
      <c r="D115">
        <v>5.03</v>
      </c>
      <c r="E115">
        <v>80.632000000000005</v>
      </c>
      <c r="F115">
        <v>324.69</v>
      </c>
      <c r="G115" s="1">
        <v>6456.3</v>
      </c>
      <c r="H115" s="4">
        <v>0.66</v>
      </c>
      <c r="I115">
        <f t="shared" si="1"/>
        <v>2.5210084033613445</v>
      </c>
      <c r="K115" s="4">
        <v>-0.06</v>
      </c>
      <c r="L115" s="4">
        <v>0</v>
      </c>
      <c r="N115" s="8">
        <v>2.2799999999999998</v>
      </c>
    </row>
    <row r="116" spans="1:14" x14ac:dyDescent="0.25">
      <c r="A116">
        <v>1904</v>
      </c>
      <c r="B116">
        <v>25.928000000000001</v>
      </c>
      <c r="C116">
        <v>502.15199999999999</v>
      </c>
      <c r="D116">
        <v>5.16</v>
      </c>
      <c r="E116">
        <v>82.165999999999997</v>
      </c>
      <c r="F116">
        <v>315.56</v>
      </c>
      <c r="G116" s="1">
        <v>6111.43</v>
      </c>
      <c r="H116" s="4">
        <v>0.65</v>
      </c>
      <c r="I116">
        <f t="shared" si="1"/>
        <v>2.5069423017587167</v>
      </c>
      <c r="K116" s="4">
        <v>-0.02</v>
      </c>
      <c r="L116" s="4">
        <v>0</v>
      </c>
      <c r="N116" s="8">
        <v>1.17</v>
      </c>
    </row>
    <row r="117" spans="1:14" x14ac:dyDescent="0.25">
      <c r="A117">
        <v>1905</v>
      </c>
      <c r="B117">
        <v>29.065999999999999</v>
      </c>
      <c r="C117">
        <v>558.80999999999995</v>
      </c>
      <c r="D117">
        <v>5.2</v>
      </c>
      <c r="E117">
        <v>83.822000000000003</v>
      </c>
      <c r="F117">
        <v>346.76</v>
      </c>
      <c r="G117" s="1">
        <v>6666.62</v>
      </c>
      <c r="H117" s="4">
        <v>0.66</v>
      </c>
      <c r="I117">
        <f t="shared" si="1"/>
        <v>2.2706942819789444</v>
      </c>
      <c r="K117" s="4">
        <v>0</v>
      </c>
      <c r="L117" s="4">
        <v>0</v>
      </c>
      <c r="N117" s="8">
        <v>-1.1599999999999999</v>
      </c>
    </row>
    <row r="118" spans="1:14" x14ac:dyDescent="0.25">
      <c r="A118">
        <v>1906</v>
      </c>
      <c r="B118">
        <v>31.335999999999999</v>
      </c>
      <c r="C118">
        <v>581.66099999999994</v>
      </c>
      <c r="D118">
        <v>5.39</v>
      </c>
      <c r="E118">
        <v>85.45</v>
      </c>
      <c r="F118">
        <v>366.72</v>
      </c>
      <c r="G118" s="1">
        <v>6807.03</v>
      </c>
      <c r="H118" s="4">
        <v>0.73</v>
      </c>
      <c r="I118">
        <f t="shared" si="1"/>
        <v>2.3295889711513915</v>
      </c>
      <c r="K118" s="4">
        <v>-0.04</v>
      </c>
      <c r="L118" s="4">
        <v>0</v>
      </c>
      <c r="N118" s="8">
        <v>2.23</v>
      </c>
    </row>
    <row r="119" spans="1:14" x14ac:dyDescent="0.25">
      <c r="A119">
        <v>1907</v>
      </c>
      <c r="B119">
        <v>34.177999999999997</v>
      </c>
      <c r="C119">
        <v>596.60699999999997</v>
      </c>
      <c r="D119">
        <v>5.73</v>
      </c>
      <c r="E119">
        <v>87.007999999999996</v>
      </c>
      <c r="F119">
        <v>392.81</v>
      </c>
      <c r="G119" s="1">
        <v>6856.93</v>
      </c>
      <c r="H119" s="4">
        <v>0.83</v>
      </c>
      <c r="I119">
        <f t="shared" si="1"/>
        <v>2.4284627538182457</v>
      </c>
      <c r="K119" s="4">
        <v>-0.1</v>
      </c>
      <c r="L119" s="4">
        <v>0</v>
      </c>
      <c r="N119" s="8">
        <v>4.47</v>
      </c>
    </row>
    <row r="120" spans="1:14" x14ac:dyDescent="0.25">
      <c r="A120">
        <v>1908</v>
      </c>
      <c r="B120">
        <v>30.422999999999998</v>
      </c>
      <c r="C120">
        <v>532.10500000000002</v>
      </c>
      <c r="D120">
        <v>5.72</v>
      </c>
      <c r="E120">
        <v>88.71</v>
      </c>
      <c r="F120">
        <v>342.95</v>
      </c>
      <c r="G120" s="1">
        <v>5998.25</v>
      </c>
      <c r="H120" s="4">
        <v>0.76</v>
      </c>
      <c r="I120">
        <f t="shared" si="1"/>
        <v>2.4981099825789701</v>
      </c>
      <c r="K120" s="4">
        <v>0</v>
      </c>
      <c r="L120" s="4">
        <v>0</v>
      </c>
      <c r="N120" s="8">
        <v>-2.09</v>
      </c>
    </row>
    <row r="121" spans="1:14" x14ac:dyDescent="0.25">
      <c r="A121">
        <v>1909</v>
      </c>
      <c r="B121">
        <v>32.54</v>
      </c>
      <c r="C121">
        <v>570.56500000000005</v>
      </c>
      <c r="D121">
        <v>5.7</v>
      </c>
      <c r="E121">
        <v>90.49</v>
      </c>
      <c r="F121">
        <v>359.6</v>
      </c>
      <c r="G121" s="1">
        <v>6305.29</v>
      </c>
      <c r="H121" s="4">
        <v>0.77</v>
      </c>
      <c r="I121">
        <f t="shared" si="1"/>
        <v>2.3663183773816843</v>
      </c>
      <c r="K121" s="4">
        <v>0.03</v>
      </c>
      <c r="L121" s="4">
        <v>0</v>
      </c>
      <c r="N121" s="8">
        <v>-1.1200000000000001</v>
      </c>
    </row>
    <row r="122" spans="1:14" x14ac:dyDescent="0.25">
      <c r="A122">
        <v>1910</v>
      </c>
      <c r="B122">
        <v>33.746000000000002</v>
      </c>
      <c r="C122">
        <v>576.70899999999995</v>
      </c>
      <c r="D122">
        <v>5.85</v>
      </c>
      <c r="E122">
        <v>92.406999999999996</v>
      </c>
      <c r="F122">
        <v>365.19</v>
      </c>
      <c r="G122" s="1">
        <v>6240.96</v>
      </c>
      <c r="H122" s="4">
        <v>0.87</v>
      </c>
      <c r="I122">
        <f t="shared" si="1"/>
        <v>2.5780833283944764</v>
      </c>
      <c r="K122" s="4">
        <v>-0.03</v>
      </c>
      <c r="L122" s="4">
        <v>0</v>
      </c>
      <c r="N122" s="8">
        <v>4.42</v>
      </c>
    </row>
    <row r="123" spans="1:14" x14ac:dyDescent="0.25">
      <c r="A123">
        <v>1911</v>
      </c>
      <c r="B123">
        <v>34.674999999999997</v>
      </c>
      <c r="C123">
        <v>595.39400000000001</v>
      </c>
      <c r="D123">
        <v>5.82</v>
      </c>
      <c r="E123">
        <v>93.863</v>
      </c>
      <c r="F123">
        <v>369.42</v>
      </c>
      <c r="G123" s="1">
        <v>6343.22</v>
      </c>
      <c r="H123" s="4">
        <v>0.92</v>
      </c>
      <c r="I123">
        <f t="shared" si="1"/>
        <v>2.6532083633741892</v>
      </c>
      <c r="K123" s="4">
        <v>-0.04</v>
      </c>
      <c r="L123" s="4">
        <v>0</v>
      </c>
      <c r="N123" s="8">
        <v>0</v>
      </c>
    </row>
    <row r="124" spans="1:14" x14ac:dyDescent="0.25">
      <c r="A124">
        <v>1912</v>
      </c>
      <c r="B124">
        <v>37.744999999999997</v>
      </c>
      <c r="C124">
        <v>623.28899999999999</v>
      </c>
      <c r="D124">
        <v>6.06</v>
      </c>
      <c r="E124">
        <v>95.334999999999994</v>
      </c>
      <c r="F124">
        <v>395.92</v>
      </c>
      <c r="G124" s="1">
        <v>6537.88</v>
      </c>
      <c r="H124" s="4">
        <v>0.92</v>
      </c>
      <c r="I124">
        <f t="shared" si="1"/>
        <v>2.4374089283348792</v>
      </c>
      <c r="K124" s="4">
        <v>0</v>
      </c>
      <c r="L124" s="4">
        <v>0</v>
      </c>
      <c r="N124" s="8">
        <v>2.06</v>
      </c>
    </row>
    <row r="125" spans="1:14" x14ac:dyDescent="0.25">
      <c r="A125">
        <v>1913</v>
      </c>
      <c r="B125">
        <v>39.517000000000003</v>
      </c>
      <c r="C125">
        <v>647.89300000000003</v>
      </c>
      <c r="D125">
        <v>6.1</v>
      </c>
      <c r="E125">
        <v>97.224999999999994</v>
      </c>
      <c r="F125">
        <v>406.45</v>
      </c>
      <c r="G125" s="1">
        <v>6663.85</v>
      </c>
      <c r="H125" s="4">
        <v>0.96</v>
      </c>
      <c r="I125">
        <f t="shared" si="1"/>
        <v>2.4293342105929092</v>
      </c>
      <c r="K125" s="4">
        <v>0.01</v>
      </c>
      <c r="L125" s="4">
        <v>0</v>
      </c>
      <c r="N125" s="8">
        <v>2.13</v>
      </c>
    </row>
    <row r="126" spans="1:14" x14ac:dyDescent="0.25">
      <c r="A126">
        <v>1914</v>
      </c>
      <c r="B126">
        <v>36.831000000000003</v>
      </c>
      <c r="C126">
        <v>598.28700000000003</v>
      </c>
      <c r="D126">
        <v>6.16</v>
      </c>
      <c r="E126">
        <v>99.111000000000004</v>
      </c>
      <c r="F126">
        <v>371.61</v>
      </c>
      <c r="G126" s="1">
        <v>6036.54</v>
      </c>
      <c r="H126" s="4">
        <v>0.93</v>
      </c>
      <c r="I126">
        <f t="shared" si="1"/>
        <v>2.5250468355461431</v>
      </c>
      <c r="K126" s="4">
        <v>7.0000000000000007E-2</v>
      </c>
      <c r="L126" s="4">
        <v>0</v>
      </c>
      <c r="N126" s="8">
        <v>0.94</v>
      </c>
    </row>
    <row r="127" spans="1:14" x14ac:dyDescent="0.25">
      <c r="A127">
        <v>1915</v>
      </c>
      <c r="B127">
        <v>39.048000000000002</v>
      </c>
      <c r="C127">
        <v>614.59799999999996</v>
      </c>
      <c r="D127">
        <v>6.35</v>
      </c>
      <c r="E127">
        <v>100.54600000000001</v>
      </c>
      <c r="F127">
        <v>388.36</v>
      </c>
      <c r="G127" s="1">
        <v>6112.61</v>
      </c>
      <c r="H127" s="4">
        <v>0.84</v>
      </c>
      <c r="I127">
        <f t="shared" si="1"/>
        <v>2.1511985248924401</v>
      </c>
      <c r="K127" s="4">
        <v>0.22</v>
      </c>
      <c r="L127" s="4">
        <v>0</v>
      </c>
      <c r="N127" s="8">
        <v>0.52</v>
      </c>
    </row>
    <row r="128" spans="1:14" x14ac:dyDescent="0.25">
      <c r="A128">
        <v>1916</v>
      </c>
      <c r="B128">
        <v>50.116999999999997</v>
      </c>
      <c r="C128">
        <v>699.822</v>
      </c>
      <c r="D128">
        <v>7.16</v>
      </c>
      <c r="E128">
        <v>101.961</v>
      </c>
      <c r="F128">
        <v>491.53</v>
      </c>
      <c r="G128" s="1">
        <v>6863.63</v>
      </c>
      <c r="H128" s="4">
        <v>0.89</v>
      </c>
      <c r="I128">
        <f t="shared" si="1"/>
        <v>1.7758445238142746</v>
      </c>
      <c r="K128" s="4">
        <v>0.16</v>
      </c>
      <c r="L128" s="4">
        <v>0</v>
      </c>
      <c r="N128" s="8">
        <v>9.24</v>
      </c>
    </row>
    <row r="129" spans="1:17" x14ac:dyDescent="0.25">
      <c r="A129">
        <v>1917</v>
      </c>
      <c r="B129">
        <v>60.277999999999999</v>
      </c>
      <c r="C129">
        <v>682.51199999999994</v>
      </c>
      <c r="D129">
        <v>8.83</v>
      </c>
      <c r="E129">
        <v>103.414</v>
      </c>
      <c r="F129">
        <v>582.88</v>
      </c>
      <c r="G129" s="1">
        <v>6599.81</v>
      </c>
      <c r="H129" s="4">
        <v>1.22</v>
      </c>
      <c r="I129">
        <f t="shared" si="1"/>
        <v>2.0239556720528218</v>
      </c>
      <c r="K129" s="4">
        <v>1.0900000000000001</v>
      </c>
      <c r="L129" s="4">
        <v>0</v>
      </c>
      <c r="N129" s="8">
        <v>20.49</v>
      </c>
    </row>
    <row r="130" spans="1:17" x14ac:dyDescent="0.25">
      <c r="A130">
        <v>1918</v>
      </c>
      <c r="B130">
        <v>76.566999999999993</v>
      </c>
      <c r="C130">
        <v>744.06899999999996</v>
      </c>
      <c r="D130">
        <v>10.29</v>
      </c>
      <c r="E130">
        <v>104.55</v>
      </c>
      <c r="F130">
        <v>732.35</v>
      </c>
      <c r="G130" s="1">
        <v>7116.87</v>
      </c>
      <c r="H130" s="4">
        <v>4.05</v>
      </c>
      <c r="I130">
        <f t="shared" si="1"/>
        <v>5.2894850261862167</v>
      </c>
      <c r="K130" s="4">
        <v>9</v>
      </c>
      <c r="L130" s="4">
        <v>0</v>
      </c>
      <c r="N130" s="8">
        <v>17.47</v>
      </c>
    </row>
    <row r="131" spans="1:17" x14ac:dyDescent="0.25">
      <c r="A131">
        <v>1919</v>
      </c>
      <c r="B131">
        <v>79.09</v>
      </c>
      <c r="C131">
        <v>750.03899999999999</v>
      </c>
      <c r="D131">
        <v>10.54</v>
      </c>
      <c r="E131">
        <v>105.063</v>
      </c>
      <c r="F131">
        <v>752.78</v>
      </c>
      <c r="G131" s="1">
        <v>7138.95</v>
      </c>
      <c r="H131" s="4">
        <v>5.69</v>
      </c>
      <c r="I131">
        <f t="shared" si="1"/>
        <v>7.1943355670754841</v>
      </c>
      <c r="K131" s="4">
        <v>13.16</v>
      </c>
      <c r="L131" s="4">
        <v>0</v>
      </c>
      <c r="N131" s="8">
        <v>14.87</v>
      </c>
    </row>
    <row r="132" spans="1:17" x14ac:dyDescent="0.25">
      <c r="A132">
        <v>1920</v>
      </c>
      <c r="B132">
        <v>89.245999999999995</v>
      </c>
      <c r="C132">
        <v>743.03</v>
      </c>
      <c r="D132">
        <v>12.01</v>
      </c>
      <c r="E132">
        <v>106.461</v>
      </c>
      <c r="F132">
        <v>838.3</v>
      </c>
      <c r="G132" s="1">
        <v>6979.36</v>
      </c>
      <c r="H132" s="4">
        <v>7.38</v>
      </c>
      <c r="I132">
        <f t="shared" si="1"/>
        <v>8.2692781749322091</v>
      </c>
      <c r="K132" s="4">
        <v>-0.59</v>
      </c>
      <c r="L132" s="4">
        <v>0</v>
      </c>
      <c r="N132" s="8">
        <v>15.84</v>
      </c>
    </row>
    <row r="133" spans="1:17" x14ac:dyDescent="0.25">
      <c r="A133">
        <v>1921</v>
      </c>
      <c r="B133">
        <v>74.313999999999993</v>
      </c>
      <c r="C133">
        <v>725.995</v>
      </c>
      <c r="D133">
        <v>10.24</v>
      </c>
      <c r="E133">
        <v>108.538</v>
      </c>
      <c r="F133">
        <v>684.68</v>
      </c>
      <c r="G133" s="1">
        <v>6688.86</v>
      </c>
      <c r="H133" s="4">
        <v>6.18</v>
      </c>
      <c r="I133">
        <f t="shared" ref="I133:I196" si="2">H133/B133*100</f>
        <v>8.3160642678364773</v>
      </c>
      <c r="K133" s="4">
        <v>-0.67</v>
      </c>
      <c r="L133" s="4">
        <v>0</v>
      </c>
      <c r="N133" s="8">
        <v>-10.68</v>
      </c>
    </row>
    <row r="134" spans="1:17" x14ac:dyDescent="0.25">
      <c r="A134">
        <v>1922</v>
      </c>
      <c r="B134">
        <v>74.14</v>
      </c>
      <c r="C134">
        <v>766.31</v>
      </c>
      <c r="D134">
        <v>9.67</v>
      </c>
      <c r="E134">
        <v>110.04900000000001</v>
      </c>
      <c r="F134">
        <v>673.7</v>
      </c>
      <c r="G134" s="1">
        <v>6963.35</v>
      </c>
      <c r="H134" s="4">
        <v>4.26</v>
      </c>
      <c r="I134">
        <f t="shared" si="2"/>
        <v>5.7458861613164283</v>
      </c>
      <c r="K134" s="4">
        <v>-0.5</v>
      </c>
      <c r="L134" s="4">
        <v>0</v>
      </c>
      <c r="N134" s="8">
        <v>-6.31</v>
      </c>
    </row>
    <row r="135" spans="1:17" x14ac:dyDescent="0.25">
      <c r="A135">
        <v>1923</v>
      </c>
      <c r="B135">
        <v>86.238</v>
      </c>
      <c r="C135">
        <v>867.21299999999997</v>
      </c>
      <c r="D135">
        <v>9.94</v>
      </c>
      <c r="E135">
        <v>111.947</v>
      </c>
      <c r="F135">
        <v>770.35</v>
      </c>
      <c r="G135" s="1">
        <v>7746.64</v>
      </c>
      <c r="H135" s="4">
        <v>4.28</v>
      </c>
      <c r="I135">
        <f t="shared" si="2"/>
        <v>4.9630093462278815</v>
      </c>
      <c r="K135" s="4">
        <v>-0.56000000000000005</v>
      </c>
      <c r="L135" s="4">
        <v>0</v>
      </c>
      <c r="N135" s="8">
        <v>1.79</v>
      </c>
    </row>
    <row r="136" spans="1:17" x14ac:dyDescent="0.25">
      <c r="A136">
        <v>1924</v>
      </c>
      <c r="B136">
        <v>87.786000000000001</v>
      </c>
      <c r="C136">
        <v>893.91600000000005</v>
      </c>
      <c r="D136">
        <v>9.82</v>
      </c>
      <c r="E136">
        <v>114.10899999999999</v>
      </c>
      <c r="F136">
        <v>769.32</v>
      </c>
      <c r="G136" s="1">
        <v>7833.88</v>
      </c>
      <c r="H136" s="4">
        <v>4.3</v>
      </c>
      <c r="I136">
        <f t="shared" si="2"/>
        <v>4.8982753514227779</v>
      </c>
      <c r="K136" s="4">
        <v>-0.63</v>
      </c>
      <c r="L136" s="4">
        <v>0</v>
      </c>
      <c r="N136" s="8">
        <v>0.18</v>
      </c>
    </row>
    <row r="137" spans="1:17" x14ac:dyDescent="0.25">
      <c r="A137">
        <v>1925</v>
      </c>
      <c r="B137">
        <v>91.448999999999998</v>
      </c>
      <c r="C137">
        <v>914.91399999999999</v>
      </c>
      <c r="D137">
        <v>10</v>
      </c>
      <c r="E137">
        <v>115.82899999999999</v>
      </c>
      <c r="F137">
        <v>789.52</v>
      </c>
      <c r="G137" s="1">
        <v>7898.83</v>
      </c>
      <c r="H137" s="4">
        <v>4.05</v>
      </c>
      <c r="I137">
        <f t="shared" si="2"/>
        <v>4.4286979627989371</v>
      </c>
      <c r="K137" s="4">
        <v>-0.43</v>
      </c>
      <c r="L137" s="4">
        <v>0</v>
      </c>
      <c r="N137" s="8">
        <v>2.5099999999999998</v>
      </c>
    </row>
    <row r="138" spans="1:17" x14ac:dyDescent="0.25">
      <c r="A138">
        <v>1926</v>
      </c>
      <c r="B138">
        <v>97.885000000000005</v>
      </c>
      <c r="C138">
        <v>974.69799999999998</v>
      </c>
      <c r="D138">
        <v>10.039999999999999</v>
      </c>
      <c r="E138">
        <v>117.39700000000001</v>
      </c>
      <c r="F138">
        <v>833.79</v>
      </c>
      <c r="G138" s="1">
        <v>8302.58</v>
      </c>
      <c r="H138" s="4">
        <v>4.22</v>
      </c>
      <c r="I138">
        <f t="shared" si="2"/>
        <v>4.3111814884813811</v>
      </c>
      <c r="K138" s="4">
        <v>-0.65</v>
      </c>
      <c r="L138" s="4">
        <v>0</v>
      </c>
      <c r="N138" s="8">
        <v>0.97</v>
      </c>
    </row>
    <row r="139" spans="1:17" x14ac:dyDescent="0.25">
      <c r="A139">
        <v>1927</v>
      </c>
      <c r="B139">
        <v>96.465999999999994</v>
      </c>
      <c r="C139">
        <v>984.11099999999999</v>
      </c>
      <c r="D139">
        <v>9.8000000000000007</v>
      </c>
      <c r="E139">
        <v>119.035</v>
      </c>
      <c r="F139">
        <v>810.4</v>
      </c>
      <c r="G139" s="1">
        <v>8267.41</v>
      </c>
      <c r="H139" s="4">
        <v>4.47</v>
      </c>
      <c r="I139">
        <f t="shared" si="2"/>
        <v>4.6337569713681503</v>
      </c>
      <c r="K139" s="4">
        <v>-0.94</v>
      </c>
      <c r="L139" s="4">
        <v>0</v>
      </c>
      <c r="N139" s="8">
        <v>-1.86</v>
      </c>
    </row>
    <row r="140" spans="1:17" x14ac:dyDescent="0.25">
      <c r="A140">
        <v>1928</v>
      </c>
      <c r="B140">
        <v>98.305000000000007</v>
      </c>
      <c r="C140">
        <v>995.39</v>
      </c>
      <c r="D140">
        <v>9.8800000000000008</v>
      </c>
      <c r="E140">
        <v>120.509</v>
      </c>
      <c r="F140">
        <v>815.74</v>
      </c>
      <c r="G140" s="1">
        <v>8259.8799999999992</v>
      </c>
      <c r="H140" s="4">
        <v>4.33</v>
      </c>
      <c r="I140">
        <f t="shared" si="2"/>
        <v>4.4046589695335943</v>
      </c>
      <c r="K140" s="4">
        <v>-0.66</v>
      </c>
      <c r="L140" s="4">
        <v>0</v>
      </c>
      <c r="N140" s="8">
        <v>-1.38</v>
      </c>
    </row>
    <row r="141" spans="1:17" x14ac:dyDescent="0.25">
      <c r="A141">
        <v>1929</v>
      </c>
      <c r="B141">
        <v>104.6</v>
      </c>
      <c r="C141">
        <v>1056.5999999999999</v>
      </c>
      <c r="D141">
        <v>9.9</v>
      </c>
      <c r="E141">
        <v>121.878</v>
      </c>
      <c r="F141">
        <v>858</v>
      </c>
      <c r="G141" s="1">
        <v>8669</v>
      </c>
      <c r="H141" s="4">
        <v>4.29</v>
      </c>
      <c r="I141">
        <f t="shared" si="2"/>
        <v>4.1013384321223718</v>
      </c>
      <c r="K141" s="4">
        <v>-0.48</v>
      </c>
      <c r="L141" s="4">
        <v>0</v>
      </c>
      <c r="N141" s="8">
        <v>0</v>
      </c>
      <c r="Q141">
        <v>10</v>
      </c>
    </row>
    <row r="142" spans="1:17" x14ac:dyDescent="0.25">
      <c r="A142">
        <v>1930</v>
      </c>
      <c r="B142">
        <v>92.2</v>
      </c>
      <c r="C142">
        <v>966.7</v>
      </c>
      <c r="D142">
        <v>9.5399999999999991</v>
      </c>
      <c r="E142">
        <v>123.188</v>
      </c>
      <c r="F142">
        <v>748</v>
      </c>
      <c r="G142" s="1">
        <v>7847</v>
      </c>
      <c r="H142" s="4">
        <v>4.83</v>
      </c>
      <c r="I142">
        <f t="shared" si="2"/>
        <v>5.2386117136659438</v>
      </c>
      <c r="K142" s="4">
        <v>-0.87</v>
      </c>
      <c r="L142" s="4">
        <v>0</v>
      </c>
      <c r="N142" s="8">
        <v>-2.5099999999999998</v>
      </c>
      <c r="Q142">
        <v>10</v>
      </c>
    </row>
    <row r="143" spans="1:17" x14ac:dyDescent="0.25">
      <c r="A143">
        <v>1931</v>
      </c>
      <c r="B143">
        <v>77.400000000000006</v>
      </c>
      <c r="C143">
        <v>904.8</v>
      </c>
      <c r="D143">
        <v>8.5500000000000007</v>
      </c>
      <c r="E143">
        <v>124.149</v>
      </c>
      <c r="F143">
        <v>623</v>
      </c>
      <c r="G143" s="1">
        <v>7288</v>
      </c>
      <c r="H143" s="4">
        <v>3.98</v>
      </c>
      <c r="I143">
        <f t="shared" si="2"/>
        <v>5.1421188630490953</v>
      </c>
      <c r="K143" s="4">
        <v>0.13</v>
      </c>
      <c r="L143" s="4">
        <v>0</v>
      </c>
      <c r="N143" s="8">
        <v>-8.8000000000000007</v>
      </c>
      <c r="Q143">
        <v>10</v>
      </c>
    </row>
    <row r="144" spans="1:17" x14ac:dyDescent="0.25">
      <c r="A144">
        <v>1932</v>
      </c>
      <c r="B144">
        <v>59.5</v>
      </c>
      <c r="C144">
        <v>788.2</v>
      </c>
      <c r="D144">
        <v>7.55</v>
      </c>
      <c r="E144">
        <v>124.949</v>
      </c>
      <c r="F144">
        <v>476</v>
      </c>
      <c r="G144" s="1">
        <v>6308</v>
      </c>
      <c r="H144" s="4">
        <v>2.63</v>
      </c>
      <c r="I144">
        <f t="shared" si="2"/>
        <v>4.420168067226891</v>
      </c>
      <c r="K144" s="4">
        <v>1.63</v>
      </c>
      <c r="L144" s="4">
        <v>0</v>
      </c>
      <c r="N144" s="8">
        <v>-10.31</v>
      </c>
      <c r="Q144">
        <v>16</v>
      </c>
    </row>
    <row r="145" spans="1:17" x14ac:dyDescent="0.25">
      <c r="A145">
        <v>1933</v>
      </c>
      <c r="B145">
        <v>57.2</v>
      </c>
      <c r="C145">
        <v>778.3</v>
      </c>
      <c r="D145">
        <v>7.35</v>
      </c>
      <c r="E145">
        <v>125.69</v>
      </c>
      <c r="F145">
        <v>455</v>
      </c>
      <c r="G145" s="1">
        <v>6192</v>
      </c>
      <c r="H145" s="4">
        <v>3.26</v>
      </c>
      <c r="I145">
        <f t="shared" si="2"/>
        <v>5.6993006993006992</v>
      </c>
      <c r="K145" s="4">
        <v>1.84</v>
      </c>
      <c r="L145" s="4">
        <v>0</v>
      </c>
      <c r="N145" s="8">
        <v>-5.12</v>
      </c>
      <c r="Q145">
        <v>16</v>
      </c>
    </row>
    <row r="146" spans="1:17" x14ac:dyDescent="0.25">
      <c r="A146">
        <v>1934</v>
      </c>
      <c r="B146">
        <v>66.8</v>
      </c>
      <c r="C146">
        <v>862.2</v>
      </c>
      <c r="D146">
        <v>7.75</v>
      </c>
      <c r="E146">
        <v>126.485</v>
      </c>
      <c r="F146">
        <v>528</v>
      </c>
      <c r="G146" s="1">
        <v>6817</v>
      </c>
      <c r="H146" s="4">
        <v>3.89</v>
      </c>
      <c r="I146">
        <f t="shared" si="2"/>
        <v>5.8233532934131738</v>
      </c>
      <c r="K146" s="4">
        <v>2.06</v>
      </c>
      <c r="L146" s="4">
        <v>0</v>
      </c>
      <c r="N146" s="8">
        <v>3.32</v>
      </c>
      <c r="Q146">
        <v>19</v>
      </c>
    </row>
    <row r="147" spans="1:17" x14ac:dyDescent="0.25">
      <c r="A147">
        <v>1935</v>
      </c>
      <c r="B147">
        <v>74.3</v>
      </c>
      <c r="C147">
        <v>939</v>
      </c>
      <c r="D147">
        <v>7.91</v>
      </c>
      <c r="E147">
        <v>127.36199999999999</v>
      </c>
      <c r="F147">
        <v>583</v>
      </c>
      <c r="G147" s="1">
        <v>7373</v>
      </c>
      <c r="H147" s="4">
        <v>4.53</v>
      </c>
      <c r="I147">
        <f t="shared" si="2"/>
        <v>6.0969044414535674</v>
      </c>
      <c r="K147" s="4">
        <v>3.02</v>
      </c>
      <c r="L147" s="4">
        <v>0</v>
      </c>
      <c r="N147" s="8">
        <v>2.54</v>
      </c>
      <c r="Q147">
        <v>19</v>
      </c>
    </row>
    <row r="148" spans="1:17" x14ac:dyDescent="0.25">
      <c r="A148">
        <v>1936</v>
      </c>
      <c r="B148">
        <v>84.9</v>
      </c>
      <c r="C148">
        <v>1060.5</v>
      </c>
      <c r="D148">
        <v>8.01</v>
      </c>
      <c r="E148">
        <v>128.18100000000001</v>
      </c>
      <c r="F148">
        <v>662</v>
      </c>
      <c r="G148" s="1">
        <v>8273</v>
      </c>
      <c r="H148" s="4">
        <v>5.18</v>
      </c>
      <c r="I148">
        <f t="shared" si="2"/>
        <v>6.1012956419316842</v>
      </c>
      <c r="K148" s="4">
        <v>3.99</v>
      </c>
      <c r="L148" s="4">
        <v>0</v>
      </c>
      <c r="N148" s="8">
        <v>0.95</v>
      </c>
      <c r="Q148">
        <v>19</v>
      </c>
    </row>
    <row r="149" spans="1:17" x14ac:dyDescent="0.25">
      <c r="A149">
        <v>1937</v>
      </c>
      <c r="B149">
        <v>93</v>
      </c>
      <c r="C149">
        <v>1114.5999999999999</v>
      </c>
      <c r="D149">
        <v>8.34</v>
      </c>
      <c r="E149">
        <v>128.96100000000001</v>
      </c>
      <c r="F149">
        <v>721</v>
      </c>
      <c r="G149" s="1">
        <v>8643</v>
      </c>
      <c r="H149" s="4">
        <v>6.2</v>
      </c>
      <c r="I149">
        <f t="shared" si="2"/>
        <v>6.666666666666667</v>
      </c>
      <c r="K149" s="4">
        <v>2.61</v>
      </c>
      <c r="L149" s="4">
        <v>0</v>
      </c>
      <c r="N149" s="8">
        <v>3.61</v>
      </c>
      <c r="Q149">
        <v>19</v>
      </c>
    </row>
    <row r="150" spans="1:17" x14ac:dyDescent="0.25">
      <c r="A150">
        <v>1938</v>
      </c>
      <c r="B150">
        <v>87.4</v>
      </c>
      <c r="C150">
        <v>1077.7</v>
      </c>
      <c r="D150">
        <v>8.11</v>
      </c>
      <c r="E150">
        <v>129.96899999999999</v>
      </c>
      <c r="F150">
        <v>672</v>
      </c>
      <c r="G150" s="1">
        <v>8292</v>
      </c>
      <c r="H150" s="4">
        <v>7.23</v>
      </c>
      <c r="I150">
        <f t="shared" si="2"/>
        <v>8.2723112128146461</v>
      </c>
      <c r="K150" s="4">
        <v>1.22</v>
      </c>
      <c r="L150" s="4">
        <v>0</v>
      </c>
      <c r="N150" s="8">
        <v>-1.88</v>
      </c>
      <c r="Q150">
        <v>19</v>
      </c>
    </row>
    <row r="151" spans="1:17" x14ac:dyDescent="0.25">
      <c r="A151">
        <v>1939</v>
      </c>
      <c r="B151">
        <v>93.5</v>
      </c>
      <c r="C151">
        <v>1163.5999999999999</v>
      </c>
      <c r="D151">
        <v>8.0399999999999991</v>
      </c>
      <c r="E151">
        <v>131.02799999999999</v>
      </c>
      <c r="F151">
        <v>714</v>
      </c>
      <c r="G151" s="1">
        <v>8881</v>
      </c>
      <c r="H151" s="4">
        <v>7.11</v>
      </c>
      <c r="I151">
        <f t="shared" si="2"/>
        <v>7.6042780748663112</v>
      </c>
      <c r="K151" s="4">
        <v>2.14</v>
      </c>
      <c r="L151" s="4">
        <v>0</v>
      </c>
      <c r="N151" s="8">
        <v>-1.42</v>
      </c>
      <c r="Q151">
        <v>19</v>
      </c>
    </row>
    <row r="152" spans="1:17" x14ac:dyDescent="0.25">
      <c r="A152">
        <v>1940</v>
      </c>
      <c r="B152">
        <v>102.9</v>
      </c>
      <c r="C152">
        <v>1266.0999999999999</v>
      </c>
      <c r="D152">
        <v>8.1300000000000008</v>
      </c>
      <c r="E152">
        <v>132.12200000000001</v>
      </c>
      <c r="F152">
        <v>779</v>
      </c>
      <c r="G152" s="1">
        <v>9583</v>
      </c>
      <c r="H152" s="4">
        <v>6.55</v>
      </c>
      <c r="I152">
        <f t="shared" si="2"/>
        <v>6.3654033041788143</v>
      </c>
      <c r="K152" s="4">
        <v>3.51</v>
      </c>
      <c r="L152" s="4">
        <v>7.92</v>
      </c>
      <c r="N152" s="8">
        <v>1.01</v>
      </c>
      <c r="Q152">
        <v>28</v>
      </c>
    </row>
    <row r="153" spans="1:17" x14ac:dyDescent="0.25">
      <c r="A153">
        <v>1941</v>
      </c>
      <c r="B153">
        <v>129.4</v>
      </c>
      <c r="C153">
        <v>1490.3</v>
      </c>
      <c r="D153">
        <v>8.68</v>
      </c>
      <c r="E153">
        <v>133.40199999999999</v>
      </c>
      <c r="F153">
        <v>970</v>
      </c>
      <c r="G153" s="1">
        <v>11171</v>
      </c>
      <c r="H153" s="4">
        <v>8.7100000000000009</v>
      </c>
      <c r="I153">
        <f t="shared" si="2"/>
        <v>6.7310664605873258</v>
      </c>
      <c r="K153" s="4">
        <v>5.45</v>
      </c>
      <c r="L153" s="4">
        <v>9.31</v>
      </c>
      <c r="N153" s="8">
        <v>4.99</v>
      </c>
      <c r="Q153">
        <v>45</v>
      </c>
    </row>
    <row r="154" spans="1:17" x14ac:dyDescent="0.25">
      <c r="A154">
        <v>1942</v>
      </c>
      <c r="B154">
        <v>166</v>
      </c>
      <c r="C154">
        <v>1771.8</v>
      </c>
      <c r="D154">
        <v>9.3699999999999992</v>
      </c>
      <c r="E154">
        <v>134.86000000000001</v>
      </c>
      <c r="F154" s="1">
        <v>1231</v>
      </c>
      <c r="G154" s="1">
        <v>13138</v>
      </c>
      <c r="H154" s="4">
        <v>14.63</v>
      </c>
      <c r="I154">
        <f t="shared" si="2"/>
        <v>8.8132530120481931</v>
      </c>
      <c r="K154" s="4">
        <v>20.92</v>
      </c>
      <c r="L154" s="4">
        <v>11.45</v>
      </c>
      <c r="N154" s="8">
        <v>10.66</v>
      </c>
      <c r="Q154">
        <v>55</v>
      </c>
    </row>
    <row r="155" spans="1:17" x14ac:dyDescent="0.25">
      <c r="A155">
        <v>1943</v>
      </c>
      <c r="B155">
        <v>203.1</v>
      </c>
      <c r="C155">
        <v>2073.6999999999998</v>
      </c>
      <c r="D155">
        <v>9.7899999999999991</v>
      </c>
      <c r="E155">
        <v>136.739</v>
      </c>
      <c r="F155" s="1">
        <v>1485</v>
      </c>
      <c r="G155" s="1">
        <v>15165</v>
      </c>
      <c r="H155" s="4">
        <v>24</v>
      </c>
      <c r="I155">
        <f t="shared" si="2"/>
        <v>11.816838995568686</v>
      </c>
      <c r="K155" s="4">
        <v>58.98</v>
      </c>
      <c r="L155" s="4">
        <v>14.88</v>
      </c>
      <c r="N155" s="8">
        <v>6.13</v>
      </c>
      <c r="O155" s="4">
        <v>1.2</v>
      </c>
      <c r="Q155">
        <v>55</v>
      </c>
    </row>
    <row r="156" spans="1:17" x14ac:dyDescent="0.25">
      <c r="A156">
        <v>1944</v>
      </c>
      <c r="B156">
        <v>224.6</v>
      </c>
      <c r="C156">
        <v>2239.4</v>
      </c>
      <c r="D156">
        <v>10.029999999999999</v>
      </c>
      <c r="E156">
        <v>138.39699999999999</v>
      </c>
      <c r="F156" s="1">
        <v>1623</v>
      </c>
      <c r="G156" s="1">
        <v>16181</v>
      </c>
      <c r="H156" s="4">
        <v>43.75</v>
      </c>
      <c r="I156">
        <f t="shared" si="2"/>
        <v>19.479073909171863</v>
      </c>
      <c r="K156" s="4">
        <v>56.77</v>
      </c>
      <c r="L156" s="4">
        <v>19.28</v>
      </c>
      <c r="N156" s="8">
        <v>1.73</v>
      </c>
      <c r="O156" s="4">
        <v>1.9</v>
      </c>
      <c r="Q156">
        <v>59</v>
      </c>
    </row>
    <row r="157" spans="1:17" x14ac:dyDescent="0.25">
      <c r="A157">
        <v>1945</v>
      </c>
      <c r="B157">
        <v>228.2</v>
      </c>
      <c r="C157">
        <v>2217.8000000000002</v>
      </c>
      <c r="D157">
        <v>10.29</v>
      </c>
      <c r="E157">
        <v>139.928</v>
      </c>
      <c r="F157" s="1">
        <v>1631</v>
      </c>
      <c r="G157" s="1">
        <v>15850</v>
      </c>
      <c r="H157" s="4">
        <v>45.16</v>
      </c>
      <c r="I157">
        <f t="shared" si="2"/>
        <v>19.789658194566169</v>
      </c>
      <c r="K157" s="4">
        <v>61.72</v>
      </c>
      <c r="L157" s="4">
        <v>24.94</v>
      </c>
      <c r="N157" s="8">
        <v>2.27</v>
      </c>
      <c r="O157" s="4">
        <v>3.9</v>
      </c>
      <c r="Q157">
        <v>59</v>
      </c>
    </row>
    <row r="158" spans="1:17" x14ac:dyDescent="0.25">
      <c r="A158">
        <v>1946</v>
      </c>
      <c r="B158">
        <v>227.8</v>
      </c>
      <c r="C158">
        <v>1960.9</v>
      </c>
      <c r="D158">
        <v>11.62</v>
      </c>
      <c r="E158">
        <v>141.38900000000001</v>
      </c>
      <c r="F158" s="1">
        <v>1611</v>
      </c>
      <c r="G158" s="1">
        <v>13869</v>
      </c>
      <c r="H158" s="4">
        <v>39.299999999999997</v>
      </c>
      <c r="I158">
        <f t="shared" si="2"/>
        <v>17.251975417032483</v>
      </c>
      <c r="K158" s="4">
        <v>27.24</v>
      </c>
      <c r="L158" s="4">
        <v>29.13</v>
      </c>
      <c r="N158" s="8">
        <v>8.56</v>
      </c>
      <c r="O158" s="4">
        <v>3.9</v>
      </c>
      <c r="Q158">
        <v>56</v>
      </c>
    </row>
    <row r="159" spans="1:17" x14ac:dyDescent="0.25">
      <c r="A159">
        <v>1947</v>
      </c>
      <c r="B159">
        <v>249.9</v>
      </c>
      <c r="C159">
        <v>1939.4</v>
      </c>
      <c r="D159">
        <v>12.89</v>
      </c>
      <c r="E159">
        <v>144.126</v>
      </c>
      <c r="F159" s="1">
        <v>1734</v>
      </c>
      <c r="G159" s="1">
        <v>13456</v>
      </c>
      <c r="H159" s="4">
        <v>38.51</v>
      </c>
      <c r="I159">
        <f t="shared" si="2"/>
        <v>15.410164065626249</v>
      </c>
      <c r="J159" s="5">
        <v>211.8</v>
      </c>
      <c r="K159" s="4">
        <v>2.89</v>
      </c>
      <c r="L159" s="4">
        <v>32.81</v>
      </c>
      <c r="M159" s="5">
        <v>9.8000000000000007</v>
      </c>
      <c r="N159" s="8">
        <v>14.33</v>
      </c>
      <c r="O159" s="4">
        <v>3.9</v>
      </c>
      <c r="Q159">
        <v>56</v>
      </c>
    </row>
    <row r="160" spans="1:17" x14ac:dyDescent="0.25">
      <c r="A160">
        <v>1948</v>
      </c>
      <c r="B160">
        <v>274.8</v>
      </c>
      <c r="C160">
        <v>2020</v>
      </c>
      <c r="D160">
        <v>13.6</v>
      </c>
      <c r="E160">
        <v>146.631</v>
      </c>
      <c r="F160" s="1">
        <v>1874</v>
      </c>
      <c r="G160" s="1">
        <v>13776</v>
      </c>
      <c r="H160" s="4">
        <v>41.56</v>
      </c>
      <c r="I160">
        <f t="shared" si="2"/>
        <v>15.123726346433768</v>
      </c>
      <c r="J160" s="5">
        <v>223.20000000000002</v>
      </c>
      <c r="K160" s="4">
        <v>-5.97</v>
      </c>
      <c r="L160" s="4">
        <v>35.76</v>
      </c>
      <c r="M160" s="5">
        <v>3.8999999999999995</v>
      </c>
      <c r="N160" s="8">
        <v>7.79</v>
      </c>
      <c r="O160" s="4">
        <v>3.8</v>
      </c>
      <c r="Q160">
        <v>56</v>
      </c>
    </row>
    <row r="161" spans="1:17" x14ac:dyDescent="0.25">
      <c r="A161">
        <v>1949</v>
      </c>
      <c r="B161">
        <v>272.8</v>
      </c>
      <c r="C161">
        <v>2008.9</v>
      </c>
      <c r="D161">
        <v>13.58</v>
      </c>
      <c r="E161">
        <v>149.18799999999999</v>
      </c>
      <c r="F161" s="1">
        <v>1829</v>
      </c>
      <c r="G161" s="1">
        <v>13466</v>
      </c>
      <c r="H161" s="4">
        <v>39.42</v>
      </c>
      <c r="I161">
        <f t="shared" si="2"/>
        <v>14.450146627565982</v>
      </c>
      <c r="J161" s="5">
        <v>246.60000000000002</v>
      </c>
      <c r="K161" s="4">
        <v>0.78</v>
      </c>
      <c r="L161" s="4">
        <v>38.29</v>
      </c>
      <c r="M161" s="5">
        <v>-32.200000000000003</v>
      </c>
      <c r="N161" s="8">
        <v>-0.96</v>
      </c>
      <c r="O161" s="4">
        <v>5.9</v>
      </c>
      <c r="Q161">
        <v>56</v>
      </c>
    </row>
    <row r="162" spans="1:17" x14ac:dyDescent="0.25">
      <c r="A162">
        <v>1950</v>
      </c>
      <c r="B162">
        <v>300.2</v>
      </c>
      <c r="C162">
        <v>2184</v>
      </c>
      <c r="D162">
        <v>13.75</v>
      </c>
      <c r="E162">
        <v>151.684</v>
      </c>
      <c r="F162" s="1">
        <v>1979</v>
      </c>
      <c r="G162" s="1">
        <v>14398</v>
      </c>
      <c r="H162" s="4">
        <v>39.44</v>
      </c>
      <c r="I162">
        <f t="shared" si="2"/>
        <v>13.137908061292473</v>
      </c>
      <c r="J162" s="5">
        <v>255.70000000000002</v>
      </c>
      <c r="K162" s="4">
        <v>5.36</v>
      </c>
      <c r="L162" s="4">
        <v>37.83</v>
      </c>
      <c r="M162" s="5">
        <v>8.6000000000000014</v>
      </c>
      <c r="N162" s="8">
        <v>0.96</v>
      </c>
      <c r="O162" s="4">
        <v>5.3</v>
      </c>
      <c r="Q162">
        <v>56</v>
      </c>
    </row>
    <row r="163" spans="1:17" x14ac:dyDescent="0.25">
      <c r="A163">
        <v>1951</v>
      </c>
      <c r="B163">
        <v>347.3</v>
      </c>
      <c r="C163">
        <v>2360</v>
      </c>
      <c r="D163">
        <v>14.72</v>
      </c>
      <c r="E163">
        <v>154.28700000000001</v>
      </c>
      <c r="F163" s="1">
        <v>2251</v>
      </c>
      <c r="G163" s="1">
        <v>15296</v>
      </c>
      <c r="H163" s="4">
        <v>51.62</v>
      </c>
      <c r="I163">
        <f t="shared" si="2"/>
        <v>14.863230636337461</v>
      </c>
      <c r="J163" s="5">
        <v>303.59999999999997</v>
      </c>
      <c r="K163" s="4">
        <v>-2.68</v>
      </c>
      <c r="L163" s="4">
        <v>40.96</v>
      </c>
      <c r="M163" s="5">
        <v>24</v>
      </c>
      <c r="N163" s="8">
        <v>7.89</v>
      </c>
      <c r="O163" s="4">
        <v>3.3</v>
      </c>
      <c r="Q163">
        <v>57</v>
      </c>
    </row>
    <row r="164" spans="1:17" x14ac:dyDescent="0.25">
      <c r="A164">
        <v>1952</v>
      </c>
      <c r="B164">
        <v>367.7</v>
      </c>
      <c r="C164">
        <v>2456.1</v>
      </c>
      <c r="D164">
        <v>14.97</v>
      </c>
      <c r="E164">
        <v>156.95400000000001</v>
      </c>
      <c r="F164" s="1">
        <v>2343</v>
      </c>
      <c r="G164" s="1">
        <v>15649</v>
      </c>
      <c r="H164" s="4">
        <v>66.17</v>
      </c>
      <c r="I164">
        <f t="shared" si="2"/>
        <v>17.99564862659777</v>
      </c>
      <c r="J164" s="5">
        <v>346.8</v>
      </c>
      <c r="K164" s="4">
        <v>5.4</v>
      </c>
      <c r="L164" s="4">
        <v>44.34</v>
      </c>
      <c r="M164" s="5">
        <v>-1</v>
      </c>
      <c r="N164" s="8">
        <v>2.19</v>
      </c>
      <c r="O164" s="4">
        <v>3</v>
      </c>
      <c r="Q164">
        <v>62</v>
      </c>
    </row>
    <row r="165" spans="1:17" x14ac:dyDescent="0.25">
      <c r="A165">
        <v>1953</v>
      </c>
      <c r="B165">
        <v>389.7</v>
      </c>
      <c r="C165">
        <v>2571.4</v>
      </c>
      <c r="D165">
        <v>15.16</v>
      </c>
      <c r="E165">
        <v>159.565</v>
      </c>
      <c r="F165" s="1">
        <v>2442</v>
      </c>
      <c r="G165" s="1">
        <v>16115</v>
      </c>
      <c r="H165" s="4">
        <v>69.61</v>
      </c>
      <c r="I165">
        <f t="shared" si="2"/>
        <v>17.862458301257377</v>
      </c>
      <c r="J165" s="5">
        <v>370.6</v>
      </c>
      <c r="K165" s="4">
        <v>10.38</v>
      </c>
      <c r="L165" s="4">
        <v>47.58</v>
      </c>
      <c r="M165" s="5">
        <v>-7.3999999999999995</v>
      </c>
      <c r="N165" s="8">
        <v>0.75</v>
      </c>
      <c r="O165" s="4">
        <v>2.9</v>
      </c>
      <c r="Q165">
        <v>62</v>
      </c>
    </row>
    <row r="166" spans="1:17" x14ac:dyDescent="0.25">
      <c r="A166">
        <v>1954</v>
      </c>
      <c r="B166">
        <v>391.1</v>
      </c>
      <c r="C166">
        <v>2556.9</v>
      </c>
      <c r="D166">
        <v>15.3</v>
      </c>
      <c r="E166">
        <v>162.39099999999999</v>
      </c>
      <c r="F166" s="1">
        <v>2408</v>
      </c>
      <c r="G166" s="1">
        <v>15745</v>
      </c>
      <c r="H166" s="4">
        <v>69.7</v>
      </c>
      <c r="I166">
        <f t="shared" si="2"/>
        <v>17.821529020710816</v>
      </c>
      <c r="J166" s="5">
        <v>367.6</v>
      </c>
      <c r="K166" s="4">
        <v>7.99</v>
      </c>
      <c r="L166" s="4">
        <v>46.31</v>
      </c>
      <c r="M166" s="5">
        <v>-23.9</v>
      </c>
      <c r="N166" s="8">
        <v>0.49</v>
      </c>
      <c r="O166" s="4">
        <v>5.5</v>
      </c>
      <c r="Q166">
        <v>56</v>
      </c>
    </row>
    <row r="167" spans="1:17" x14ac:dyDescent="0.25">
      <c r="A167">
        <v>1955</v>
      </c>
      <c r="B167">
        <v>426.2</v>
      </c>
      <c r="C167">
        <v>2739</v>
      </c>
      <c r="D167">
        <v>15.56</v>
      </c>
      <c r="E167">
        <v>165.27500000000001</v>
      </c>
      <c r="F167" s="1">
        <v>2579</v>
      </c>
      <c r="G167" s="1">
        <v>16572</v>
      </c>
      <c r="H167" s="4">
        <v>65.45</v>
      </c>
      <c r="I167">
        <f t="shared" si="2"/>
        <v>15.356640075082122</v>
      </c>
      <c r="J167" s="5">
        <v>380.09999999999997</v>
      </c>
      <c r="K167" s="4">
        <v>7.99</v>
      </c>
      <c r="L167" s="4">
        <v>47.75</v>
      </c>
      <c r="M167" s="5">
        <v>6.6</v>
      </c>
      <c r="N167" s="8">
        <v>-0.37</v>
      </c>
      <c r="O167" s="4">
        <v>4.4000000000000004</v>
      </c>
      <c r="P167">
        <v>1.79</v>
      </c>
      <c r="Q167">
        <v>56</v>
      </c>
    </row>
    <row r="168" spans="1:17" x14ac:dyDescent="0.25">
      <c r="A168">
        <v>1956</v>
      </c>
      <c r="B168">
        <v>450.1</v>
      </c>
      <c r="C168">
        <v>2797.4</v>
      </c>
      <c r="D168">
        <v>16.09</v>
      </c>
      <c r="E168">
        <v>168.221</v>
      </c>
      <c r="F168" s="1">
        <v>2676</v>
      </c>
      <c r="G168" s="1">
        <v>16629</v>
      </c>
      <c r="H168" s="4">
        <v>74.59</v>
      </c>
      <c r="I168">
        <f t="shared" si="2"/>
        <v>16.571872917129525</v>
      </c>
      <c r="J168" s="5">
        <v>399</v>
      </c>
      <c r="K168" s="4">
        <v>1.4</v>
      </c>
      <c r="L168" s="4">
        <v>50.54</v>
      </c>
      <c r="M168" s="5">
        <v>17.399999999999999</v>
      </c>
      <c r="N168" s="8">
        <v>1.49</v>
      </c>
      <c r="O168" s="4">
        <v>4.0999999999999996</v>
      </c>
      <c r="P168">
        <v>2.73</v>
      </c>
      <c r="Q168">
        <v>56</v>
      </c>
    </row>
    <row r="169" spans="1:17" x14ac:dyDescent="0.25">
      <c r="A169">
        <v>1957</v>
      </c>
      <c r="B169">
        <v>474.9</v>
      </c>
      <c r="C169">
        <v>2856.3</v>
      </c>
      <c r="D169">
        <v>16.63</v>
      </c>
      <c r="E169">
        <v>171.274</v>
      </c>
      <c r="F169" s="1">
        <v>2773</v>
      </c>
      <c r="G169" s="1">
        <v>16677</v>
      </c>
      <c r="H169" s="4">
        <v>79.989999999999995</v>
      </c>
      <c r="I169">
        <f t="shared" si="2"/>
        <v>16.84354600968625</v>
      </c>
      <c r="J169" s="5">
        <v>439</v>
      </c>
      <c r="K169" s="4">
        <v>1.79</v>
      </c>
      <c r="L169" s="4">
        <v>52.93</v>
      </c>
      <c r="M169" s="5">
        <v>0.10000000000000053</v>
      </c>
      <c r="N169" s="8">
        <v>3.57</v>
      </c>
      <c r="O169" s="4">
        <v>4.3</v>
      </c>
      <c r="P169">
        <v>3.11</v>
      </c>
      <c r="Q169">
        <v>56</v>
      </c>
    </row>
    <row r="170" spans="1:17" x14ac:dyDescent="0.25">
      <c r="A170">
        <v>1958</v>
      </c>
      <c r="B170">
        <v>482</v>
      </c>
      <c r="C170">
        <v>2835.3</v>
      </c>
      <c r="D170">
        <v>17</v>
      </c>
      <c r="E170">
        <v>174.14099999999999</v>
      </c>
      <c r="F170" s="1">
        <v>2768</v>
      </c>
      <c r="G170" s="1">
        <v>16282</v>
      </c>
      <c r="H170" s="4">
        <v>79.64</v>
      </c>
      <c r="I170">
        <f t="shared" si="2"/>
        <v>16.522821576763487</v>
      </c>
      <c r="J170" s="5">
        <v>476.3</v>
      </c>
      <c r="K170" s="4">
        <v>6.42</v>
      </c>
      <c r="L170" s="4">
        <v>53.33</v>
      </c>
      <c r="M170" s="5">
        <v>-43.6</v>
      </c>
      <c r="N170" s="8">
        <v>2.74</v>
      </c>
      <c r="O170" s="4">
        <v>6.8</v>
      </c>
      <c r="P170">
        <v>1.57</v>
      </c>
      <c r="Q170">
        <v>56</v>
      </c>
    </row>
    <row r="171" spans="1:17" x14ac:dyDescent="0.25">
      <c r="A171">
        <v>1959</v>
      </c>
      <c r="B171">
        <v>522.5</v>
      </c>
      <c r="C171">
        <v>3031</v>
      </c>
      <c r="D171">
        <v>17.239999999999998</v>
      </c>
      <c r="E171">
        <v>177.13</v>
      </c>
      <c r="F171" s="1">
        <v>2950</v>
      </c>
      <c r="G171" s="1">
        <v>17112</v>
      </c>
      <c r="H171" s="4">
        <v>79.25</v>
      </c>
      <c r="I171">
        <f t="shared" si="2"/>
        <v>15.167464114832535</v>
      </c>
      <c r="J171" s="5">
        <v>497</v>
      </c>
      <c r="K171" s="4">
        <v>14.28</v>
      </c>
      <c r="L171" s="4">
        <v>52.76</v>
      </c>
      <c r="M171" s="5">
        <v>-6.8</v>
      </c>
      <c r="N171" s="8">
        <v>0.83</v>
      </c>
      <c r="O171" s="4">
        <v>5.5</v>
      </c>
      <c r="P171">
        <v>3.31</v>
      </c>
      <c r="Q171">
        <v>56</v>
      </c>
    </row>
    <row r="172" spans="1:17" x14ac:dyDescent="0.25">
      <c r="A172">
        <v>1960</v>
      </c>
      <c r="B172">
        <v>543.29999999999995</v>
      </c>
      <c r="C172">
        <v>3108.7</v>
      </c>
      <c r="D172">
        <v>17.48</v>
      </c>
      <c r="E172">
        <v>180.76</v>
      </c>
      <c r="F172" s="1">
        <v>3006</v>
      </c>
      <c r="G172" s="1">
        <v>17198</v>
      </c>
      <c r="H172" s="4">
        <v>92.49</v>
      </c>
      <c r="I172">
        <f t="shared" si="2"/>
        <v>17.023743787962452</v>
      </c>
      <c r="J172" s="5">
        <v>524.69999999999993</v>
      </c>
      <c r="K172" s="4">
        <v>4.79</v>
      </c>
      <c r="L172" s="4">
        <v>53.69</v>
      </c>
      <c r="M172" s="5">
        <v>10.999999999999998</v>
      </c>
      <c r="N172" s="8">
        <v>1.58</v>
      </c>
      <c r="O172" s="4">
        <v>5.5</v>
      </c>
      <c r="P172">
        <v>3.21</v>
      </c>
      <c r="Q172">
        <v>56</v>
      </c>
    </row>
    <row r="173" spans="1:17" x14ac:dyDescent="0.25">
      <c r="A173">
        <v>1961</v>
      </c>
      <c r="B173">
        <v>563.29999999999995</v>
      </c>
      <c r="C173">
        <v>3188.1</v>
      </c>
      <c r="D173">
        <v>17.670000000000002</v>
      </c>
      <c r="E173">
        <v>183.74199999999999</v>
      </c>
      <c r="F173" s="1">
        <v>3066</v>
      </c>
      <c r="G173" s="1">
        <v>17351</v>
      </c>
      <c r="H173" s="4">
        <v>94.39</v>
      </c>
      <c r="I173">
        <f t="shared" si="2"/>
        <v>16.75661281732647</v>
      </c>
      <c r="J173" s="5">
        <v>563.90000000000009</v>
      </c>
      <c r="K173" s="4">
        <v>10.48</v>
      </c>
      <c r="L173" s="4">
        <v>54.29</v>
      </c>
      <c r="M173" s="5">
        <v>-9.9</v>
      </c>
      <c r="N173" s="8">
        <v>1.01</v>
      </c>
      <c r="O173" s="4">
        <v>6.7</v>
      </c>
      <c r="P173">
        <v>1.95</v>
      </c>
      <c r="Q173">
        <v>56</v>
      </c>
    </row>
    <row r="174" spans="1:17" x14ac:dyDescent="0.25">
      <c r="A174">
        <v>1962</v>
      </c>
      <c r="B174">
        <v>605.1</v>
      </c>
      <c r="C174">
        <v>3383.1</v>
      </c>
      <c r="D174">
        <v>17.89</v>
      </c>
      <c r="E174">
        <v>186.59</v>
      </c>
      <c r="F174" s="1">
        <v>3243</v>
      </c>
      <c r="G174" s="1">
        <v>18131</v>
      </c>
      <c r="H174" s="4">
        <v>99.68</v>
      </c>
      <c r="I174">
        <f t="shared" si="2"/>
        <v>16.473310196661707</v>
      </c>
      <c r="J174" s="5">
        <v>607.9</v>
      </c>
      <c r="K174" s="4">
        <v>7.15</v>
      </c>
      <c r="L174" s="4">
        <v>54.92</v>
      </c>
      <c r="M174" s="5">
        <v>-7.7</v>
      </c>
      <c r="N174" s="8">
        <v>1.1399999999999999</v>
      </c>
      <c r="O174" s="4">
        <v>5.5</v>
      </c>
      <c r="P174">
        <v>2.71</v>
      </c>
      <c r="Q174">
        <v>56</v>
      </c>
    </row>
    <row r="175" spans="1:17" x14ac:dyDescent="0.25">
      <c r="A175">
        <v>1963</v>
      </c>
      <c r="B175">
        <v>638.6</v>
      </c>
      <c r="C175">
        <v>3530.4</v>
      </c>
      <c r="D175">
        <v>18.09</v>
      </c>
      <c r="E175">
        <v>189.3</v>
      </c>
      <c r="F175" s="1">
        <v>3373</v>
      </c>
      <c r="G175" s="1">
        <v>18650</v>
      </c>
      <c r="H175" s="4">
        <v>106.56</v>
      </c>
      <c r="I175">
        <f t="shared" si="2"/>
        <v>16.686501722518006</v>
      </c>
      <c r="J175" s="5">
        <v>640</v>
      </c>
      <c r="K175" s="4">
        <v>4.76</v>
      </c>
      <c r="L175" s="4">
        <v>56.35</v>
      </c>
      <c r="M175" s="5">
        <v>6.4</v>
      </c>
      <c r="N175" s="8">
        <v>1.19</v>
      </c>
      <c r="O175" s="4">
        <v>5.7</v>
      </c>
      <c r="P175">
        <v>3.18</v>
      </c>
      <c r="Q175">
        <v>56</v>
      </c>
    </row>
    <row r="176" spans="1:17" x14ac:dyDescent="0.25">
      <c r="A176">
        <v>1964</v>
      </c>
      <c r="B176">
        <v>685.8</v>
      </c>
      <c r="C176">
        <v>3734</v>
      </c>
      <c r="D176">
        <v>18.37</v>
      </c>
      <c r="E176">
        <v>191.92699999999999</v>
      </c>
      <c r="F176" s="1">
        <v>3573</v>
      </c>
      <c r="G176" s="1">
        <v>19455</v>
      </c>
      <c r="H176" s="4">
        <v>112.61</v>
      </c>
      <c r="I176">
        <f t="shared" si="2"/>
        <v>16.420239136774569</v>
      </c>
      <c r="J176" s="5">
        <v>674.2</v>
      </c>
      <c r="K176" s="4">
        <v>5.92</v>
      </c>
      <c r="L176" s="4">
        <v>59.21</v>
      </c>
      <c r="M176" s="5">
        <v>-10.200000000000001</v>
      </c>
      <c r="N176" s="8">
        <v>1.34</v>
      </c>
      <c r="O176" s="4">
        <v>5.2</v>
      </c>
      <c r="P176">
        <v>3.5</v>
      </c>
      <c r="Q176">
        <v>50.5</v>
      </c>
    </row>
    <row r="177" spans="1:17" x14ac:dyDescent="0.25">
      <c r="A177">
        <v>1965</v>
      </c>
      <c r="B177">
        <v>743.7</v>
      </c>
      <c r="C177">
        <v>3976.7</v>
      </c>
      <c r="D177">
        <v>18.7</v>
      </c>
      <c r="E177">
        <v>194.34700000000001</v>
      </c>
      <c r="F177" s="1">
        <v>3827</v>
      </c>
      <c r="G177" s="1">
        <v>20462</v>
      </c>
      <c r="H177" s="4">
        <v>116.82</v>
      </c>
      <c r="I177">
        <f t="shared" si="2"/>
        <v>15.70794675272287</v>
      </c>
      <c r="J177" s="5">
        <v>724.2</v>
      </c>
      <c r="K177" s="4">
        <v>1.41</v>
      </c>
      <c r="L177" s="4">
        <v>61.54</v>
      </c>
      <c r="M177" s="5">
        <v>-5.6000000000000005</v>
      </c>
      <c r="N177" s="8">
        <v>1.71</v>
      </c>
      <c r="O177" s="4">
        <v>4.5</v>
      </c>
      <c r="P177">
        <v>4.07</v>
      </c>
      <c r="Q177">
        <v>48</v>
      </c>
    </row>
    <row r="178" spans="1:17" x14ac:dyDescent="0.25">
      <c r="A178">
        <v>1966</v>
      </c>
      <c r="B178">
        <v>815</v>
      </c>
      <c r="C178">
        <v>4238.8999999999996</v>
      </c>
      <c r="D178">
        <v>19.23</v>
      </c>
      <c r="E178">
        <v>196.59899999999999</v>
      </c>
      <c r="F178" s="1">
        <v>4145</v>
      </c>
      <c r="G178" s="1">
        <v>21561</v>
      </c>
      <c r="H178" s="4">
        <v>130.84</v>
      </c>
      <c r="I178">
        <f t="shared" si="2"/>
        <v>16.053987730061351</v>
      </c>
      <c r="J178" s="5">
        <v>815.6</v>
      </c>
      <c r="K178" s="4">
        <v>3.7</v>
      </c>
      <c r="L178" s="4">
        <v>64.78</v>
      </c>
      <c r="M178" s="5">
        <v>-7.1</v>
      </c>
      <c r="N178" s="8">
        <v>2.85</v>
      </c>
      <c r="O178" s="4">
        <v>3.8</v>
      </c>
      <c r="P178">
        <v>5.1100000000000003</v>
      </c>
      <c r="Q178">
        <v>48</v>
      </c>
    </row>
    <row r="179" spans="1:17" x14ac:dyDescent="0.25">
      <c r="A179">
        <v>1967</v>
      </c>
      <c r="B179">
        <v>861.7</v>
      </c>
      <c r="C179">
        <v>4355.2</v>
      </c>
      <c r="D179">
        <v>19.79</v>
      </c>
      <c r="E179">
        <v>198.75200000000001</v>
      </c>
      <c r="F179" s="1">
        <v>4336</v>
      </c>
      <c r="G179" s="1">
        <v>21913</v>
      </c>
      <c r="H179" s="4">
        <v>148.82</v>
      </c>
      <c r="I179">
        <f t="shared" si="2"/>
        <v>17.270511779041428</v>
      </c>
      <c r="J179" s="5">
        <v>926.8</v>
      </c>
      <c r="K179" s="4">
        <v>8.64</v>
      </c>
      <c r="L179" s="4">
        <v>73.819999999999993</v>
      </c>
      <c r="M179" s="5">
        <v>-59.099999999999994</v>
      </c>
      <c r="N179" s="8">
        <v>2.9</v>
      </c>
      <c r="O179" s="4">
        <v>3.8</v>
      </c>
      <c r="P179">
        <v>4.22</v>
      </c>
      <c r="Q179">
        <v>48</v>
      </c>
    </row>
    <row r="180" spans="1:17" x14ac:dyDescent="0.25">
      <c r="A180">
        <v>1968</v>
      </c>
      <c r="B180">
        <v>942.5</v>
      </c>
      <c r="C180">
        <v>4569</v>
      </c>
      <c r="D180">
        <v>20.63</v>
      </c>
      <c r="E180">
        <v>200.745</v>
      </c>
      <c r="F180" s="1">
        <v>4695</v>
      </c>
      <c r="G180" s="1">
        <v>22760</v>
      </c>
      <c r="H180" s="4">
        <v>152.97</v>
      </c>
      <c r="I180">
        <f t="shared" si="2"/>
        <v>16.23023872679045</v>
      </c>
      <c r="J180" s="5">
        <v>1042.7</v>
      </c>
      <c r="K180" s="4">
        <v>25.16</v>
      </c>
      <c r="L180" s="4">
        <v>79.14</v>
      </c>
      <c r="M180" s="5">
        <v>-38</v>
      </c>
      <c r="N180" s="8">
        <v>4.1900000000000004</v>
      </c>
      <c r="O180" s="4">
        <v>3.6</v>
      </c>
      <c r="P180">
        <v>5.66</v>
      </c>
      <c r="Q180">
        <v>48</v>
      </c>
    </row>
    <row r="181" spans="1:17" x14ac:dyDescent="0.25">
      <c r="A181">
        <v>1969</v>
      </c>
      <c r="B181">
        <v>1019.9</v>
      </c>
      <c r="C181">
        <v>4712.5</v>
      </c>
      <c r="D181">
        <v>21.64</v>
      </c>
      <c r="E181">
        <v>202.73599999999999</v>
      </c>
      <c r="F181" s="1">
        <v>5031</v>
      </c>
      <c r="G181" s="1">
        <v>23245</v>
      </c>
      <c r="H181" s="4">
        <v>186.88</v>
      </c>
      <c r="I181">
        <f t="shared" si="2"/>
        <v>18.323365035787823</v>
      </c>
      <c r="J181" s="5">
        <v>1134.0999999999999</v>
      </c>
      <c r="K181" s="4">
        <v>-3.24</v>
      </c>
      <c r="L181" s="4">
        <v>87.66</v>
      </c>
      <c r="M181" s="5">
        <v>-4.0999999999999996</v>
      </c>
      <c r="N181" s="8">
        <v>5.37</v>
      </c>
      <c r="O181" s="4">
        <v>3.5</v>
      </c>
      <c r="P181">
        <v>8.2100000000000009</v>
      </c>
      <c r="Q181">
        <v>48</v>
      </c>
    </row>
    <row r="182" spans="1:17" x14ac:dyDescent="0.25">
      <c r="A182">
        <v>1970</v>
      </c>
      <c r="B182">
        <v>1075.9000000000001</v>
      </c>
      <c r="C182">
        <v>4722</v>
      </c>
      <c r="D182">
        <v>22.79</v>
      </c>
      <c r="E182">
        <v>205.089</v>
      </c>
      <c r="F182" s="1">
        <v>5246</v>
      </c>
      <c r="G182" s="1">
        <v>23024</v>
      </c>
      <c r="H182" s="4">
        <v>192.81</v>
      </c>
      <c r="I182">
        <f t="shared" si="2"/>
        <v>17.920810484245749</v>
      </c>
      <c r="J182" s="5">
        <v>1270</v>
      </c>
      <c r="K182" s="4">
        <v>2.84</v>
      </c>
      <c r="L182" s="4">
        <v>97.72</v>
      </c>
      <c r="M182" s="5">
        <v>-127.2</v>
      </c>
      <c r="N182" s="8">
        <v>5.92</v>
      </c>
      <c r="O182" s="4">
        <v>4.9000000000000004</v>
      </c>
      <c r="P182">
        <v>7.17</v>
      </c>
      <c r="Q182">
        <v>48</v>
      </c>
    </row>
    <row r="183" spans="1:17" x14ac:dyDescent="0.25">
      <c r="A183">
        <v>1971</v>
      </c>
      <c r="B183">
        <v>1167.8</v>
      </c>
      <c r="C183">
        <v>4877.6000000000004</v>
      </c>
      <c r="D183">
        <v>23.94</v>
      </c>
      <c r="E183">
        <v>207.69200000000001</v>
      </c>
      <c r="F183" s="1">
        <v>5623</v>
      </c>
      <c r="G183" s="1">
        <v>23485</v>
      </c>
      <c r="H183" s="4">
        <v>187.14</v>
      </c>
      <c r="I183">
        <f t="shared" si="2"/>
        <v>16.025004281555059</v>
      </c>
      <c r="J183" s="5">
        <v>1409.6</v>
      </c>
      <c r="K183" s="4">
        <v>23.03</v>
      </c>
      <c r="L183" s="4">
        <v>105.14</v>
      </c>
      <c r="M183" s="5">
        <v>-200.9</v>
      </c>
      <c r="N183" s="8">
        <v>4.3</v>
      </c>
      <c r="O183" s="4">
        <v>5.9</v>
      </c>
      <c r="P183">
        <v>4.67</v>
      </c>
      <c r="Q183">
        <v>48</v>
      </c>
    </row>
    <row r="184" spans="1:17" x14ac:dyDescent="0.25">
      <c r="A184">
        <v>1972</v>
      </c>
      <c r="B184">
        <v>1282.4000000000001</v>
      </c>
      <c r="C184">
        <v>5134.3</v>
      </c>
      <c r="D184">
        <v>24.98</v>
      </c>
      <c r="E184">
        <v>209.92400000000001</v>
      </c>
      <c r="F184" s="1">
        <v>6109</v>
      </c>
      <c r="G184" s="1">
        <v>24458</v>
      </c>
      <c r="H184" s="4">
        <v>207.31</v>
      </c>
      <c r="I184">
        <f t="shared" si="2"/>
        <v>16.16578290704928</v>
      </c>
      <c r="J184" s="5">
        <v>1543.5</v>
      </c>
      <c r="K184" s="4">
        <v>23.37</v>
      </c>
      <c r="L184" s="4">
        <v>113.56</v>
      </c>
      <c r="M184" s="5">
        <v>-161.89999999999998</v>
      </c>
      <c r="N184" s="8">
        <v>3.31</v>
      </c>
      <c r="O184" s="4">
        <v>5.6</v>
      </c>
      <c r="P184">
        <v>4.4400000000000004</v>
      </c>
      <c r="Q184">
        <v>32</v>
      </c>
    </row>
    <row r="185" spans="1:17" x14ac:dyDescent="0.25">
      <c r="A185">
        <v>1973</v>
      </c>
      <c r="B185">
        <v>1428.5</v>
      </c>
      <c r="C185">
        <v>5424.1</v>
      </c>
      <c r="D185">
        <v>26.34</v>
      </c>
      <c r="E185">
        <v>211.93899999999999</v>
      </c>
      <c r="F185" s="1">
        <v>6740</v>
      </c>
      <c r="G185" s="1">
        <v>25593</v>
      </c>
      <c r="H185" s="4">
        <v>230.8</v>
      </c>
      <c r="I185">
        <f t="shared" si="2"/>
        <v>16.15680784039202</v>
      </c>
      <c r="J185" s="5">
        <v>1666.3999999999999</v>
      </c>
      <c r="K185" s="4">
        <v>14.91</v>
      </c>
      <c r="L185" s="4">
        <v>125.38</v>
      </c>
      <c r="M185" s="5">
        <v>-112.2</v>
      </c>
      <c r="N185" s="8">
        <v>6.21</v>
      </c>
      <c r="O185" s="4">
        <v>4.9000000000000004</v>
      </c>
      <c r="P185">
        <v>8.74</v>
      </c>
      <c r="Q185">
        <v>32</v>
      </c>
    </row>
    <row r="186" spans="1:17" x14ac:dyDescent="0.25">
      <c r="A186">
        <v>1974</v>
      </c>
      <c r="B186">
        <v>1548.8</v>
      </c>
      <c r="C186">
        <v>5396</v>
      </c>
      <c r="D186">
        <v>28.7</v>
      </c>
      <c r="E186">
        <v>213.898</v>
      </c>
      <c r="F186" s="1">
        <v>7241</v>
      </c>
      <c r="G186" s="1">
        <v>25227</v>
      </c>
      <c r="H186" s="4">
        <v>263.22000000000003</v>
      </c>
      <c r="I186">
        <f t="shared" si="2"/>
        <v>16.995092975206614</v>
      </c>
      <c r="J186" s="5">
        <v>1873.3</v>
      </c>
      <c r="K186" s="4">
        <v>6.13</v>
      </c>
      <c r="L186" s="4">
        <v>140.19</v>
      </c>
      <c r="M186" s="5">
        <v>-153.30000000000001</v>
      </c>
      <c r="N186" s="8">
        <v>10.98</v>
      </c>
      <c r="O186" s="4">
        <v>5.6</v>
      </c>
      <c r="P186">
        <v>10.51</v>
      </c>
      <c r="Q186">
        <v>32</v>
      </c>
    </row>
    <row r="187" spans="1:17" x14ac:dyDescent="0.25">
      <c r="A187">
        <v>1975</v>
      </c>
      <c r="B187">
        <v>1688.9</v>
      </c>
      <c r="C187">
        <v>5385.4</v>
      </c>
      <c r="D187">
        <v>31.36</v>
      </c>
      <c r="E187">
        <v>215.98099999999999</v>
      </c>
      <c r="F187" s="1">
        <v>7820</v>
      </c>
      <c r="G187" s="1">
        <v>24935</v>
      </c>
      <c r="H187" s="4">
        <v>279.08999999999997</v>
      </c>
      <c r="I187">
        <f t="shared" si="2"/>
        <v>16.524957072650835</v>
      </c>
      <c r="J187" s="5">
        <v>2174</v>
      </c>
      <c r="K187" s="4">
        <v>53.24</v>
      </c>
      <c r="L187" s="4">
        <v>147.22999999999999</v>
      </c>
      <c r="M187" s="5">
        <v>-410.30000000000007</v>
      </c>
      <c r="N187" s="8">
        <v>9.14</v>
      </c>
      <c r="O187" s="4">
        <v>8.5</v>
      </c>
      <c r="P187">
        <v>5.82</v>
      </c>
      <c r="Q187">
        <v>32</v>
      </c>
    </row>
    <row r="188" spans="1:17" x14ac:dyDescent="0.25">
      <c r="A188">
        <v>1976</v>
      </c>
      <c r="B188">
        <v>1877.6</v>
      </c>
      <c r="C188">
        <v>5675.4</v>
      </c>
      <c r="D188">
        <v>33.08</v>
      </c>
      <c r="E188">
        <v>218.08600000000001</v>
      </c>
      <c r="F188" s="1">
        <v>8609</v>
      </c>
      <c r="G188" s="1">
        <v>26024</v>
      </c>
      <c r="H188" s="4">
        <v>298.06</v>
      </c>
      <c r="I188">
        <f t="shared" si="2"/>
        <v>15.874520664678313</v>
      </c>
      <c r="J188" s="5">
        <v>2328.3000000000002</v>
      </c>
      <c r="K188" s="4">
        <v>73.73</v>
      </c>
      <c r="L188" s="4">
        <v>151.57</v>
      </c>
      <c r="M188" s="5">
        <v>-308.3</v>
      </c>
      <c r="N188" s="8">
        <v>5.76</v>
      </c>
      <c r="O188" s="4">
        <v>7.7</v>
      </c>
      <c r="P188">
        <v>5.05</v>
      </c>
      <c r="Q188">
        <v>32</v>
      </c>
    </row>
    <row r="189" spans="1:17" x14ac:dyDescent="0.25">
      <c r="A189">
        <v>1977</v>
      </c>
      <c r="B189">
        <v>2086</v>
      </c>
      <c r="C189">
        <v>5937</v>
      </c>
      <c r="D189">
        <v>35.14</v>
      </c>
      <c r="E189">
        <v>220.28899999999999</v>
      </c>
      <c r="F189" s="1">
        <v>9469</v>
      </c>
      <c r="G189" s="1">
        <v>26951</v>
      </c>
      <c r="H189" s="4">
        <v>355.56</v>
      </c>
      <c r="I189">
        <f t="shared" si="2"/>
        <v>17.045062320230105</v>
      </c>
      <c r="J189" s="5">
        <v>2520.5</v>
      </c>
      <c r="K189" s="4">
        <v>53.66</v>
      </c>
      <c r="L189" s="4">
        <v>157.29</v>
      </c>
      <c r="M189" s="5">
        <v>-253.9</v>
      </c>
      <c r="N189" s="8">
        <v>6.45</v>
      </c>
      <c r="O189" s="4">
        <v>7.1</v>
      </c>
      <c r="P189">
        <v>5.54</v>
      </c>
      <c r="Q189">
        <v>31</v>
      </c>
    </row>
    <row r="190" spans="1:17" x14ac:dyDescent="0.25">
      <c r="A190">
        <v>1978</v>
      </c>
      <c r="B190">
        <v>2356.6</v>
      </c>
      <c r="C190">
        <v>6267.2</v>
      </c>
      <c r="D190">
        <v>37.6</v>
      </c>
      <c r="E190">
        <v>222.62899999999999</v>
      </c>
      <c r="F190" s="1">
        <v>10585</v>
      </c>
      <c r="G190" s="1">
        <v>28151</v>
      </c>
      <c r="H190" s="4">
        <v>399.56</v>
      </c>
      <c r="I190">
        <f t="shared" si="2"/>
        <v>16.954935075956886</v>
      </c>
      <c r="J190" s="5">
        <v>2767.2000000000003</v>
      </c>
      <c r="K190" s="4">
        <v>59.19</v>
      </c>
      <c r="L190" s="4">
        <v>169.48</v>
      </c>
      <c r="M190" s="5">
        <v>-185.5</v>
      </c>
      <c r="N190" s="8">
        <v>7.61</v>
      </c>
      <c r="O190" s="4">
        <v>6.1</v>
      </c>
      <c r="P190">
        <v>7.94</v>
      </c>
      <c r="Q190">
        <v>30</v>
      </c>
    </row>
    <row r="191" spans="1:17" x14ac:dyDescent="0.25">
      <c r="A191">
        <v>1979</v>
      </c>
      <c r="B191">
        <v>2632.1</v>
      </c>
      <c r="C191">
        <v>6466.2</v>
      </c>
      <c r="D191">
        <v>40.71</v>
      </c>
      <c r="E191">
        <v>225.10599999999999</v>
      </c>
      <c r="F191" s="1">
        <v>11693</v>
      </c>
      <c r="G191" s="1">
        <v>28725</v>
      </c>
      <c r="H191" s="4">
        <v>463.3</v>
      </c>
      <c r="I191">
        <f t="shared" si="2"/>
        <v>17.601914820865471</v>
      </c>
      <c r="J191" s="5">
        <v>3059.6</v>
      </c>
      <c r="K191" s="4">
        <v>40.729999999999997</v>
      </c>
      <c r="L191" s="4">
        <v>189.16</v>
      </c>
      <c r="M191" s="5">
        <v>-145.39999999999998</v>
      </c>
      <c r="N191" s="8">
        <v>11.27</v>
      </c>
      <c r="O191" s="4">
        <v>5.8</v>
      </c>
      <c r="P191">
        <v>11.2</v>
      </c>
      <c r="Q191">
        <v>28</v>
      </c>
    </row>
    <row r="192" spans="1:17" x14ac:dyDescent="0.25">
      <c r="A192">
        <v>1980</v>
      </c>
      <c r="B192">
        <v>2862.5</v>
      </c>
      <c r="C192">
        <v>6450.4</v>
      </c>
      <c r="D192">
        <v>44.38</v>
      </c>
      <c r="E192">
        <v>227.726</v>
      </c>
      <c r="F192" s="1">
        <v>12570</v>
      </c>
      <c r="G192" s="1">
        <v>28325</v>
      </c>
      <c r="H192" s="4">
        <v>517.11</v>
      </c>
      <c r="I192">
        <f t="shared" si="2"/>
        <v>18.064978165938868</v>
      </c>
      <c r="J192" s="5">
        <v>3518.2</v>
      </c>
      <c r="K192" s="4">
        <v>73.83</v>
      </c>
      <c r="L192" s="4">
        <v>197.12</v>
      </c>
      <c r="M192" s="5">
        <v>-323.39999999999998</v>
      </c>
      <c r="N192" s="8">
        <v>13.52</v>
      </c>
      <c r="O192" s="4">
        <v>7.1</v>
      </c>
      <c r="P192">
        <v>13.35</v>
      </c>
      <c r="Q192">
        <v>28</v>
      </c>
    </row>
    <row r="193" spans="1:17" x14ac:dyDescent="0.25">
      <c r="A193">
        <v>1981</v>
      </c>
      <c r="B193">
        <v>3211</v>
      </c>
      <c r="C193">
        <v>6617.7</v>
      </c>
      <c r="D193">
        <v>48.52</v>
      </c>
      <c r="E193">
        <v>230.00800000000001</v>
      </c>
      <c r="F193" s="1">
        <v>13960</v>
      </c>
      <c r="G193" s="1">
        <v>28772</v>
      </c>
      <c r="H193" s="4">
        <v>599.27</v>
      </c>
      <c r="I193">
        <f t="shared" si="2"/>
        <v>18.663033322952352</v>
      </c>
      <c r="J193" s="5">
        <v>3998.8999999999996</v>
      </c>
      <c r="K193" s="4">
        <v>78.97</v>
      </c>
      <c r="L193" s="4">
        <v>205.42</v>
      </c>
      <c r="M193" s="5">
        <v>-326.7</v>
      </c>
      <c r="N193" s="8">
        <v>10.38</v>
      </c>
      <c r="O193" s="4">
        <v>7.6</v>
      </c>
      <c r="P193">
        <v>16.39</v>
      </c>
      <c r="Q193">
        <v>28</v>
      </c>
    </row>
    <row r="194" spans="1:17" x14ac:dyDescent="0.25">
      <c r="A194">
        <v>1982</v>
      </c>
      <c r="B194">
        <v>3345</v>
      </c>
      <c r="C194">
        <v>6491.3</v>
      </c>
      <c r="D194">
        <v>51.53</v>
      </c>
      <c r="E194">
        <v>232.21799999999999</v>
      </c>
      <c r="F194" s="1">
        <v>14405</v>
      </c>
      <c r="G194" s="1">
        <v>27953</v>
      </c>
      <c r="H194" s="4">
        <v>617.77</v>
      </c>
      <c r="I194">
        <f t="shared" si="2"/>
        <v>18.468460388639759</v>
      </c>
      <c r="J194" s="5">
        <v>4438.5</v>
      </c>
      <c r="K194" s="4">
        <v>127.98</v>
      </c>
      <c r="L194" s="4">
        <v>212.74</v>
      </c>
      <c r="M194" s="5">
        <v>-679</v>
      </c>
      <c r="N194" s="8">
        <v>6.13</v>
      </c>
      <c r="O194" s="4">
        <v>9.6999999999999993</v>
      </c>
      <c r="P194">
        <v>12.24</v>
      </c>
      <c r="Q194">
        <v>25</v>
      </c>
    </row>
    <row r="195" spans="1:17" x14ac:dyDescent="0.25">
      <c r="A195">
        <v>1983</v>
      </c>
      <c r="B195">
        <v>3638.1</v>
      </c>
      <c r="C195">
        <v>6792</v>
      </c>
      <c r="D195">
        <v>53.56</v>
      </c>
      <c r="E195">
        <v>234.333</v>
      </c>
      <c r="F195" s="1">
        <v>15525</v>
      </c>
      <c r="G195" s="1">
        <v>28984</v>
      </c>
      <c r="H195" s="4">
        <v>600.55999999999995</v>
      </c>
      <c r="I195">
        <f t="shared" si="2"/>
        <v>16.507517660317198</v>
      </c>
      <c r="J195" s="5">
        <v>4819.3999999999996</v>
      </c>
      <c r="K195" s="4">
        <v>207.8</v>
      </c>
      <c r="L195" s="4">
        <v>234.39</v>
      </c>
      <c r="M195" s="5">
        <v>-814.9</v>
      </c>
      <c r="N195" s="8">
        <v>3.21</v>
      </c>
      <c r="O195" s="4">
        <v>9.6</v>
      </c>
      <c r="P195">
        <v>9.09</v>
      </c>
      <c r="Q195">
        <v>23</v>
      </c>
    </row>
    <row r="196" spans="1:17" x14ac:dyDescent="0.25">
      <c r="A196">
        <v>1984</v>
      </c>
      <c r="B196">
        <v>4040.7</v>
      </c>
      <c r="C196">
        <v>7285</v>
      </c>
      <c r="D196">
        <v>55.47</v>
      </c>
      <c r="E196">
        <v>236.39400000000001</v>
      </c>
      <c r="F196" s="1">
        <v>17093</v>
      </c>
      <c r="G196" s="1">
        <v>30817</v>
      </c>
      <c r="H196" s="4">
        <v>666.44</v>
      </c>
      <c r="I196">
        <f t="shared" si="2"/>
        <v>16.493181874427702</v>
      </c>
      <c r="J196" s="5">
        <v>5141.5</v>
      </c>
      <c r="K196" s="4">
        <v>185.37</v>
      </c>
      <c r="L196" s="4">
        <v>257.61</v>
      </c>
      <c r="M196" s="5">
        <v>-685.6</v>
      </c>
      <c r="N196" s="8">
        <v>4.32</v>
      </c>
      <c r="O196" s="4">
        <v>7.5</v>
      </c>
      <c r="P196">
        <v>10.23</v>
      </c>
      <c r="Q196">
        <v>22</v>
      </c>
    </row>
    <row r="197" spans="1:17" x14ac:dyDescent="0.25">
      <c r="A197">
        <v>1985</v>
      </c>
      <c r="B197">
        <v>4346.7</v>
      </c>
      <c r="C197">
        <v>7593.8</v>
      </c>
      <c r="D197">
        <v>57.24</v>
      </c>
      <c r="E197">
        <v>238.506</v>
      </c>
      <c r="F197" s="1">
        <v>18225</v>
      </c>
      <c r="G197" s="1">
        <v>31839</v>
      </c>
      <c r="H197" s="4">
        <v>734.04</v>
      </c>
      <c r="I197">
        <f t="shared" ref="I197:I225" si="3">H197/B197*100</f>
        <v>16.887293809096558</v>
      </c>
      <c r="J197" s="5">
        <v>5565.4000000000005</v>
      </c>
      <c r="K197" s="4">
        <v>212.31</v>
      </c>
      <c r="L197" s="4">
        <v>310.16000000000003</v>
      </c>
      <c r="M197" s="5">
        <v>-701.40000000000009</v>
      </c>
      <c r="N197" s="8">
        <v>3.56</v>
      </c>
      <c r="O197" s="4">
        <v>7.2</v>
      </c>
      <c r="P197">
        <v>8.1</v>
      </c>
      <c r="Q197">
        <v>22</v>
      </c>
    </row>
    <row r="198" spans="1:17" x14ac:dyDescent="0.25">
      <c r="A198">
        <v>1986</v>
      </c>
      <c r="B198">
        <v>4590.2</v>
      </c>
      <c r="C198">
        <v>7860.5</v>
      </c>
      <c r="D198">
        <v>58.4</v>
      </c>
      <c r="E198">
        <v>240.68299999999999</v>
      </c>
      <c r="F198" s="1">
        <v>19072</v>
      </c>
      <c r="G198" s="1">
        <v>32659</v>
      </c>
      <c r="H198" s="4">
        <v>769.16</v>
      </c>
      <c r="I198">
        <f t="shared" si="3"/>
        <v>16.756568341248748</v>
      </c>
      <c r="J198" s="5">
        <v>5935.7000000000007</v>
      </c>
      <c r="K198" s="4">
        <v>221.23</v>
      </c>
      <c r="L198" s="4">
        <v>379.88</v>
      </c>
      <c r="M198" s="5">
        <v>-768.9</v>
      </c>
      <c r="N198" s="8">
        <v>1.86</v>
      </c>
      <c r="O198" s="4">
        <v>7</v>
      </c>
      <c r="P198">
        <v>6.8</v>
      </c>
      <c r="Q198">
        <v>21</v>
      </c>
    </row>
    <row r="199" spans="1:17" x14ac:dyDescent="0.25">
      <c r="A199">
        <v>1987</v>
      </c>
      <c r="B199">
        <v>4870.2</v>
      </c>
      <c r="C199">
        <v>8132.6</v>
      </c>
      <c r="D199">
        <v>59.89</v>
      </c>
      <c r="E199">
        <v>242.84299999999999</v>
      </c>
      <c r="F199" s="1">
        <v>20055</v>
      </c>
      <c r="G199" s="1">
        <v>33489</v>
      </c>
      <c r="H199" s="4">
        <v>854.29</v>
      </c>
      <c r="I199">
        <f t="shared" si="3"/>
        <v>17.541168740503473</v>
      </c>
      <c r="J199" s="5">
        <v>6226.5</v>
      </c>
      <c r="K199" s="4">
        <v>149.72999999999999</v>
      </c>
      <c r="L199" s="4">
        <v>456.2</v>
      </c>
      <c r="M199" s="5">
        <v>-604.29999999999995</v>
      </c>
      <c r="N199" s="8">
        <v>3.65</v>
      </c>
      <c r="O199" s="4">
        <v>6.2</v>
      </c>
      <c r="P199">
        <v>6.66</v>
      </c>
      <c r="Q199">
        <v>21</v>
      </c>
    </row>
    <row r="200" spans="1:17" x14ac:dyDescent="0.25">
      <c r="A200">
        <v>1988</v>
      </c>
      <c r="B200">
        <v>5252.6</v>
      </c>
      <c r="C200">
        <v>8474.5</v>
      </c>
      <c r="D200">
        <v>61.98</v>
      </c>
      <c r="E200">
        <v>245.06100000000001</v>
      </c>
      <c r="F200" s="1">
        <v>21434</v>
      </c>
      <c r="G200" s="1">
        <v>34581</v>
      </c>
      <c r="H200" s="4">
        <v>909.24</v>
      </c>
      <c r="I200">
        <f t="shared" si="3"/>
        <v>17.310284430567719</v>
      </c>
      <c r="J200" s="5">
        <v>6583.6</v>
      </c>
      <c r="K200" s="4">
        <v>155.18</v>
      </c>
      <c r="L200" s="4">
        <v>549.49</v>
      </c>
      <c r="M200" s="5">
        <v>-561.4</v>
      </c>
      <c r="N200" s="8">
        <v>4.1399999999999997</v>
      </c>
      <c r="O200" s="4">
        <v>5.5</v>
      </c>
      <c r="P200">
        <v>7.57</v>
      </c>
      <c r="Q200">
        <v>22</v>
      </c>
    </row>
    <row r="201" spans="1:17" x14ac:dyDescent="0.25">
      <c r="A201">
        <v>1989</v>
      </c>
      <c r="B201">
        <v>5657.7</v>
      </c>
      <c r="C201">
        <v>8786.4</v>
      </c>
      <c r="D201">
        <v>64.39</v>
      </c>
      <c r="E201">
        <v>247.387</v>
      </c>
      <c r="F201" s="1">
        <v>22870</v>
      </c>
      <c r="G201" s="1">
        <v>35517</v>
      </c>
      <c r="H201" s="4">
        <v>991.1</v>
      </c>
      <c r="I201">
        <f t="shared" si="3"/>
        <v>17.517719214521804</v>
      </c>
      <c r="J201" s="5">
        <v>7115.9</v>
      </c>
      <c r="K201" s="4">
        <v>152.63999999999999</v>
      </c>
      <c r="L201" s="4">
        <v>677.08</v>
      </c>
      <c r="M201" s="5">
        <v>-596.9</v>
      </c>
      <c r="N201" s="8">
        <v>4.82</v>
      </c>
      <c r="O201" s="4">
        <v>5.3</v>
      </c>
      <c r="P201">
        <v>9.2100000000000009</v>
      </c>
      <c r="Q201">
        <v>23</v>
      </c>
    </row>
    <row r="202" spans="1:17" x14ac:dyDescent="0.25">
      <c r="A202">
        <v>1990</v>
      </c>
      <c r="B202">
        <v>5979.6</v>
      </c>
      <c r="C202">
        <v>8955</v>
      </c>
      <c r="D202">
        <v>66.77</v>
      </c>
      <c r="E202">
        <v>250.18100000000001</v>
      </c>
      <c r="F202" s="1">
        <v>23901</v>
      </c>
      <c r="G202" s="1">
        <v>35794</v>
      </c>
      <c r="H202" s="4">
        <v>1031.96</v>
      </c>
      <c r="I202">
        <f t="shared" si="3"/>
        <v>17.258010569268848</v>
      </c>
      <c r="J202" s="5">
        <v>7673.0999999999995</v>
      </c>
      <c r="K202" s="4">
        <v>221.03</v>
      </c>
      <c r="L202" s="4">
        <v>794.73</v>
      </c>
      <c r="M202" s="5">
        <v>-829.5</v>
      </c>
      <c r="N202" s="8">
        <v>5.4</v>
      </c>
      <c r="O202" s="4">
        <v>5.6</v>
      </c>
      <c r="P202">
        <v>8.1</v>
      </c>
      <c r="Q202">
        <v>24</v>
      </c>
    </row>
    <row r="203" spans="1:17" x14ac:dyDescent="0.25">
      <c r="A203">
        <v>1991</v>
      </c>
      <c r="B203">
        <v>6174</v>
      </c>
      <c r="C203">
        <v>8948.4</v>
      </c>
      <c r="D203">
        <v>69</v>
      </c>
      <c r="E203">
        <v>253.53</v>
      </c>
      <c r="F203" s="1">
        <v>24352</v>
      </c>
      <c r="G203" s="1">
        <v>35295</v>
      </c>
      <c r="H203" s="4">
        <v>1054.99</v>
      </c>
      <c r="I203">
        <f t="shared" si="3"/>
        <v>17.087625526401037</v>
      </c>
      <c r="J203" s="5">
        <v>8129.3</v>
      </c>
      <c r="K203" s="4">
        <v>269.24</v>
      </c>
      <c r="L203" s="4">
        <v>909.18</v>
      </c>
      <c r="M203" s="5">
        <v>-1085.2</v>
      </c>
      <c r="N203" s="8">
        <v>4.21</v>
      </c>
      <c r="O203" s="4">
        <v>6.8</v>
      </c>
      <c r="P203">
        <v>5.69</v>
      </c>
      <c r="Q203">
        <v>24</v>
      </c>
    </row>
    <row r="204" spans="1:17" x14ac:dyDescent="0.25">
      <c r="A204">
        <v>1992</v>
      </c>
      <c r="B204">
        <v>6539.3</v>
      </c>
      <c r="C204">
        <v>9266.6</v>
      </c>
      <c r="D204">
        <v>70.569999999999993</v>
      </c>
      <c r="E204">
        <v>256.92200000000003</v>
      </c>
      <c r="F204" s="1">
        <v>25452</v>
      </c>
      <c r="G204" s="1">
        <v>36068</v>
      </c>
      <c r="H204" s="4">
        <v>1091.21</v>
      </c>
      <c r="I204">
        <f t="shared" si="3"/>
        <v>16.68695426115945</v>
      </c>
      <c r="J204" s="5">
        <v>8864.5</v>
      </c>
      <c r="K204" s="4">
        <v>290.32</v>
      </c>
      <c r="L204" s="4">
        <v>1002.05</v>
      </c>
      <c r="M204" s="5">
        <v>-1480.6</v>
      </c>
      <c r="N204" s="8">
        <v>3.01</v>
      </c>
      <c r="O204" s="4">
        <v>7.5</v>
      </c>
      <c r="P204">
        <v>3.52</v>
      </c>
      <c r="Q204">
        <v>24</v>
      </c>
    </row>
    <row r="205" spans="1:17" x14ac:dyDescent="0.25">
      <c r="A205">
        <v>1993</v>
      </c>
      <c r="B205">
        <v>6878.7</v>
      </c>
      <c r="C205">
        <v>9521</v>
      </c>
      <c r="D205">
        <v>72.25</v>
      </c>
      <c r="E205">
        <v>260.28199999999998</v>
      </c>
      <c r="F205" s="1">
        <v>26428</v>
      </c>
      <c r="G205" s="1">
        <v>36580</v>
      </c>
      <c r="H205" s="4">
        <v>1154.33</v>
      </c>
      <c r="I205">
        <f t="shared" si="3"/>
        <v>16.781223196243474</v>
      </c>
      <c r="J205" s="5">
        <v>9196.6</v>
      </c>
      <c r="K205" s="4">
        <v>255.06</v>
      </c>
      <c r="L205" s="4">
        <v>1102.6500000000001</v>
      </c>
      <c r="M205" s="5">
        <v>-1396.1</v>
      </c>
      <c r="N205" s="8">
        <v>2.99</v>
      </c>
      <c r="O205" s="4">
        <v>6.9</v>
      </c>
      <c r="P205">
        <v>3.02</v>
      </c>
      <c r="Q205">
        <v>24</v>
      </c>
    </row>
    <row r="206" spans="1:17" x14ac:dyDescent="0.25">
      <c r="A206">
        <v>1994</v>
      </c>
      <c r="B206">
        <v>7308.8</v>
      </c>
      <c r="C206">
        <v>9905.4</v>
      </c>
      <c r="D206">
        <v>73.790000000000006</v>
      </c>
      <c r="E206">
        <v>263.45499999999998</v>
      </c>
      <c r="F206" s="1">
        <v>27742</v>
      </c>
      <c r="G206" s="1">
        <v>37598</v>
      </c>
      <c r="H206" s="4">
        <v>1258.57</v>
      </c>
      <c r="I206">
        <f t="shared" si="3"/>
        <v>17.21992666374781</v>
      </c>
      <c r="J206" s="5">
        <v>9498.5</v>
      </c>
      <c r="K206" s="4">
        <v>203.18</v>
      </c>
      <c r="L206" s="4">
        <v>1210.24</v>
      </c>
      <c r="M206" s="5">
        <v>-1122.5999999999999</v>
      </c>
      <c r="N206" s="8">
        <v>2.56</v>
      </c>
      <c r="O206" s="4">
        <v>6.1</v>
      </c>
      <c r="P206">
        <v>4.21</v>
      </c>
      <c r="Q206">
        <v>23</v>
      </c>
    </row>
    <row r="207" spans="1:17" x14ac:dyDescent="0.25">
      <c r="A207">
        <v>1995</v>
      </c>
      <c r="B207">
        <v>7664.1</v>
      </c>
      <c r="C207">
        <v>10174.799999999999</v>
      </c>
      <c r="D207">
        <v>75.319999999999993</v>
      </c>
      <c r="E207">
        <v>266.58800000000002</v>
      </c>
      <c r="F207" s="1">
        <v>28749</v>
      </c>
      <c r="G207" s="1">
        <v>38167</v>
      </c>
      <c r="H207" s="4">
        <v>1351.79</v>
      </c>
      <c r="I207">
        <f t="shared" si="3"/>
        <v>17.637948356623738</v>
      </c>
      <c r="J207" s="5">
        <v>9962.5999999999985</v>
      </c>
      <c r="K207" s="4">
        <v>163.95</v>
      </c>
      <c r="L207" s="4">
        <v>1316.21</v>
      </c>
      <c r="M207" s="5">
        <v>-1089.5999999999999</v>
      </c>
      <c r="N207" s="8">
        <v>2.83</v>
      </c>
      <c r="O207" s="4">
        <v>5.6</v>
      </c>
      <c r="P207">
        <v>5.83</v>
      </c>
      <c r="Q207">
        <v>23</v>
      </c>
    </row>
    <row r="208" spans="1:17" x14ac:dyDescent="0.25">
      <c r="A208">
        <v>1996</v>
      </c>
      <c r="B208">
        <v>8100.2</v>
      </c>
      <c r="C208">
        <v>10561</v>
      </c>
      <c r="D208">
        <v>76.7</v>
      </c>
      <c r="E208">
        <v>269.714</v>
      </c>
      <c r="F208" s="1">
        <v>30033</v>
      </c>
      <c r="G208" s="1">
        <v>39156</v>
      </c>
      <c r="H208" s="4">
        <v>1453.05</v>
      </c>
      <c r="I208">
        <f t="shared" si="3"/>
        <v>17.938445964297177</v>
      </c>
      <c r="J208" s="5">
        <v>10293</v>
      </c>
      <c r="K208" s="4">
        <v>107.43</v>
      </c>
      <c r="L208" s="4">
        <v>1447.39</v>
      </c>
      <c r="M208" s="5">
        <v>-763.8</v>
      </c>
      <c r="N208" s="8">
        <v>2.95</v>
      </c>
      <c r="O208" s="4">
        <v>5.4</v>
      </c>
      <c r="P208">
        <v>5.3</v>
      </c>
      <c r="Q208">
        <v>22</v>
      </c>
    </row>
    <row r="209" spans="1:17" x14ac:dyDescent="0.25">
      <c r="A209">
        <v>1997</v>
      </c>
      <c r="B209">
        <v>8608.5</v>
      </c>
      <c r="C209">
        <v>11034.9</v>
      </c>
      <c r="D209">
        <v>78.010000000000005</v>
      </c>
      <c r="E209">
        <v>272.95800000000003</v>
      </c>
      <c r="F209" s="1">
        <v>31538</v>
      </c>
      <c r="G209" s="1">
        <v>40427</v>
      </c>
      <c r="H209" s="4">
        <v>1579.23</v>
      </c>
      <c r="I209">
        <f t="shared" si="3"/>
        <v>18.345007841087295</v>
      </c>
      <c r="J209" s="5">
        <v>10595.3</v>
      </c>
      <c r="K209" s="4">
        <v>21.89</v>
      </c>
      <c r="L209" s="4">
        <v>1596.86</v>
      </c>
      <c r="M209" s="5">
        <v>-357.9</v>
      </c>
      <c r="N209" s="8">
        <v>2.29</v>
      </c>
      <c r="O209" s="4">
        <v>4.9000000000000004</v>
      </c>
      <c r="P209">
        <v>5.46</v>
      </c>
      <c r="Q209">
        <v>21</v>
      </c>
    </row>
    <row r="210" spans="1:17" x14ac:dyDescent="0.25">
      <c r="A210">
        <v>1998</v>
      </c>
      <c r="B210">
        <v>9089.2000000000007</v>
      </c>
      <c r="C210">
        <v>11525.9</v>
      </c>
      <c r="D210">
        <v>78.86</v>
      </c>
      <c r="E210">
        <v>276.154</v>
      </c>
      <c r="F210" s="1">
        <v>32914</v>
      </c>
      <c r="G210" s="1">
        <v>41737</v>
      </c>
      <c r="H210" s="4">
        <v>1721.73</v>
      </c>
      <c r="I210">
        <f t="shared" si="3"/>
        <v>18.94259120714694</v>
      </c>
      <c r="J210" s="5">
        <v>10854.300000000001</v>
      </c>
      <c r="K210" s="4">
        <v>-69.27</v>
      </c>
      <c r="L210" s="4">
        <v>1757.09</v>
      </c>
      <c r="M210" s="5">
        <v>72.400000000000006</v>
      </c>
      <c r="N210" s="8">
        <v>1.56</v>
      </c>
      <c r="O210" s="4">
        <v>4.5</v>
      </c>
      <c r="P210">
        <v>5.35</v>
      </c>
      <c r="Q210">
        <v>21</v>
      </c>
    </row>
    <row r="211" spans="1:17" x14ac:dyDescent="0.25">
      <c r="A211">
        <v>1999</v>
      </c>
      <c r="B211">
        <v>9660.6</v>
      </c>
      <c r="C211">
        <v>12065.9</v>
      </c>
      <c r="D211">
        <v>80.069999999999993</v>
      </c>
      <c r="E211">
        <v>279.32799999999997</v>
      </c>
      <c r="F211" s="1">
        <v>34585</v>
      </c>
      <c r="G211" s="1">
        <v>43196</v>
      </c>
      <c r="H211" s="4">
        <v>1827.45</v>
      </c>
      <c r="I211">
        <f t="shared" si="3"/>
        <v>18.916526923793555</v>
      </c>
      <c r="J211" s="5">
        <v>11310</v>
      </c>
      <c r="K211" s="4">
        <v>-125.61</v>
      </c>
      <c r="L211" s="4">
        <v>1973.16</v>
      </c>
      <c r="M211" s="5">
        <v>303.5</v>
      </c>
      <c r="N211" s="8">
        <v>2.21</v>
      </c>
      <c r="O211" s="4">
        <v>4.2</v>
      </c>
      <c r="P211">
        <v>4.97</v>
      </c>
      <c r="Q211">
        <v>20</v>
      </c>
    </row>
    <row r="212" spans="1:17" x14ac:dyDescent="0.25">
      <c r="A212">
        <v>2000</v>
      </c>
      <c r="B212">
        <v>10284.799999999999</v>
      </c>
      <c r="C212">
        <v>12559.7</v>
      </c>
      <c r="D212">
        <v>81.89</v>
      </c>
      <c r="E212">
        <v>282.39800000000002</v>
      </c>
      <c r="F212" s="1">
        <v>36420</v>
      </c>
      <c r="G212" s="1">
        <v>44475</v>
      </c>
      <c r="H212" s="4">
        <v>2025.19</v>
      </c>
      <c r="I212">
        <f t="shared" si="3"/>
        <v>19.691097542003735</v>
      </c>
      <c r="J212" s="5">
        <v>11867</v>
      </c>
      <c r="K212" s="4">
        <v>-236.24</v>
      </c>
      <c r="L212" s="4">
        <v>2218.9</v>
      </c>
      <c r="M212" s="5">
        <v>665.7</v>
      </c>
      <c r="N212" s="8">
        <v>3.36</v>
      </c>
      <c r="O212" s="4">
        <v>4</v>
      </c>
      <c r="P212">
        <v>6.24</v>
      </c>
      <c r="Q212">
        <v>20</v>
      </c>
    </row>
    <row r="213" spans="1:17" x14ac:dyDescent="0.25">
      <c r="A213">
        <v>2001</v>
      </c>
      <c r="B213">
        <v>10621.8</v>
      </c>
      <c r="C213">
        <v>12682.2</v>
      </c>
      <c r="D213">
        <v>83.75</v>
      </c>
      <c r="E213">
        <v>285.22500000000002</v>
      </c>
      <c r="F213" s="1">
        <v>37240</v>
      </c>
      <c r="G213" s="1">
        <v>44464</v>
      </c>
      <c r="H213" s="4">
        <v>1991.08</v>
      </c>
      <c r="I213">
        <f t="shared" si="3"/>
        <v>18.745222090417819</v>
      </c>
      <c r="J213" s="5">
        <v>12676.099999999999</v>
      </c>
      <c r="K213" s="4">
        <v>-128.22999999999999</v>
      </c>
      <c r="L213" s="4">
        <v>2450.27</v>
      </c>
      <c r="M213" s="5">
        <v>-203.29999999999998</v>
      </c>
      <c r="N213" s="8">
        <v>2.85</v>
      </c>
      <c r="O213" s="4">
        <v>4.7</v>
      </c>
      <c r="P213">
        <v>3.88</v>
      </c>
      <c r="Q213">
        <v>19</v>
      </c>
    </row>
    <row r="214" spans="1:17" x14ac:dyDescent="0.25">
      <c r="A214">
        <v>2002</v>
      </c>
      <c r="B214">
        <v>10977.5</v>
      </c>
      <c r="C214">
        <v>12908.8</v>
      </c>
      <c r="D214">
        <v>85.04</v>
      </c>
      <c r="E214">
        <v>287.95499999999998</v>
      </c>
      <c r="F214" s="1">
        <v>38122</v>
      </c>
      <c r="G214" s="1">
        <v>44829</v>
      </c>
      <c r="H214" s="4">
        <v>1853.14</v>
      </c>
      <c r="I214">
        <f t="shared" si="3"/>
        <v>16.881257116829882</v>
      </c>
      <c r="J214" s="5">
        <v>13433.7</v>
      </c>
      <c r="K214" s="4">
        <v>157.75</v>
      </c>
      <c r="L214" s="4">
        <v>2657.97</v>
      </c>
      <c r="M214" s="5">
        <v>-1565.6</v>
      </c>
      <c r="N214" s="8">
        <v>1.58</v>
      </c>
      <c r="O214" s="4">
        <v>5.8</v>
      </c>
      <c r="P214">
        <v>1.67</v>
      </c>
      <c r="Q214">
        <v>19</v>
      </c>
    </row>
    <row r="215" spans="1:17" x14ac:dyDescent="0.25">
      <c r="A215">
        <v>2003</v>
      </c>
      <c r="B215">
        <v>11510.7</v>
      </c>
      <c r="C215">
        <v>13271.1</v>
      </c>
      <c r="D215">
        <v>86.74</v>
      </c>
      <c r="E215">
        <v>290.62599999999998</v>
      </c>
      <c r="F215" s="1">
        <v>39607</v>
      </c>
      <c r="G215" s="1">
        <v>45664</v>
      </c>
      <c r="H215" s="4">
        <v>1782.31</v>
      </c>
      <c r="I215">
        <f t="shared" si="3"/>
        <v>15.483941028781913</v>
      </c>
      <c r="J215" s="5">
        <v>14268.5</v>
      </c>
      <c r="K215" s="4">
        <v>377.59</v>
      </c>
      <c r="L215" s="4">
        <v>2846.57</v>
      </c>
      <c r="M215" s="5">
        <v>-2097.1</v>
      </c>
      <c r="N215" s="8">
        <v>2.2799999999999998</v>
      </c>
      <c r="O215" s="4">
        <v>6</v>
      </c>
      <c r="P215">
        <v>1.1299999999999999</v>
      </c>
      <c r="Q215">
        <v>19</v>
      </c>
    </row>
    <row r="216" spans="1:17" x14ac:dyDescent="0.25">
      <c r="A216">
        <v>2004</v>
      </c>
      <c r="B216">
        <v>12274.9</v>
      </c>
      <c r="C216">
        <v>13773.5</v>
      </c>
      <c r="D216">
        <v>89.12</v>
      </c>
      <c r="E216">
        <v>293.262</v>
      </c>
      <c r="F216" s="1">
        <v>41856</v>
      </c>
      <c r="G216" s="1">
        <v>46967</v>
      </c>
      <c r="H216" s="4">
        <v>1880.11</v>
      </c>
      <c r="I216">
        <f t="shared" si="3"/>
        <v>15.316703191064693</v>
      </c>
      <c r="J216" s="5">
        <v>15090.599999999999</v>
      </c>
      <c r="K216" s="4">
        <v>412.73</v>
      </c>
      <c r="L216" s="4">
        <v>3059.11</v>
      </c>
      <c r="M216" s="5">
        <v>-2030.4</v>
      </c>
      <c r="N216" s="8">
        <v>2.66</v>
      </c>
      <c r="O216" s="4">
        <v>5.5</v>
      </c>
      <c r="P216">
        <v>1.35</v>
      </c>
      <c r="Q216">
        <v>19</v>
      </c>
    </row>
    <row r="217" spans="1:17" x14ac:dyDescent="0.25">
      <c r="A217">
        <v>2005</v>
      </c>
      <c r="B217">
        <v>13093.7</v>
      </c>
      <c r="C217">
        <v>14234.2</v>
      </c>
      <c r="D217">
        <v>91.99</v>
      </c>
      <c r="E217">
        <v>295.99299999999999</v>
      </c>
      <c r="F217" s="1">
        <v>44237</v>
      </c>
      <c r="G217" s="1">
        <v>48090</v>
      </c>
      <c r="H217" s="4">
        <v>2153.61</v>
      </c>
      <c r="I217">
        <f t="shared" si="3"/>
        <v>16.447680945798364</v>
      </c>
      <c r="J217" s="5">
        <v>16139.6</v>
      </c>
      <c r="K217" s="4">
        <v>318.35000000000002</v>
      </c>
      <c r="L217" s="4">
        <v>3313.09</v>
      </c>
      <c r="M217" s="5">
        <v>-1485.3000000000002</v>
      </c>
      <c r="N217" s="8">
        <v>3.39</v>
      </c>
      <c r="O217" s="4">
        <v>5.0999999999999996</v>
      </c>
      <c r="P217">
        <v>3.22</v>
      </c>
      <c r="Q217">
        <v>19</v>
      </c>
    </row>
    <row r="218" spans="1:17" x14ac:dyDescent="0.25">
      <c r="A218">
        <v>2006</v>
      </c>
      <c r="B218">
        <v>13855.9</v>
      </c>
      <c r="C218">
        <v>14613.8</v>
      </c>
      <c r="D218">
        <v>94.81</v>
      </c>
      <c r="E218">
        <v>298.81799999999998</v>
      </c>
      <c r="F218" s="1">
        <v>46369</v>
      </c>
      <c r="G218" s="1">
        <v>48905</v>
      </c>
      <c r="H218" s="4">
        <v>2406.87</v>
      </c>
      <c r="I218">
        <f t="shared" si="3"/>
        <v>17.37072294112977</v>
      </c>
      <c r="J218" s="5">
        <v>17073</v>
      </c>
      <c r="K218" s="4">
        <v>248.18</v>
      </c>
      <c r="L218" s="4">
        <v>3622.38</v>
      </c>
      <c r="M218" s="5">
        <v>-1065.7</v>
      </c>
      <c r="N218" s="8">
        <v>3.23</v>
      </c>
      <c r="O218" s="4">
        <v>4.5999999999999996</v>
      </c>
      <c r="P218">
        <v>4.97</v>
      </c>
      <c r="Q218">
        <v>18</v>
      </c>
    </row>
    <row r="219" spans="1:17" x14ac:dyDescent="0.25">
      <c r="A219">
        <v>2007</v>
      </c>
      <c r="B219">
        <v>14477.6</v>
      </c>
      <c r="C219">
        <v>14873.7</v>
      </c>
      <c r="D219">
        <v>97.34</v>
      </c>
      <c r="E219">
        <v>301.69600000000003</v>
      </c>
      <c r="F219" s="1">
        <v>47987</v>
      </c>
      <c r="G219" s="1">
        <v>49300</v>
      </c>
      <c r="H219" s="4">
        <v>2567.98</v>
      </c>
      <c r="I219">
        <f t="shared" si="3"/>
        <v>17.737608443388407</v>
      </c>
      <c r="J219" s="5">
        <v>18163.099999999999</v>
      </c>
      <c r="K219" s="4">
        <v>160.71</v>
      </c>
      <c r="L219" s="4">
        <v>3915.62</v>
      </c>
      <c r="M219" s="5">
        <v>-1353.5</v>
      </c>
      <c r="N219" s="8">
        <v>2.85</v>
      </c>
      <c r="O219" s="4">
        <v>4.5999999999999996</v>
      </c>
      <c r="P219">
        <v>5.0199999999999996</v>
      </c>
      <c r="Q219">
        <v>17</v>
      </c>
    </row>
    <row r="220" spans="1:17" x14ac:dyDescent="0.25">
      <c r="A220">
        <v>2008</v>
      </c>
      <c r="B220">
        <v>14718.6</v>
      </c>
      <c r="C220">
        <v>14830.4</v>
      </c>
      <c r="D220">
        <v>99.25</v>
      </c>
      <c r="E220">
        <v>304.54300000000001</v>
      </c>
      <c r="F220" s="1">
        <v>48330</v>
      </c>
      <c r="G220" s="1">
        <v>48697</v>
      </c>
      <c r="H220" s="4">
        <v>2523.9899999999998</v>
      </c>
      <c r="I220">
        <f t="shared" si="3"/>
        <v>17.148302148302147</v>
      </c>
      <c r="J220" s="5">
        <v>19363.2</v>
      </c>
      <c r="K220" s="4">
        <v>458.55</v>
      </c>
      <c r="L220" s="4">
        <v>4183.03</v>
      </c>
      <c r="M220" s="5">
        <v>-3196.3</v>
      </c>
      <c r="N220" s="8">
        <v>3.84</v>
      </c>
      <c r="O220" s="4">
        <v>5.8</v>
      </c>
      <c r="P220">
        <v>1.92</v>
      </c>
      <c r="Q220">
        <v>17</v>
      </c>
    </row>
    <row r="221" spans="1:17" x14ac:dyDescent="0.25">
      <c r="A221">
        <v>2009</v>
      </c>
      <c r="B221">
        <v>14418.7</v>
      </c>
      <c r="C221">
        <v>14418.7</v>
      </c>
      <c r="D221">
        <v>100</v>
      </c>
      <c r="E221">
        <v>307.24</v>
      </c>
      <c r="F221" s="1">
        <v>46930</v>
      </c>
      <c r="G221" s="1">
        <v>46930</v>
      </c>
      <c r="H221" s="4">
        <v>2104.9899999999998</v>
      </c>
      <c r="I221">
        <f t="shared" si="3"/>
        <v>14.599027651591335</v>
      </c>
      <c r="J221" s="5">
        <v>20838.8</v>
      </c>
      <c r="K221" s="4">
        <v>1412.69</v>
      </c>
      <c r="L221" s="4">
        <v>4331.1400000000003</v>
      </c>
      <c r="M221" s="5">
        <v>-6083</v>
      </c>
      <c r="N221" s="8">
        <v>-0.36</v>
      </c>
      <c r="O221" s="4">
        <v>9.3000000000000007</v>
      </c>
      <c r="P221">
        <v>0.16</v>
      </c>
      <c r="Q221">
        <v>16</v>
      </c>
    </row>
    <row r="222" spans="1:17" x14ac:dyDescent="0.25">
      <c r="A222">
        <v>2010</v>
      </c>
      <c r="B222">
        <v>14964.4</v>
      </c>
      <c r="C222">
        <v>14783.8</v>
      </c>
      <c r="D222">
        <v>101.22</v>
      </c>
      <c r="E222">
        <v>309.80799999999999</v>
      </c>
      <c r="F222" s="1">
        <v>48302</v>
      </c>
      <c r="G222" s="1">
        <v>47719</v>
      </c>
      <c r="H222" s="4">
        <v>2162.71</v>
      </c>
      <c r="I222">
        <f t="shared" si="3"/>
        <v>14.452366950896794</v>
      </c>
      <c r="J222" s="5">
        <v>21804</v>
      </c>
      <c r="K222" s="4">
        <v>1294.3699999999999</v>
      </c>
      <c r="L222" s="4">
        <v>4509.93</v>
      </c>
      <c r="M222" s="5">
        <v>-6264</v>
      </c>
      <c r="N222" s="8">
        <v>1.64</v>
      </c>
      <c r="O222" s="4">
        <v>9.6</v>
      </c>
      <c r="P222">
        <v>0.18</v>
      </c>
      <c r="Q222">
        <v>16</v>
      </c>
    </row>
    <row r="223" spans="1:17" x14ac:dyDescent="0.25">
      <c r="A223">
        <v>2011</v>
      </c>
      <c r="B223">
        <v>15517.9</v>
      </c>
      <c r="C223">
        <v>15020.6</v>
      </c>
      <c r="D223">
        <v>103.31</v>
      </c>
      <c r="E223">
        <v>312.17200000000003</v>
      </c>
      <c r="F223" s="1">
        <v>49710</v>
      </c>
      <c r="G223" s="1">
        <v>48116</v>
      </c>
      <c r="H223" s="4">
        <v>2303.4699999999998</v>
      </c>
      <c r="I223">
        <f t="shared" si="3"/>
        <v>14.843954401046533</v>
      </c>
      <c r="J223" s="5">
        <v>22150.5</v>
      </c>
      <c r="K223" s="4">
        <v>1299.5899999999999</v>
      </c>
      <c r="L223" s="4">
        <v>4636.04</v>
      </c>
      <c r="M223" s="5">
        <v>-5840.2</v>
      </c>
      <c r="N223" s="8">
        <v>3.16</v>
      </c>
      <c r="O223" s="4">
        <v>8.9</v>
      </c>
      <c r="P223">
        <v>0.1</v>
      </c>
      <c r="Q223">
        <v>16</v>
      </c>
    </row>
    <row r="224" spans="1:17" x14ac:dyDescent="0.25">
      <c r="A224">
        <v>2012</v>
      </c>
      <c r="B224">
        <v>16163.2</v>
      </c>
      <c r="C224">
        <v>15369.2</v>
      </c>
      <c r="D224">
        <v>105.17</v>
      </c>
      <c r="E224">
        <v>314.49900000000002</v>
      </c>
      <c r="F224" s="1">
        <v>51393</v>
      </c>
      <c r="G224" s="1">
        <v>48869</v>
      </c>
      <c r="H224" s="4">
        <v>2449.9899999999998</v>
      </c>
      <c r="I224">
        <f t="shared" si="3"/>
        <v>15.157827657889525</v>
      </c>
      <c r="J224" s="5">
        <v>22450.6</v>
      </c>
      <c r="K224" s="4">
        <v>1086.96</v>
      </c>
      <c r="L224" s="4">
        <v>4769.79</v>
      </c>
      <c r="M224" s="5">
        <v>-5246.7999999999993</v>
      </c>
      <c r="N224" s="8">
        <v>2.0699999999999998</v>
      </c>
      <c r="O224" s="4">
        <v>8.1</v>
      </c>
      <c r="P224">
        <v>0.14000000000000001</v>
      </c>
      <c r="Q224">
        <v>16</v>
      </c>
    </row>
    <row r="225" spans="1:17" x14ac:dyDescent="0.25">
      <c r="A225">
        <v>2013</v>
      </c>
      <c r="B225">
        <v>16768.099999999999</v>
      </c>
      <c r="C225">
        <v>15710.3</v>
      </c>
      <c r="D225">
        <v>106.73</v>
      </c>
      <c r="E225">
        <v>316.839</v>
      </c>
      <c r="F225" s="1">
        <v>52923</v>
      </c>
      <c r="G225" s="1">
        <v>49584</v>
      </c>
      <c r="H225" s="4">
        <v>2775.1</v>
      </c>
      <c r="I225">
        <f t="shared" si="3"/>
        <v>16.549877445864468</v>
      </c>
      <c r="J225" s="5">
        <v>22651.599999999999</v>
      </c>
      <c r="K225" s="4">
        <v>679.55</v>
      </c>
      <c r="L225" s="4">
        <v>4736.72</v>
      </c>
      <c r="M225" s="5">
        <v>-3497.1</v>
      </c>
      <c r="N225" s="8">
        <v>1.46</v>
      </c>
      <c r="O225" s="4">
        <v>7.4</v>
      </c>
      <c r="P225">
        <v>0.11</v>
      </c>
      <c r="Q225">
        <v>16</v>
      </c>
    </row>
    <row r="226" spans="1:17" x14ac:dyDescent="0.25">
      <c r="A226">
        <v>2014</v>
      </c>
      <c r="B226">
        <v>17418.3</v>
      </c>
      <c r="C226">
        <v>16085.3</v>
      </c>
      <c r="D226">
        <v>108.32</v>
      </c>
      <c r="E226">
        <v>319.173</v>
      </c>
      <c r="F226" s="1">
        <v>54573</v>
      </c>
      <c r="G226" s="1">
        <v>50397</v>
      </c>
      <c r="H226" s="4">
        <v>3021.49</v>
      </c>
      <c r="I226">
        <f>H226/B226*100</f>
        <v>17.34664117623419</v>
      </c>
      <c r="J226" s="5">
        <v>23251.300000000003</v>
      </c>
      <c r="K226" s="4">
        <v>484.6</v>
      </c>
      <c r="L226" s="4">
        <v>5014.6000000000004</v>
      </c>
      <c r="M226" s="5">
        <v>-3228.2</v>
      </c>
      <c r="N226" s="9">
        <v>1.62</v>
      </c>
      <c r="O226" s="4">
        <v>6.2</v>
      </c>
      <c r="P226">
        <v>0.09</v>
      </c>
    </row>
    <row r="227" spans="1:17" x14ac:dyDescent="0.25">
      <c r="A227">
        <v>2015</v>
      </c>
      <c r="H227" s="4">
        <v>3176.07</v>
      </c>
      <c r="K227" s="4">
        <v>582.51</v>
      </c>
      <c r="L227" s="4">
        <v>5121.25</v>
      </c>
    </row>
    <row r="228" spans="1:17" x14ac:dyDescent="0.25">
      <c r="A228">
        <v>2016</v>
      </c>
      <c r="H228" s="4">
        <v>3525.18</v>
      </c>
      <c r="K228" s="4">
        <v>474.29</v>
      </c>
      <c r="L228" s="4">
        <v>5225.3100000000004</v>
      </c>
    </row>
    <row r="229" spans="1:17" x14ac:dyDescent="0.25">
      <c r="A229">
        <v>2017</v>
      </c>
      <c r="H229" s="4">
        <v>3754.98</v>
      </c>
      <c r="K229" s="4">
        <v>462.82</v>
      </c>
      <c r="L229" s="4">
        <v>5390.15</v>
      </c>
    </row>
    <row r="230" spans="1:17" x14ac:dyDescent="0.25">
      <c r="A230">
        <v>2018</v>
      </c>
      <c r="H230" s="4">
        <v>3944.42</v>
      </c>
      <c r="K230" s="4">
        <v>478.88</v>
      </c>
      <c r="L230" s="4">
        <v>5555.4</v>
      </c>
    </row>
    <row r="231" spans="1:17" x14ac:dyDescent="0.25">
      <c r="A231">
        <v>2019</v>
      </c>
      <c r="H231" s="4">
        <v>4134.97</v>
      </c>
      <c r="K231" s="4">
        <v>517.66999999999996</v>
      </c>
      <c r="L231" s="4">
        <v>5681.11</v>
      </c>
    </row>
    <row r="232" spans="1:17" x14ac:dyDescent="0.25">
      <c r="A232">
        <v>2020</v>
      </c>
      <c r="H232" s="4">
        <v>4332.24</v>
      </c>
      <c r="K232" s="4">
        <v>554.13</v>
      </c>
      <c r="L232" s="4">
        <v>5778.41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Prelic</dc:creator>
  <cp:lastModifiedBy>Lukasz Prelic</cp:lastModifiedBy>
  <dcterms:created xsi:type="dcterms:W3CDTF">2015-04-09T12:29:46Z</dcterms:created>
  <dcterms:modified xsi:type="dcterms:W3CDTF">2015-04-09T15:43:10Z</dcterms:modified>
</cp:coreProperties>
</file>