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"/>
    </mc:Choice>
  </mc:AlternateContent>
  <bookViews>
    <workbookView xWindow="20" yWindow="440" windowWidth="28800" windowHeight="16540" activeTab="1"/>
  </bookViews>
  <sheets>
    <sheet name="第一阶段" sheetId="1" r:id="rId1"/>
    <sheet name="第二阶段" sheetId="2" r:id="rId2"/>
    <sheet name="缺勤详情表" sheetId="4" r:id="rId3"/>
    <sheet name="通讯录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2" l="1"/>
  <c r="C23" i="2"/>
  <c r="C4" i="2"/>
  <c r="C5" i="2"/>
  <c r="C10" i="2"/>
  <c r="C11" i="2"/>
  <c r="C12" i="2"/>
  <c r="C13" i="2"/>
  <c r="C14" i="2"/>
  <c r="C17" i="2"/>
  <c r="C18" i="2"/>
  <c r="C19" i="2"/>
  <c r="C20" i="2"/>
  <c r="C21" i="2"/>
  <c r="C22" i="2"/>
  <c r="C26" i="2"/>
  <c r="C27" i="2"/>
  <c r="C30" i="2"/>
  <c r="C31" i="2"/>
  <c r="C3" i="2"/>
</calcChain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项目开始日算起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记录夜晚加班小时数，需减少上午延迟开始的半小时时间。</t>
        </r>
      </text>
    </comment>
  </commentList>
</comments>
</file>

<file path=xl/sharedStrings.xml><?xml version="1.0" encoding="utf-8"?>
<sst xmlns="http://schemas.openxmlformats.org/spreadsheetml/2006/main" count="217" uniqueCount="182">
  <si>
    <t>人名</t>
    <phoneticPr fontId="1" type="noConversion"/>
  </si>
  <si>
    <t>序号</t>
    <phoneticPr fontId="1" type="noConversion"/>
  </si>
  <si>
    <t>分组</t>
    <phoneticPr fontId="1" type="noConversion"/>
  </si>
  <si>
    <t>高玥</t>
    <phoneticPr fontId="1" type="noConversion"/>
  </si>
  <si>
    <t>常鹏</t>
    <phoneticPr fontId="1" type="noConversion"/>
  </si>
  <si>
    <t>付静静</t>
    <phoneticPr fontId="1" type="noConversion"/>
  </si>
  <si>
    <t>孟海英</t>
    <phoneticPr fontId="1" type="noConversion"/>
  </si>
  <si>
    <t>赵赫</t>
    <phoneticPr fontId="1" type="noConversion"/>
  </si>
  <si>
    <t>王国栋</t>
    <phoneticPr fontId="1" type="noConversion"/>
  </si>
  <si>
    <t>姚远</t>
    <phoneticPr fontId="1" type="noConversion"/>
  </si>
  <si>
    <t>胡燕楠</t>
    <phoneticPr fontId="1" type="noConversion"/>
  </si>
  <si>
    <t>马旭宁</t>
    <phoneticPr fontId="1" type="noConversion"/>
  </si>
  <si>
    <t>e城e家</t>
    <phoneticPr fontId="1" type="noConversion"/>
  </si>
  <si>
    <t>加气站</t>
    <phoneticPr fontId="1" type="noConversion"/>
  </si>
  <si>
    <t>章荣盛</t>
    <phoneticPr fontId="1" type="noConversion"/>
  </si>
  <si>
    <t>焦媛媛</t>
    <phoneticPr fontId="1" type="noConversion"/>
  </si>
  <si>
    <t>马瑞</t>
    <phoneticPr fontId="1" type="noConversion"/>
  </si>
  <si>
    <t>刘阳</t>
    <phoneticPr fontId="1" type="noConversion"/>
  </si>
  <si>
    <t>秦萌</t>
    <phoneticPr fontId="1" type="noConversion"/>
  </si>
  <si>
    <t>张楠</t>
    <phoneticPr fontId="1" type="noConversion"/>
  </si>
  <si>
    <t>袁生育</t>
    <phoneticPr fontId="1" type="noConversion"/>
  </si>
  <si>
    <t>陈伍伟</t>
    <phoneticPr fontId="1" type="noConversion"/>
  </si>
  <si>
    <t>张静静</t>
    <phoneticPr fontId="1" type="noConversion"/>
  </si>
  <si>
    <t>刘刚</t>
    <phoneticPr fontId="1" type="noConversion"/>
  </si>
  <si>
    <t>泛能</t>
    <phoneticPr fontId="1" type="noConversion"/>
  </si>
  <si>
    <t>李华山</t>
    <phoneticPr fontId="1" type="noConversion"/>
  </si>
  <si>
    <t>国昊</t>
    <phoneticPr fontId="1" type="noConversion"/>
  </si>
  <si>
    <t>陈琪</t>
    <phoneticPr fontId="1" type="noConversion"/>
  </si>
  <si>
    <t>谢朝明</t>
    <phoneticPr fontId="1" type="noConversion"/>
  </si>
  <si>
    <t>阳梅芳</t>
    <phoneticPr fontId="1" type="noConversion"/>
  </si>
  <si>
    <t>王雪</t>
    <phoneticPr fontId="1" type="noConversion"/>
  </si>
  <si>
    <t>李国英</t>
    <phoneticPr fontId="1" type="noConversion"/>
  </si>
  <si>
    <t>第一周
（2017.11.20-2017.11.26）</t>
    <phoneticPr fontId="1" type="noConversion"/>
  </si>
  <si>
    <t>第二周
（2017.11.27-2017.12.3）</t>
    <phoneticPr fontId="1" type="noConversion"/>
  </si>
  <si>
    <t>第三周
（2017.12.4-2017.12.10）</t>
    <phoneticPr fontId="1" type="noConversion"/>
  </si>
  <si>
    <t>李浩</t>
    <phoneticPr fontId="1" type="noConversion"/>
  </si>
  <si>
    <t>张博</t>
    <phoneticPr fontId="1" type="noConversion"/>
  </si>
  <si>
    <t>业务组</t>
    <rPh sb="0" eb="1">
      <t>ye'wu</t>
    </rPh>
    <rPh sb="2" eb="3">
      <t>zu</t>
    </rPh>
    <phoneticPr fontId="1" type="noConversion"/>
  </si>
  <si>
    <t>产品组</t>
    <rPh sb="0" eb="1">
      <t>chan'pin</t>
    </rPh>
    <rPh sb="2" eb="3">
      <t>zu</t>
    </rPh>
    <phoneticPr fontId="1" type="noConversion"/>
  </si>
  <si>
    <t>架构组</t>
    <rPh sb="0" eb="1">
      <t>jia'gou'zu</t>
    </rPh>
    <phoneticPr fontId="1" type="noConversion"/>
  </si>
  <si>
    <t>张静静</t>
    <rPh sb="0" eb="1">
      <t>zhang'jing'jing</t>
    </rPh>
    <rPh sb="1" eb="2">
      <t>jing'jing</t>
    </rPh>
    <phoneticPr fontId="1" type="noConversion"/>
  </si>
  <si>
    <t>项目管理</t>
    <rPh sb="0" eb="1">
      <t>xiang'mu</t>
    </rPh>
    <rPh sb="2" eb="3">
      <t>guan'li</t>
    </rPh>
    <phoneticPr fontId="1" type="noConversion"/>
  </si>
  <si>
    <t>国昊</t>
    <phoneticPr fontId="1" type="noConversion"/>
  </si>
  <si>
    <t>李浩</t>
    <phoneticPr fontId="1" type="noConversion"/>
  </si>
  <si>
    <t>陈伍伟</t>
    <phoneticPr fontId="1" type="noConversion"/>
  </si>
  <si>
    <t>谢朝明</t>
    <phoneticPr fontId="1" type="noConversion"/>
  </si>
  <si>
    <t>王雪</t>
    <phoneticPr fontId="1" type="noConversion"/>
  </si>
  <si>
    <t>姚远</t>
    <phoneticPr fontId="1" type="noConversion"/>
  </si>
  <si>
    <t>付静静</t>
    <phoneticPr fontId="1" type="noConversion"/>
  </si>
  <si>
    <t>孟海英</t>
    <phoneticPr fontId="1" type="noConversion"/>
  </si>
  <si>
    <t>阳梅芳</t>
    <phoneticPr fontId="1" type="noConversion"/>
  </si>
  <si>
    <t>总计</t>
    <phoneticPr fontId="1" type="noConversion"/>
  </si>
  <si>
    <t>吕海翔</t>
    <phoneticPr fontId="1" type="noConversion"/>
  </si>
  <si>
    <t>陈琪</t>
    <phoneticPr fontId="1" type="noConversion"/>
  </si>
  <si>
    <t>胡燕楠</t>
    <phoneticPr fontId="1" type="noConversion"/>
  </si>
  <si>
    <t>李大明</t>
    <phoneticPr fontId="1" type="noConversion"/>
  </si>
  <si>
    <t>李志豪</t>
    <phoneticPr fontId="1" type="noConversion"/>
  </si>
  <si>
    <t>设计师</t>
    <rPh sb="0" eb="1">
      <t>jia'gou'zu</t>
    </rPh>
    <phoneticPr fontId="1" type="noConversion"/>
  </si>
  <si>
    <t>康娜</t>
    <rPh sb="0" eb="1">
      <t>zhang'jing'jing</t>
    </rPh>
    <rPh sb="1" eb="2">
      <t>jing'jing</t>
    </rPh>
    <phoneticPr fontId="1" type="noConversion"/>
  </si>
  <si>
    <t>部门</t>
    <phoneticPr fontId="1" type="noConversion"/>
  </si>
  <si>
    <t>序号</t>
    <phoneticPr fontId="1" type="noConversion"/>
  </si>
  <si>
    <t>姓名</t>
    <phoneticPr fontId="1" type="noConversion"/>
  </si>
  <si>
    <t>部门</t>
    <phoneticPr fontId="1" type="noConversion"/>
  </si>
  <si>
    <t>账号</t>
    <phoneticPr fontId="1" type="noConversion"/>
  </si>
  <si>
    <t>邮箱</t>
    <phoneticPr fontId="1" type="noConversion"/>
  </si>
  <si>
    <t>高玥</t>
    <phoneticPr fontId="1" type="noConversion"/>
  </si>
  <si>
    <t>事业二部</t>
    <phoneticPr fontId="1" type="noConversion"/>
  </si>
  <si>
    <t>gaoyueb</t>
    <phoneticPr fontId="1" type="noConversion"/>
  </si>
  <si>
    <t>gaoyueb@enn.cn</t>
  </si>
  <si>
    <t>康娜</t>
    <phoneticPr fontId="1" type="noConversion"/>
  </si>
  <si>
    <t>ECEJ</t>
    <phoneticPr fontId="1" type="noConversion"/>
  </si>
  <si>
    <t>kangna</t>
    <phoneticPr fontId="1" type="noConversion"/>
  </si>
  <si>
    <t>kangna@enn.cn</t>
  </si>
  <si>
    <t>常鹏</t>
    <phoneticPr fontId="1" type="noConversion"/>
  </si>
  <si>
    <t>changpeng</t>
    <phoneticPr fontId="1" type="noConversion"/>
  </si>
  <si>
    <t>changpeng@enn.cn</t>
  </si>
  <si>
    <t>zhangjjk</t>
    <phoneticPr fontId="1" type="noConversion"/>
  </si>
  <si>
    <t>zhangjjk@enn.cn</t>
  </si>
  <si>
    <t>国昊</t>
    <phoneticPr fontId="1" type="noConversion"/>
  </si>
  <si>
    <t>guohao</t>
    <phoneticPr fontId="1" type="noConversion"/>
  </si>
  <si>
    <t>guohao@enn.cn</t>
  </si>
  <si>
    <t>李浩</t>
    <phoneticPr fontId="1" type="noConversion"/>
  </si>
  <si>
    <t>lihaoan</t>
    <phoneticPr fontId="1" type="noConversion"/>
  </si>
  <si>
    <t>lihaoan@enn.cn</t>
  </si>
  <si>
    <t>陈伍伟</t>
    <phoneticPr fontId="1" type="noConversion"/>
  </si>
  <si>
    <t>chenwuwei</t>
    <phoneticPr fontId="1" type="noConversion"/>
  </si>
  <si>
    <t>chenwuwei@enn.cn</t>
  </si>
  <si>
    <t>陈琪</t>
    <phoneticPr fontId="1" type="noConversion"/>
  </si>
  <si>
    <t>chenqi</t>
    <phoneticPr fontId="1" type="noConversion"/>
  </si>
  <si>
    <t>谢朝明</t>
    <phoneticPr fontId="1" type="noConversion"/>
  </si>
  <si>
    <t>xiechaominga</t>
    <phoneticPr fontId="1" type="noConversion"/>
  </si>
  <si>
    <t>xiechaominga@enn.cn</t>
  </si>
  <si>
    <t>王雪</t>
    <phoneticPr fontId="1" type="noConversion"/>
  </si>
  <si>
    <t>wangxuek</t>
    <phoneticPr fontId="1" type="noConversion"/>
  </si>
  <si>
    <t>wangxuek@enn.cn</t>
  </si>
  <si>
    <t>姚远</t>
    <phoneticPr fontId="1" type="noConversion"/>
  </si>
  <si>
    <t>yaoyuana</t>
    <phoneticPr fontId="1" type="noConversion"/>
  </si>
  <si>
    <t>yaoyuana@enn.cn</t>
  </si>
  <si>
    <t>付静静</t>
    <phoneticPr fontId="1" type="noConversion"/>
  </si>
  <si>
    <t>事业一部</t>
    <phoneticPr fontId="1" type="noConversion"/>
  </si>
  <si>
    <t>fujingjing</t>
    <phoneticPr fontId="1" type="noConversion"/>
  </si>
  <si>
    <t>fujingjing@enn.cn</t>
  </si>
  <si>
    <t>孟海英</t>
    <phoneticPr fontId="1" type="noConversion"/>
  </si>
  <si>
    <t>menghaiying</t>
    <phoneticPr fontId="1" type="noConversion"/>
  </si>
  <si>
    <t>menghaiying@enn.cn</t>
  </si>
  <si>
    <t>阳梅芳</t>
    <phoneticPr fontId="1" type="noConversion"/>
  </si>
  <si>
    <t>yangmeifang</t>
    <phoneticPr fontId="1" type="noConversion"/>
  </si>
  <si>
    <t>yangmeifang@enn.cn</t>
  </si>
  <si>
    <t>章荣盛</t>
    <phoneticPr fontId="1" type="noConversion"/>
  </si>
  <si>
    <t>zhangrs</t>
    <phoneticPr fontId="1" type="noConversion"/>
  </si>
  <si>
    <t>zhangrs@enn.cn</t>
  </si>
  <si>
    <t>吕海翔</t>
    <phoneticPr fontId="1" type="noConversion"/>
  </si>
  <si>
    <t>lvhaixiang</t>
    <phoneticPr fontId="1" type="noConversion"/>
  </si>
  <si>
    <t>lvhaixiang@enn.cn</t>
  </si>
  <si>
    <t>李志豪</t>
    <phoneticPr fontId="1" type="noConversion"/>
  </si>
  <si>
    <t>lizhihao</t>
    <phoneticPr fontId="1" type="noConversion"/>
  </si>
  <si>
    <t>lizhihao@ecej.cn</t>
    <phoneticPr fontId="1" type="noConversion"/>
  </si>
  <si>
    <t>赵赫</t>
    <phoneticPr fontId="1" type="noConversion"/>
  </si>
  <si>
    <t>zhaoheb</t>
    <phoneticPr fontId="1" type="noConversion"/>
  </si>
  <si>
    <t>zhaoheb@enn.cn</t>
  </si>
  <si>
    <t>李大明</t>
    <phoneticPr fontId="1" type="noConversion"/>
  </si>
  <si>
    <t>lidaming</t>
    <phoneticPr fontId="1" type="noConversion"/>
  </si>
  <si>
    <t>lidaming@ecej.cn</t>
    <phoneticPr fontId="1" type="noConversion"/>
  </si>
  <si>
    <t>张楠</t>
    <phoneticPr fontId="1" type="noConversion"/>
  </si>
  <si>
    <t>zhangnano</t>
    <phoneticPr fontId="1" type="noConversion"/>
  </si>
  <si>
    <t>zhangnano@enn.cn</t>
  </si>
  <si>
    <t>huyannan</t>
    <phoneticPr fontId="1" type="noConversion"/>
  </si>
  <si>
    <t>huyannan@enn.cn</t>
  </si>
  <si>
    <t>胡燕楠</t>
    <phoneticPr fontId="1" type="noConversion"/>
  </si>
  <si>
    <t>马旭宁</t>
    <phoneticPr fontId="1" type="noConversion"/>
  </si>
  <si>
    <t>事业二部</t>
    <phoneticPr fontId="1" type="noConversion"/>
  </si>
  <si>
    <t>刘振敏</t>
    <phoneticPr fontId="1" type="noConversion"/>
  </si>
  <si>
    <t>张鑫</t>
    <phoneticPr fontId="1" type="noConversion"/>
  </si>
  <si>
    <t>许铭芮</t>
    <phoneticPr fontId="1" type="noConversion"/>
  </si>
  <si>
    <t>事业二部</t>
    <phoneticPr fontId="1" type="noConversion"/>
  </si>
  <si>
    <t>事业一部</t>
    <phoneticPr fontId="1" type="noConversion"/>
  </si>
  <si>
    <t>事业一部</t>
    <phoneticPr fontId="1" type="noConversion"/>
  </si>
  <si>
    <t>第四周</t>
    <phoneticPr fontId="1" type="noConversion"/>
  </si>
  <si>
    <t>焦媛媛</t>
    <phoneticPr fontId="1" type="noConversion"/>
  </si>
  <si>
    <t>chenqi@encdata.cn</t>
    <phoneticPr fontId="1" type="noConversion"/>
  </si>
  <si>
    <t>iCome项目工作量统计表（小时）</t>
    <rPh sb="14" eb="15">
      <t>xiao'shi</t>
    </rPh>
    <phoneticPr fontId="1" type="noConversion"/>
  </si>
  <si>
    <t>ECEJ</t>
    <phoneticPr fontId="1" type="noConversion"/>
  </si>
  <si>
    <t>焦媛媛</t>
    <phoneticPr fontId="1" type="noConversion"/>
  </si>
  <si>
    <t>jiaoyuanyuan</t>
    <phoneticPr fontId="1" type="noConversion"/>
  </si>
  <si>
    <t>jiaoyuanyuan@enn.cn</t>
    <phoneticPr fontId="1" type="noConversion"/>
  </si>
  <si>
    <t>zhangboam</t>
    <phoneticPr fontId="1" type="noConversion"/>
  </si>
  <si>
    <t>zhangboam@enn.cn</t>
    <phoneticPr fontId="1" type="noConversion"/>
  </si>
  <si>
    <t>iCome项目出勤情况统计</t>
    <rPh sb="0" eb="13">
      <t>xiao'shi</t>
    </rPh>
    <phoneticPr fontId="1" type="noConversion"/>
  </si>
  <si>
    <t>崔占海</t>
    <phoneticPr fontId="1" type="noConversion"/>
  </si>
  <si>
    <t>新奥能源</t>
    <phoneticPr fontId="1" type="noConversion"/>
  </si>
  <si>
    <t>范晨</t>
    <phoneticPr fontId="1" type="noConversion"/>
  </si>
  <si>
    <t>集团总部</t>
    <phoneticPr fontId="1" type="noConversion"/>
  </si>
  <si>
    <t>新奥能源</t>
    <phoneticPr fontId="1" type="noConversion"/>
  </si>
  <si>
    <t>叶力</t>
    <phoneticPr fontId="1" type="noConversion"/>
  </si>
  <si>
    <t>技术组</t>
    <phoneticPr fontId="1" type="noConversion"/>
  </si>
  <si>
    <t>加入项目组时间</t>
    <phoneticPr fontId="1" type="noConversion"/>
  </si>
  <si>
    <t>序号</t>
  </si>
  <si>
    <t>员工编号</t>
  </si>
  <si>
    <t>员工姓名</t>
  </si>
  <si>
    <t>假别</t>
  </si>
  <si>
    <t>开始日期(yyyy-mm-dd)</t>
  </si>
  <si>
    <t>结束日期(yyyy-mm-dd)</t>
  </si>
  <si>
    <t>缺勤时长</t>
  </si>
  <si>
    <t>开始时间(上午/下午)</t>
  </si>
  <si>
    <t>第二阶段缺勤详情表</t>
    <phoneticPr fontId="1" type="noConversion"/>
  </si>
  <si>
    <t>日历天数</t>
  </si>
  <si>
    <t>实际出勤</t>
  </si>
  <si>
    <t>节假日出勤</t>
  </si>
  <si>
    <t>公休</t>
  </si>
  <si>
    <t>病假</t>
  </si>
  <si>
    <t>事假</t>
  </si>
  <si>
    <t>非本地出勤天数</t>
  </si>
  <si>
    <t>延时加班小时数</t>
    <phoneticPr fontId="1" type="noConversion"/>
  </si>
  <si>
    <t>备注</t>
    <phoneticPr fontId="1" type="noConversion"/>
  </si>
  <si>
    <t>张博</t>
    <phoneticPr fontId="1" type="noConversion"/>
  </si>
  <si>
    <t>休加班日：12月9日，12月10日下午，17日下午</t>
    <phoneticPr fontId="1" type="noConversion"/>
  </si>
  <si>
    <t>休加班日：17日下午</t>
    <phoneticPr fontId="1" type="noConversion"/>
  </si>
  <si>
    <t>应出勤</t>
    <phoneticPr fontId="1" type="noConversion"/>
  </si>
  <si>
    <t>休加班日：12月9日，12月10日下午，17日下午</t>
    <phoneticPr fontId="1" type="noConversion"/>
  </si>
  <si>
    <t>休加班日：12月9日，12月10日下午，12月17日下午</t>
    <rPh sb="22" eb="23">
      <t>yue</t>
    </rPh>
    <phoneticPr fontId="1" type="noConversion"/>
  </si>
  <si>
    <t>休加班日：12月9日，12月17日下午</t>
    <rPh sb="17" eb="18">
      <t>xia'wu</t>
    </rPh>
    <phoneticPr fontId="1" type="noConversion"/>
  </si>
  <si>
    <t>休加班日：12月9日，12月17日下午</t>
    <rPh sb="13" eb="14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</si>
</sst>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b/>
      <sz val="12"/>
      <name val="Arial"/>
      <family val="2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u/>
      <sz val="11"/>
      <color theme="11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1" xfId="1" applyBorder="1"/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0" fillId="3" borderId="8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3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255" wrapText="1"/>
    </xf>
    <xf numFmtId="0" fontId="12" fillId="0" borderId="0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iaoyuanyuan@enn.cn" TargetMode="External"/><Relationship Id="rId4" Type="http://schemas.openxmlformats.org/officeDocument/2006/relationships/hyperlink" Target="mailto:zhangboam@enn.cn" TargetMode="External"/><Relationship Id="rId5" Type="http://schemas.openxmlformats.org/officeDocument/2006/relationships/printerSettings" Target="../printerSettings/printerSettings3.bin"/><Relationship Id="rId1" Type="http://schemas.openxmlformats.org/officeDocument/2006/relationships/hyperlink" Target="mailto:lidaming@ecej.cn" TargetMode="External"/><Relationship Id="rId2" Type="http://schemas.openxmlformats.org/officeDocument/2006/relationships/hyperlink" Target="mailto:lizhihao@ecej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D2" sqref="D1:D1048576"/>
    </sheetView>
  </sheetViews>
  <sheetFormatPr baseColWidth="10" defaultColWidth="9" defaultRowHeight="17" x14ac:dyDescent="0.25"/>
  <cols>
    <col min="1" max="2" width="9" style="1"/>
    <col min="3" max="3" width="9" style="5"/>
    <col min="4" max="4" width="20.5" style="1" customWidth="1"/>
    <col min="5" max="5" width="17.83203125" style="1" customWidth="1"/>
    <col min="6" max="8" width="15.5" style="1" customWidth="1"/>
    <col min="9" max="16384" width="9" style="1"/>
  </cols>
  <sheetData>
    <row r="1" spans="1:8" ht="26.5" customHeight="1" x14ac:dyDescent="0.35">
      <c r="A1" s="34" t="s">
        <v>140</v>
      </c>
      <c r="B1" s="34"/>
      <c r="C1" s="34"/>
      <c r="D1" s="34"/>
      <c r="E1" s="34"/>
      <c r="F1" s="34"/>
      <c r="G1" s="34"/>
      <c r="H1" s="34"/>
    </row>
    <row r="2" spans="1:8" s="7" customFormat="1" ht="55" x14ac:dyDescent="0.3">
      <c r="A2" s="8" t="s">
        <v>2</v>
      </c>
      <c r="B2" s="8" t="s">
        <v>1</v>
      </c>
      <c r="C2" s="8" t="s">
        <v>0</v>
      </c>
      <c r="D2" s="6" t="s">
        <v>32</v>
      </c>
      <c r="E2" s="6" t="s">
        <v>33</v>
      </c>
      <c r="F2" s="6" t="s">
        <v>34</v>
      </c>
      <c r="G2" s="6" t="s">
        <v>137</v>
      </c>
      <c r="H2" s="6"/>
    </row>
    <row r="3" spans="1:8" ht="21" customHeight="1" x14ac:dyDescent="0.25">
      <c r="A3" s="35" t="s">
        <v>12</v>
      </c>
      <c r="B3" s="2">
        <v>1</v>
      </c>
      <c r="C3" s="2" t="s">
        <v>3</v>
      </c>
      <c r="D3" s="3">
        <v>30</v>
      </c>
      <c r="E3" s="3">
        <v>96</v>
      </c>
      <c r="F3" s="3">
        <v>4</v>
      </c>
      <c r="G3" s="3"/>
      <c r="H3" s="3"/>
    </row>
    <row r="4" spans="1:8" ht="21" customHeight="1" x14ac:dyDescent="0.25">
      <c r="A4" s="35"/>
      <c r="B4" s="2">
        <v>2</v>
      </c>
      <c r="C4" s="2" t="s">
        <v>4</v>
      </c>
      <c r="D4" s="3">
        <v>30</v>
      </c>
      <c r="E4" s="3">
        <v>62</v>
      </c>
      <c r="F4" s="3">
        <v>4</v>
      </c>
      <c r="G4" s="3"/>
      <c r="H4" s="3"/>
    </row>
    <row r="5" spans="1:8" ht="21" customHeight="1" x14ac:dyDescent="0.25">
      <c r="A5" s="35"/>
      <c r="B5" s="2">
        <v>3</v>
      </c>
      <c r="C5" s="2" t="s">
        <v>36</v>
      </c>
      <c r="D5" s="3">
        <v>30</v>
      </c>
      <c r="E5" s="3">
        <v>96</v>
      </c>
      <c r="F5" s="3">
        <v>4</v>
      </c>
      <c r="G5" s="3"/>
      <c r="H5" s="3"/>
    </row>
    <row r="6" spans="1:8" ht="21" customHeight="1" x14ac:dyDescent="0.25">
      <c r="A6" s="35"/>
      <c r="B6" s="2">
        <v>4</v>
      </c>
      <c r="C6" s="2" t="s">
        <v>35</v>
      </c>
      <c r="D6" s="3">
        <v>30</v>
      </c>
      <c r="E6" s="3">
        <v>68</v>
      </c>
      <c r="F6" s="3">
        <v>4</v>
      </c>
      <c r="G6" s="3"/>
      <c r="H6" s="3"/>
    </row>
    <row r="7" spans="1:8" ht="21" customHeight="1" x14ac:dyDescent="0.25">
      <c r="A7" s="35"/>
      <c r="B7" s="2">
        <v>5</v>
      </c>
      <c r="C7" s="2" t="s">
        <v>5</v>
      </c>
      <c r="D7" s="3">
        <v>30</v>
      </c>
      <c r="E7" s="3">
        <v>96</v>
      </c>
      <c r="F7" s="3">
        <v>4</v>
      </c>
      <c r="G7" s="3"/>
      <c r="H7" s="3"/>
    </row>
    <row r="8" spans="1:8" ht="21" customHeight="1" x14ac:dyDescent="0.25">
      <c r="A8" s="35"/>
      <c r="B8" s="2">
        <v>6</v>
      </c>
      <c r="C8" s="2" t="s">
        <v>6</v>
      </c>
      <c r="D8" s="3">
        <v>30</v>
      </c>
      <c r="E8" s="3">
        <v>96</v>
      </c>
      <c r="F8" s="3">
        <v>4</v>
      </c>
      <c r="G8" s="3"/>
      <c r="H8" s="3"/>
    </row>
    <row r="9" spans="1:8" ht="21" customHeight="1" x14ac:dyDescent="0.25">
      <c r="A9" s="35"/>
      <c r="B9" s="2">
        <v>7</v>
      </c>
      <c r="C9" s="2" t="s">
        <v>7</v>
      </c>
      <c r="D9" s="3">
        <v>30</v>
      </c>
      <c r="E9" s="3">
        <v>96</v>
      </c>
      <c r="F9" s="3">
        <v>4</v>
      </c>
      <c r="G9" s="3"/>
      <c r="H9" s="3"/>
    </row>
    <row r="10" spans="1:8" ht="21" customHeight="1" x14ac:dyDescent="0.25">
      <c r="A10" s="35"/>
      <c r="B10" s="2">
        <v>8</v>
      </c>
      <c r="C10" s="2" t="s">
        <v>8</v>
      </c>
      <c r="D10" s="3"/>
      <c r="E10" s="3">
        <v>54</v>
      </c>
      <c r="F10" s="3"/>
      <c r="G10" s="3"/>
      <c r="H10" s="3"/>
    </row>
    <row r="11" spans="1:8" ht="21" customHeight="1" x14ac:dyDescent="0.25">
      <c r="A11" s="35"/>
      <c r="B11" s="2">
        <v>9</v>
      </c>
      <c r="C11" s="2" t="s">
        <v>9</v>
      </c>
      <c r="D11" s="3">
        <v>24</v>
      </c>
      <c r="E11" s="3">
        <v>96</v>
      </c>
      <c r="F11" s="3">
        <v>4</v>
      </c>
      <c r="G11" s="3"/>
      <c r="H11" s="3"/>
    </row>
    <row r="12" spans="1:8" ht="21" customHeight="1" x14ac:dyDescent="0.25">
      <c r="A12" s="35"/>
      <c r="B12" s="2">
        <v>10</v>
      </c>
      <c r="C12" s="2" t="s">
        <v>10</v>
      </c>
      <c r="D12" s="3"/>
      <c r="E12" s="3">
        <v>56</v>
      </c>
      <c r="F12" s="3">
        <v>4</v>
      </c>
      <c r="G12" s="3"/>
      <c r="H12" s="3"/>
    </row>
    <row r="13" spans="1:8" ht="21" customHeight="1" x14ac:dyDescent="0.25">
      <c r="A13" s="35"/>
      <c r="B13" s="2">
        <v>11</v>
      </c>
      <c r="C13" s="2" t="s">
        <v>11</v>
      </c>
      <c r="D13" s="3"/>
      <c r="E13" s="3">
        <v>48</v>
      </c>
      <c r="F13" s="3">
        <v>4</v>
      </c>
      <c r="G13" s="3"/>
      <c r="H13" s="3"/>
    </row>
    <row r="14" spans="1:8" ht="21" customHeight="1" x14ac:dyDescent="0.25">
      <c r="A14" s="36" t="s">
        <v>13</v>
      </c>
      <c r="B14" s="2">
        <v>12</v>
      </c>
      <c r="C14" s="3" t="s">
        <v>14</v>
      </c>
      <c r="D14" s="9">
        <v>30</v>
      </c>
      <c r="E14" s="10">
        <v>72</v>
      </c>
      <c r="F14" s="3">
        <v>4</v>
      </c>
      <c r="G14" s="3"/>
      <c r="H14" s="3"/>
    </row>
    <row r="15" spans="1:8" ht="21" customHeight="1" x14ac:dyDescent="0.25">
      <c r="A15" s="36"/>
      <c r="B15" s="2">
        <v>13</v>
      </c>
      <c r="C15" s="3" t="s">
        <v>20</v>
      </c>
      <c r="D15" s="9">
        <v>30</v>
      </c>
      <c r="E15" s="10">
        <v>0</v>
      </c>
      <c r="F15" s="3">
        <v>4</v>
      </c>
      <c r="G15" s="3"/>
      <c r="H15" s="3"/>
    </row>
    <row r="16" spans="1:8" ht="21" customHeight="1" x14ac:dyDescent="0.25">
      <c r="A16" s="36"/>
      <c r="B16" s="2">
        <v>14</v>
      </c>
      <c r="C16" s="3" t="s">
        <v>21</v>
      </c>
      <c r="D16" s="9">
        <v>30</v>
      </c>
      <c r="E16" s="10">
        <v>78</v>
      </c>
      <c r="F16" s="3">
        <v>4</v>
      </c>
      <c r="G16" s="3"/>
      <c r="H16" s="3"/>
    </row>
    <row r="17" spans="1:8" ht="21" customHeight="1" x14ac:dyDescent="0.25">
      <c r="A17" s="36"/>
      <c r="B17" s="2">
        <v>16</v>
      </c>
      <c r="C17" s="3" t="s">
        <v>22</v>
      </c>
      <c r="D17" s="9">
        <v>30</v>
      </c>
      <c r="E17" s="10">
        <v>90</v>
      </c>
      <c r="F17" s="3">
        <v>4</v>
      </c>
      <c r="G17" s="3"/>
      <c r="H17" s="3"/>
    </row>
    <row r="18" spans="1:8" ht="21" customHeight="1" x14ac:dyDescent="0.25">
      <c r="A18" s="36"/>
      <c r="B18" s="2">
        <v>17</v>
      </c>
      <c r="C18" s="3" t="s">
        <v>15</v>
      </c>
      <c r="D18" s="9">
        <v>30</v>
      </c>
      <c r="E18" s="10">
        <v>64</v>
      </c>
      <c r="F18" s="3">
        <v>4</v>
      </c>
      <c r="G18" s="3"/>
      <c r="H18" s="3"/>
    </row>
    <row r="19" spans="1:8" ht="21" customHeight="1" x14ac:dyDescent="0.25">
      <c r="A19" s="36"/>
      <c r="B19" s="2">
        <v>18</v>
      </c>
      <c r="C19" s="3" t="s">
        <v>16</v>
      </c>
      <c r="D19" s="9">
        <v>30</v>
      </c>
      <c r="E19" s="10">
        <v>84</v>
      </c>
      <c r="F19" s="3">
        <v>4</v>
      </c>
      <c r="G19" s="3"/>
      <c r="H19" s="3"/>
    </row>
    <row r="20" spans="1:8" ht="21" customHeight="1" x14ac:dyDescent="0.25">
      <c r="A20" s="36"/>
      <c r="B20" s="2">
        <v>19</v>
      </c>
      <c r="C20" s="3" t="s">
        <v>17</v>
      </c>
      <c r="D20" s="9">
        <v>24</v>
      </c>
      <c r="E20" s="10">
        <v>58</v>
      </c>
      <c r="F20" s="3">
        <v>4</v>
      </c>
      <c r="G20" s="3"/>
      <c r="H20" s="3"/>
    </row>
    <row r="21" spans="1:8" ht="21" customHeight="1" x14ac:dyDescent="0.25">
      <c r="A21" s="36"/>
      <c r="B21" s="2">
        <v>20</v>
      </c>
      <c r="C21" s="3" t="s">
        <v>18</v>
      </c>
      <c r="D21" s="9">
        <v>24</v>
      </c>
      <c r="E21" s="10">
        <v>0</v>
      </c>
      <c r="F21" s="3">
        <v>4</v>
      </c>
      <c r="G21" s="3"/>
      <c r="H21" s="3"/>
    </row>
    <row r="22" spans="1:8" ht="21" customHeight="1" x14ac:dyDescent="0.25">
      <c r="A22" s="36"/>
      <c r="B22" s="2">
        <v>21</v>
      </c>
      <c r="C22" s="3" t="s">
        <v>19</v>
      </c>
      <c r="D22" s="9">
        <v>24</v>
      </c>
      <c r="E22" s="10">
        <v>84</v>
      </c>
      <c r="F22" s="3">
        <v>4</v>
      </c>
      <c r="G22" s="3"/>
      <c r="H22" s="3"/>
    </row>
    <row r="23" spans="1:8" ht="21" customHeight="1" x14ac:dyDescent="0.25">
      <c r="A23" s="36"/>
      <c r="B23" s="2">
        <v>22</v>
      </c>
      <c r="C23" s="3" t="s">
        <v>23</v>
      </c>
      <c r="D23" s="9">
        <v>12</v>
      </c>
      <c r="E23" s="10">
        <v>58</v>
      </c>
      <c r="F23" s="3">
        <v>4</v>
      </c>
      <c r="G23" s="3"/>
      <c r="H23" s="3"/>
    </row>
    <row r="24" spans="1:8" ht="21" customHeight="1" x14ac:dyDescent="0.25">
      <c r="A24" s="36" t="s">
        <v>24</v>
      </c>
      <c r="B24" s="2">
        <v>23</v>
      </c>
      <c r="C24" s="4" t="s">
        <v>25</v>
      </c>
      <c r="D24" s="3">
        <v>30</v>
      </c>
      <c r="E24" s="3"/>
      <c r="F24" s="3"/>
      <c r="G24" s="3"/>
      <c r="H24" s="3"/>
    </row>
    <row r="25" spans="1:8" ht="21" customHeight="1" x14ac:dyDescent="0.25">
      <c r="A25" s="36"/>
      <c r="B25" s="2">
        <v>24</v>
      </c>
      <c r="C25" s="4" t="s">
        <v>26</v>
      </c>
      <c r="D25" s="3">
        <v>24</v>
      </c>
      <c r="E25" s="3">
        <v>90</v>
      </c>
      <c r="F25" s="3">
        <v>4</v>
      </c>
      <c r="G25" s="3"/>
      <c r="H25" s="3"/>
    </row>
    <row r="26" spans="1:8" ht="21" customHeight="1" x14ac:dyDescent="0.25">
      <c r="A26" s="36"/>
      <c r="B26" s="2">
        <v>25</v>
      </c>
      <c r="C26" s="4" t="s">
        <v>27</v>
      </c>
      <c r="D26" s="3"/>
      <c r="E26" s="3">
        <v>78</v>
      </c>
      <c r="F26" s="3">
        <v>4</v>
      </c>
      <c r="G26" s="3"/>
      <c r="H26" s="3"/>
    </row>
    <row r="27" spans="1:8" ht="21" customHeight="1" x14ac:dyDescent="0.25">
      <c r="A27" s="36"/>
      <c r="B27" s="2">
        <v>26</v>
      </c>
      <c r="C27" s="4" t="s">
        <v>28</v>
      </c>
      <c r="D27" s="3">
        <v>24</v>
      </c>
      <c r="E27" s="3">
        <v>84</v>
      </c>
      <c r="F27" s="3">
        <v>4</v>
      </c>
      <c r="G27" s="3"/>
      <c r="H27" s="3"/>
    </row>
    <row r="28" spans="1:8" ht="21" customHeight="1" x14ac:dyDescent="0.25">
      <c r="A28" s="36"/>
      <c r="B28" s="2">
        <v>27</v>
      </c>
      <c r="C28" s="4" t="s">
        <v>29</v>
      </c>
      <c r="D28" s="3">
        <v>24</v>
      </c>
      <c r="E28" s="3">
        <v>84</v>
      </c>
      <c r="F28" s="3">
        <v>4</v>
      </c>
      <c r="G28" s="3"/>
      <c r="H28" s="3"/>
    </row>
    <row r="29" spans="1:8" ht="21" customHeight="1" x14ac:dyDescent="0.25">
      <c r="A29" s="36"/>
      <c r="B29" s="2">
        <v>28</v>
      </c>
      <c r="C29" s="4" t="s">
        <v>30</v>
      </c>
      <c r="D29" s="3"/>
      <c r="E29" s="3">
        <v>48</v>
      </c>
      <c r="F29" s="3">
        <v>4</v>
      </c>
      <c r="G29" s="3"/>
      <c r="H29" s="3"/>
    </row>
    <row r="30" spans="1:8" ht="21" customHeight="1" x14ac:dyDescent="0.25">
      <c r="A30" s="36"/>
      <c r="B30" s="2">
        <v>29</v>
      </c>
      <c r="C30" s="4" t="s">
        <v>31</v>
      </c>
      <c r="D30" s="3">
        <v>24</v>
      </c>
      <c r="E30" s="3">
        <v>80</v>
      </c>
      <c r="F30" s="3">
        <v>4</v>
      </c>
      <c r="G30" s="3"/>
      <c r="H30" s="3"/>
    </row>
    <row r="31" spans="1:8" x14ac:dyDescent="0.25">
      <c r="A31" s="37"/>
      <c r="B31" s="2"/>
      <c r="C31" s="2"/>
      <c r="D31" s="3"/>
      <c r="E31" s="3"/>
      <c r="F31" s="3"/>
      <c r="G31" s="3"/>
      <c r="H31" s="3"/>
    </row>
    <row r="32" spans="1:8" x14ac:dyDescent="0.25">
      <c r="A32" s="38"/>
      <c r="B32" s="2"/>
      <c r="C32" s="2"/>
      <c r="D32" s="3"/>
      <c r="E32" s="3"/>
      <c r="F32" s="3"/>
      <c r="G32" s="3"/>
      <c r="H32" s="3"/>
    </row>
  </sheetData>
  <mergeCells count="5">
    <mergeCell ref="A1:H1"/>
    <mergeCell ref="A3:A13"/>
    <mergeCell ref="A14:A23"/>
    <mergeCell ref="A24:A30"/>
    <mergeCell ref="A31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1"/>
  <sheetViews>
    <sheetView tabSelected="1" zoomScale="70" zoomScaleNormal="70" workbookViewId="0">
      <selection activeCell="L21" sqref="L21"/>
    </sheetView>
  </sheetViews>
  <sheetFormatPr baseColWidth="10" defaultColWidth="9" defaultRowHeight="17" x14ac:dyDescent="0.2"/>
  <cols>
    <col min="1" max="1" width="9.5" style="22" customWidth="1"/>
    <col min="2" max="2" width="9" style="22"/>
    <col min="3" max="3" width="13.33203125" style="22" customWidth="1"/>
    <col min="4" max="4" width="9" style="22"/>
    <col min="5" max="5" width="17.5" style="22" customWidth="1"/>
    <col min="6" max="6" width="10" style="22" customWidth="1"/>
    <col min="7" max="7" width="7" style="22" customWidth="1"/>
    <col min="8" max="8" width="8.6640625" style="22" customWidth="1"/>
    <col min="9" max="9" width="7.1640625" style="22" customWidth="1"/>
    <col min="10" max="12" width="5.83203125" style="22" customWidth="1"/>
    <col min="13" max="13" width="14" style="22" customWidth="1"/>
    <col min="14" max="14" width="10.1640625" style="22" customWidth="1"/>
    <col min="15" max="15" width="27.6640625" style="31" customWidth="1"/>
    <col min="16" max="16384" width="9" style="22"/>
  </cols>
  <sheetData>
    <row r="1" spans="1:15" ht="26.5" customHeight="1" x14ac:dyDescent="0.2">
      <c r="A1" s="43" t="s">
        <v>147</v>
      </c>
      <c r="B1" s="43"/>
      <c r="C1" s="43"/>
      <c r="D1" s="43"/>
      <c r="E1" s="43"/>
      <c r="F1" s="44"/>
      <c r="G1" s="44"/>
      <c r="H1" s="44"/>
      <c r="I1" s="44"/>
    </row>
    <row r="2" spans="1:15" s="25" customFormat="1" ht="31.25" customHeight="1" x14ac:dyDescent="0.2">
      <c r="A2" s="23" t="s">
        <v>2</v>
      </c>
      <c r="B2" s="23" t="s">
        <v>1</v>
      </c>
      <c r="C2" s="23" t="s">
        <v>59</v>
      </c>
      <c r="D2" s="23" t="s">
        <v>0</v>
      </c>
      <c r="E2" s="18" t="s">
        <v>155</v>
      </c>
      <c r="F2" s="24" t="s">
        <v>165</v>
      </c>
      <c r="G2" s="24" t="s">
        <v>177</v>
      </c>
      <c r="H2" s="24" t="s">
        <v>166</v>
      </c>
      <c r="I2" s="24" t="s">
        <v>167</v>
      </c>
      <c r="J2" s="24" t="s">
        <v>168</v>
      </c>
      <c r="K2" s="24" t="s">
        <v>169</v>
      </c>
      <c r="L2" s="24" t="s">
        <v>170</v>
      </c>
      <c r="M2" s="24" t="s">
        <v>171</v>
      </c>
      <c r="N2" s="24" t="s">
        <v>172</v>
      </c>
      <c r="O2" s="24" t="s">
        <v>173</v>
      </c>
    </row>
    <row r="3" spans="1:15" ht="31.75" customHeight="1" x14ac:dyDescent="0.2">
      <c r="A3" s="45" t="s">
        <v>41</v>
      </c>
      <c r="B3" s="26">
        <v>1</v>
      </c>
      <c r="C3" s="26" t="str">
        <f>VLOOKUP(D3,通讯录!$B$1:$C$22,2,)</f>
        <v>事业二部</v>
      </c>
      <c r="D3" s="26" t="s">
        <v>3</v>
      </c>
      <c r="E3" s="27">
        <v>43075</v>
      </c>
      <c r="F3" s="28">
        <v>26</v>
      </c>
      <c r="G3" s="28"/>
      <c r="H3" s="28">
        <v>12</v>
      </c>
      <c r="I3" s="28"/>
      <c r="J3" s="28">
        <v>2</v>
      </c>
      <c r="K3" s="28"/>
      <c r="L3" s="28"/>
      <c r="M3" s="28"/>
      <c r="N3" s="28">
        <v>20</v>
      </c>
      <c r="O3" s="33" t="s">
        <v>175</v>
      </c>
    </row>
    <row r="4" spans="1:15" ht="21" customHeight="1" x14ac:dyDescent="0.2">
      <c r="A4" s="45"/>
      <c r="B4" s="26">
        <v>2</v>
      </c>
      <c r="C4" s="26" t="str">
        <f>VLOOKUP(D4,通讯录!$B$1:$C$22,2,)</f>
        <v>事业二部</v>
      </c>
      <c r="D4" s="26" t="s">
        <v>4</v>
      </c>
      <c r="E4" s="26"/>
      <c r="F4" s="28"/>
      <c r="G4" s="28"/>
      <c r="H4" s="28"/>
      <c r="I4" s="28"/>
      <c r="J4" s="28"/>
      <c r="K4" s="28"/>
      <c r="L4" s="28"/>
      <c r="M4" s="28"/>
      <c r="N4" s="28"/>
      <c r="O4" s="32"/>
    </row>
    <row r="5" spans="1:15" ht="33" customHeight="1" x14ac:dyDescent="0.2">
      <c r="A5" s="45"/>
      <c r="B5" s="26">
        <v>3</v>
      </c>
      <c r="C5" s="26" t="str">
        <f>VLOOKUP(D5,通讯录!$B$1:$C$22,2,)</f>
        <v>ECEJ</v>
      </c>
      <c r="D5" s="26" t="s">
        <v>58</v>
      </c>
      <c r="E5" s="27">
        <v>43075</v>
      </c>
      <c r="F5" s="28">
        <v>26</v>
      </c>
      <c r="G5" s="28"/>
      <c r="H5" s="28">
        <v>12</v>
      </c>
      <c r="I5" s="28"/>
      <c r="J5" s="28">
        <v>2</v>
      </c>
      <c r="K5" s="28"/>
      <c r="L5" s="28"/>
      <c r="M5" s="28">
        <v>2</v>
      </c>
      <c r="N5" s="28">
        <v>20</v>
      </c>
      <c r="O5" s="33" t="s">
        <v>175</v>
      </c>
    </row>
    <row r="6" spans="1:15" ht="21" customHeight="1" x14ac:dyDescent="0.2">
      <c r="A6" s="45"/>
      <c r="B6" s="26">
        <v>4</v>
      </c>
      <c r="C6" s="26" t="s">
        <v>130</v>
      </c>
      <c r="D6" s="26" t="s">
        <v>129</v>
      </c>
      <c r="E6" s="26"/>
      <c r="F6" s="28"/>
      <c r="G6" s="28"/>
      <c r="H6" s="28"/>
      <c r="I6" s="28"/>
      <c r="J6" s="28"/>
      <c r="K6" s="28"/>
      <c r="L6" s="28"/>
      <c r="M6" s="28"/>
      <c r="N6" s="28"/>
      <c r="O6" s="32"/>
    </row>
    <row r="7" spans="1:15" ht="21" customHeight="1" x14ac:dyDescent="0.2">
      <c r="A7" s="45"/>
      <c r="B7" s="26">
        <v>5</v>
      </c>
      <c r="C7" s="26" t="s">
        <v>149</v>
      </c>
      <c r="D7" s="26" t="s">
        <v>148</v>
      </c>
      <c r="E7" s="27">
        <v>43075</v>
      </c>
      <c r="F7" s="28">
        <v>26</v>
      </c>
      <c r="G7" s="28"/>
      <c r="H7" s="28">
        <v>10.5</v>
      </c>
      <c r="I7" s="28"/>
      <c r="J7" s="28">
        <v>3.5</v>
      </c>
      <c r="K7" s="28"/>
      <c r="L7" s="28"/>
      <c r="M7" s="28"/>
      <c r="N7" s="28">
        <v>20</v>
      </c>
      <c r="O7" s="33" t="s">
        <v>176</v>
      </c>
    </row>
    <row r="8" spans="1:15" ht="28.75" customHeight="1" x14ac:dyDescent="0.2">
      <c r="A8" s="45"/>
      <c r="B8" s="26">
        <v>6</v>
      </c>
      <c r="C8" s="26" t="s">
        <v>151</v>
      </c>
      <c r="D8" s="26" t="s">
        <v>150</v>
      </c>
      <c r="E8" s="27">
        <v>43075</v>
      </c>
      <c r="F8" s="28">
        <v>26</v>
      </c>
      <c r="G8" s="28"/>
      <c r="H8" s="28">
        <v>12</v>
      </c>
      <c r="I8" s="28"/>
      <c r="J8" s="28">
        <v>2</v>
      </c>
      <c r="K8" s="28"/>
      <c r="L8" s="28"/>
      <c r="M8" s="28"/>
      <c r="N8" s="28">
        <v>20</v>
      </c>
      <c r="O8" s="33" t="s">
        <v>175</v>
      </c>
    </row>
    <row r="9" spans="1:15" ht="34.25" customHeight="1" x14ac:dyDescent="0.2">
      <c r="A9" s="45"/>
      <c r="B9" s="26">
        <v>7</v>
      </c>
      <c r="C9" s="26" t="s">
        <v>152</v>
      </c>
      <c r="D9" s="26" t="s">
        <v>153</v>
      </c>
      <c r="E9" s="27">
        <v>43075</v>
      </c>
      <c r="F9" s="28">
        <v>26</v>
      </c>
      <c r="G9" s="28"/>
      <c r="H9" s="28">
        <v>12</v>
      </c>
      <c r="I9" s="28"/>
      <c r="J9" s="28">
        <v>2</v>
      </c>
      <c r="K9" s="28"/>
      <c r="L9" s="28"/>
      <c r="M9" s="28"/>
      <c r="N9" s="28">
        <v>20</v>
      </c>
      <c r="O9" s="33" t="s">
        <v>178</v>
      </c>
    </row>
    <row r="10" spans="1:15" ht="21" customHeight="1" x14ac:dyDescent="0.2">
      <c r="A10" s="45" t="s">
        <v>37</v>
      </c>
      <c r="B10" s="26">
        <v>1</v>
      </c>
      <c r="C10" s="26" t="str">
        <f>VLOOKUP(D10,通讯录!$B$1:$C$22,2,)</f>
        <v>事业二部</v>
      </c>
      <c r="D10" s="26" t="s">
        <v>42</v>
      </c>
      <c r="E10" s="26"/>
      <c r="F10" s="29"/>
      <c r="G10" s="29"/>
      <c r="H10" s="28"/>
      <c r="I10" s="28"/>
      <c r="J10" s="28"/>
      <c r="K10" s="28"/>
      <c r="L10" s="28"/>
      <c r="M10" s="28"/>
      <c r="N10" s="28"/>
      <c r="O10" s="32"/>
    </row>
    <row r="11" spans="1:15" ht="21" customHeight="1" x14ac:dyDescent="0.2">
      <c r="A11" s="45"/>
      <c r="B11" s="26">
        <v>2</v>
      </c>
      <c r="C11" s="26" t="str">
        <f>VLOOKUP(D11,通讯录!$B$1:$C$22,2,)</f>
        <v>事业二部</v>
      </c>
      <c r="D11" s="26" t="s">
        <v>43</v>
      </c>
      <c r="E11" s="26"/>
      <c r="F11" s="29"/>
      <c r="G11" s="29"/>
      <c r="H11" s="28"/>
      <c r="I11" s="28"/>
      <c r="J11" s="28"/>
      <c r="K11" s="28"/>
      <c r="L11" s="28"/>
      <c r="M11" s="28"/>
      <c r="N11" s="28"/>
      <c r="O11" s="32"/>
    </row>
    <row r="12" spans="1:15" ht="34" customHeight="1" x14ac:dyDescent="0.2">
      <c r="A12" s="45"/>
      <c r="B12" s="26">
        <v>3</v>
      </c>
      <c r="C12" s="26" t="str">
        <f>VLOOKUP(D12,通讯录!$B$1:$C$22,2,)</f>
        <v>事业二部</v>
      </c>
      <c r="D12" s="26" t="s">
        <v>44</v>
      </c>
      <c r="E12" s="27">
        <v>43063</v>
      </c>
      <c r="F12" s="29">
        <v>26</v>
      </c>
      <c r="G12" s="29"/>
      <c r="H12" s="28">
        <v>11.5</v>
      </c>
      <c r="I12" s="28"/>
      <c r="J12" s="28">
        <v>3</v>
      </c>
      <c r="K12" s="28"/>
      <c r="L12" s="28"/>
      <c r="M12" s="28"/>
      <c r="N12" s="28">
        <v>13</v>
      </c>
      <c r="O12" s="33" t="s">
        <v>180</v>
      </c>
    </row>
    <row r="13" spans="1:15" ht="21" customHeight="1" x14ac:dyDescent="0.2">
      <c r="A13" s="45"/>
      <c r="B13" s="26">
        <v>4</v>
      </c>
      <c r="C13" s="26" t="str">
        <f>VLOOKUP(D13,通讯录!$B$1:$C$22,2,)</f>
        <v>事业二部</v>
      </c>
      <c r="D13" s="26" t="s">
        <v>53</v>
      </c>
      <c r="E13" s="26"/>
      <c r="F13" s="29"/>
      <c r="G13" s="29"/>
      <c r="H13" s="28"/>
      <c r="I13" s="28"/>
      <c r="J13" s="28"/>
      <c r="K13" s="28"/>
      <c r="L13" s="28"/>
      <c r="M13" s="28"/>
      <c r="N13" s="28"/>
      <c r="O13" s="32"/>
    </row>
    <row r="14" spans="1:15" ht="21" customHeight="1" x14ac:dyDescent="0.2">
      <c r="A14" s="45"/>
      <c r="B14" s="26">
        <v>5</v>
      </c>
      <c r="C14" s="26" t="str">
        <f>VLOOKUP(D14,通讯录!$B$1:$C$22,2,)</f>
        <v>事业二部</v>
      </c>
      <c r="D14" s="26" t="s">
        <v>54</v>
      </c>
      <c r="E14" s="26"/>
      <c r="F14" s="48"/>
      <c r="G14" s="29"/>
      <c r="I14" s="28"/>
      <c r="J14" s="28"/>
      <c r="K14" s="28"/>
      <c r="L14" s="28"/>
      <c r="M14" s="28"/>
      <c r="N14" s="28"/>
      <c r="O14" s="32"/>
    </row>
    <row r="15" spans="1:15" ht="21" customHeight="1" x14ac:dyDescent="0.2">
      <c r="A15" s="45"/>
      <c r="B15" s="26">
        <v>6</v>
      </c>
      <c r="C15" s="26"/>
      <c r="D15" s="26" t="s">
        <v>138</v>
      </c>
      <c r="E15" s="26"/>
      <c r="F15" s="29"/>
      <c r="G15" s="29"/>
      <c r="H15" s="28"/>
      <c r="I15" s="28"/>
      <c r="J15" s="28"/>
      <c r="K15" s="28"/>
      <c r="L15" s="28"/>
      <c r="M15" s="28"/>
      <c r="N15" s="28"/>
      <c r="O15" s="32"/>
    </row>
    <row r="16" spans="1:15" ht="21" customHeight="1" x14ac:dyDescent="0.2">
      <c r="A16" s="45"/>
      <c r="B16" s="26">
        <v>7</v>
      </c>
      <c r="C16" s="26"/>
      <c r="D16" s="26" t="s">
        <v>174</v>
      </c>
      <c r="E16" s="27"/>
      <c r="F16" s="29"/>
      <c r="G16" s="29"/>
      <c r="H16" s="48"/>
      <c r="I16" s="28"/>
      <c r="J16" s="28"/>
      <c r="K16" s="28"/>
      <c r="L16" s="28"/>
      <c r="M16" s="28"/>
      <c r="N16" s="28"/>
      <c r="O16" s="32"/>
    </row>
    <row r="17" spans="1:15" ht="21" customHeight="1" x14ac:dyDescent="0.2">
      <c r="A17" s="45" t="s">
        <v>38</v>
      </c>
      <c r="B17" s="26">
        <v>1</v>
      </c>
      <c r="C17" s="26" t="str">
        <f>VLOOKUP(D17,通讯录!$B$1:$C$22,2,)</f>
        <v>事业二部</v>
      </c>
      <c r="D17" s="26" t="s">
        <v>45</v>
      </c>
      <c r="E17" s="26"/>
      <c r="F17" s="28"/>
      <c r="G17" s="28"/>
      <c r="H17" s="28"/>
      <c r="I17" s="28"/>
      <c r="J17" s="28"/>
      <c r="K17" s="28"/>
      <c r="L17" s="28"/>
      <c r="M17" s="28"/>
      <c r="N17" s="28"/>
      <c r="O17" s="32"/>
    </row>
    <row r="18" spans="1:15" ht="21" customHeight="1" x14ac:dyDescent="0.2">
      <c r="A18" s="45"/>
      <c r="B18" s="26">
        <v>2</v>
      </c>
      <c r="C18" s="26" t="str">
        <f>VLOOKUP(D18,通讯录!$B$1:$C$22,2,)</f>
        <v>事业二部</v>
      </c>
      <c r="D18" s="26" t="s">
        <v>46</v>
      </c>
      <c r="E18" s="26"/>
      <c r="F18" s="28"/>
      <c r="G18" s="28"/>
      <c r="H18" s="28"/>
      <c r="I18" s="28"/>
      <c r="J18" s="48"/>
      <c r="K18" s="28"/>
      <c r="L18" s="28"/>
      <c r="M18" s="28"/>
      <c r="N18" s="28"/>
      <c r="O18" s="32"/>
    </row>
    <row r="19" spans="1:15" ht="21" customHeight="1" x14ac:dyDescent="0.2">
      <c r="A19" s="45"/>
      <c r="B19" s="26">
        <v>3</v>
      </c>
      <c r="C19" s="26" t="str">
        <f>VLOOKUP(D19,通讯录!$B$1:$C$22,2,)</f>
        <v>事业二部</v>
      </c>
      <c r="D19" s="26" t="s">
        <v>47</v>
      </c>
      <c r="E19" s="26"/>
      <c r="F19" s="28"/>
      <c r="G19" s="28"/>
      <c r="H19" s="28"/>
      <c r="I19" s="28"/>
      <c r="J19" s="28"/>
      <c r="K19" s="28"/>
      <c r="L19" s="28"/>
      <c r="M19" s="28"/>
      <c r="N19" s="28"/>
      <c r="O19" s="32"/>
    </row>
    <row r="20" spans="1:15" ht="21" customHeight="1" x14ac:dyDescent="0.2">
      <c r="A20" s="45"/>
      <c r="B20" s="26">
        <v>4</v>
      </c>
      <c r="C20" s="26" t="str">
        <f>VLOOKUP(D20,通讯录!$B$1:$C$22,2,)</f>
        <v>事业一部</v>
      </c>
      <c r="D20" s="26" t="s">
        <v>48</v>
      </c>
      <c r="E20" s="26"/>
      <c r="F20" s="28"/>
      <c r="G20" s="28"/>
      <c r="H20" s="28"/>
      <c r="I20" s="28"/>
      <c r="J20" s="28"/>
      <c r="K20" s="28"/>
      <c r="L20" s="28"/>
      <c r="M20" s="28"/>
      <c r="N20" s="28"/>
      <c r="O20" s="32"/>
    </row>
    <row r="21" spans="1:15" ht="43" customHeight="1" x14ac:dyDescent="0.2">
      <c r="A21" s="45"/>
      <c r="B21" s="26">
        <v>5</v>
      </c>
      <c r="C21" s="26" t="str">
        <f>VLOOKUP(D21,通讯录!$B$1:$C$22,2,)</f>
        <v>事业一部</v>
      </c>
      <c r="D21" s="26" t="s">
        <v>49</v>
      </c>
      <c r="E21" s="27">
        <v>43063</v>
      </c>
      <c r="F21" s="28">
        <v>26</v>
      </c>
      <c r="G21" s="28"/>
      <c r="H21" s="28">
        <v>9.5</v>
      </c>
      <c r="I21" s="28"/>
      <c r="J21" s="28">
        <v>2.5</v>
      </c>
      <c r="K21" s="28">
        <v>1.5</v>
      </c>
      <c r="L21" s="28">
        <v>0.5</v>
      </c>
      <c r="M21" s="28"/>
      <c r="N21" s="28">
        <v>13</v>
      </c>
      <c r="O21" s="33" t="s">
        <v>181</v>
      </c>
    </row>
    <row r="22" spans="1:15" ht="21" customHeight="1" x14ac:dyDescent="0.2">
      <c r="A22" s="45"/>
      <c r="B22" s="26">
        <v>6</v>
      </c>
      <c r="C22" s="26" t="str">
        <f>VLOOKUP(D22,通讯录!$B$1:$C$22,2,)</f>
        <v>事业二部</v>
      </c>
      <c r="D22" s="26" t="s">
        <v>50</v>
      </c>
      <c r="E22" s="26"/>
      <c r="F22" s="28"/>
      <c r="G22" s="28"/>
      <c r="H22" s="28"/>
      <c r="I22" s="28"/>
      <c r="J22" s="28"/>
      <c r="K22" s="28"/>
      <c r="L22" s="28"/>
      <c r="M22" s="28"/>
      <c r="N22" s="28"/>
      <c r="O22" s="32"/>
    </row>
    <row r="23" spans="1:15" ht="44" customHeight="1" x14ac:dyDescent="0.2">
      <c r="A23" s="45"/>
      <c r="B23" s="26">
        <v>7</v>
      </c>
      <c r="C23" s="26" t="str">
        <f>VLOOKUP(D23,通讯录!$B$1:$C$22,2,)</f>
        <v>事业二部</v>
      </c>
      <c r="D23" s="26" t="s">
        <v>40</v>
      </c>
      <c r="E23" s="27">
        <v>43063</v>
      </c>
      <c r="F23" s="28">
        <v>26</v>
      </c>
      <c r="G23" s="28"/>
      <c r="H23" s="28">
        <v>11.5</v>
      </c>
      <c r="I23" s="28"/>
      <c r="J23" s="28">
        <v>2.5</v>
      </c>
      <c r="K23" s="28"/>
      <c r="L23" s="28"/>
      <c r="M23" s="28"/>
      <c r="N23" s="28">
        <v>13</v>
      </c>
      <c r="O23" s="33" t="s">
        <v>180</v>
      </c>
    </row>
    <row r="24" spans="1:15" ht="33" customHeight="1" x14ac:dyDescent="0.2">
      <c r="A24" s="45"/>
      <c r="B24" s="26">
        <v>8</v>
      </c>
      <c r="C24" s="26" t="str">
        <f>VLOOKUP(D24,通讯录!$B$1:$C$22,2,)</f>
        <v>ECEJ</v>
      </c>
      <c r="D24" s="26" t="s">
        <v>55</v>
      </c>
      <c r="E24" s="27">
        <v>43077</v>
      </c>
      <c r="F24" s="28">
        <v>24</v>
      </c>
      <c r="G24" s="28"/>
      <c r="H24" s="28">
        <v>10</v>
      </c>
      <c r="I24" s="28"/>
      <c r="J24" s="28">
        <v>2</v>
      </c>
      <c r="K24" s="28"/>
      <c r="L24" s="28"/>
      <c r="M24" s="28"/>
      <c r="N24" s="28">
        <v>13</v>
      </c>
      <c r="O24" s="33" t="s">
        <v>179</v>
      </c>
    </row>
    <row r="25" spans="1:15" ht="21" customHeight="1" x14ac:dyDescent="0.2">
      <c r="A25" s="45"/>
      <c r="B25" s="26"/>
      <c r="C25" s="26"/>
      <c r="D25" s="26"/>
      <c r="E25" s="26"/>
      <c r="F25" s="28"/>
      <c r="G25" s="28"/>
      <c r="H25" s="28"/>
      <c r="I25" s="28"/>
      <c r="J25" s="28"/>
      <c r="K25" s="28"/>
      <c r="L25" s="28"/>
      <c r="M25" s="28"/>
      <c r="N25" s="28"/>
      <c r="O25" s="32"/>
    </row>
    <row r="26" spans="1:15" ht="18.75" customHeight="1" x14ac:dyDescent="0.2">
      <c r="A26" s="45" t="s">
        <v>39</v>
      </c>
      <c r="B26" s="26">
        <v>1</v>
      </c>
      <c r="C26" s="26" t="str">
        <f>VLOOKUP(D26,通讯录!$B$1:$C$22,2,)</f>
        <v>事业二部</v>
      </c>
      <c r="D26" s="26" t="s">
        <v>14</v>
      </c>
      <c r="E26" s="26"/>
      <c r="F26" s="28"/>
      <c r="G26" s="28"/>
      <c r="H26" s="28"/>
      <c r="I26" s="28"/>
      <c r="J26" s="28"/>
      <c r="K26" s="28"/>
      <c r="L26" s="28"/>
      <c r="M26" s="28"/>
      <c r="N26" s="28"/>
      <c r="O26" s="32"/>
    </row>
    <row r="27" spans="1:15" ht="18.75" customHeight="1" x14ac:dyDescent="0.2">
      <c r="A27" s="45"/>
      <c r="B27" s="26">
        <v>2</v>
      </c>
      <c r="C27" s="26" t="str">
        <f>VLOOKUP(D27,通讯录!$B$1:$C$22,2,)</f>
        <v>事业二部</v>
      </c>
      <c r="D27" s="26" t="s">
        <v>52</v>
      </c>
      <c r="E27" s="26"/>
      <c r="F27" s="28"/>
      <c r="G27" s="28"/>
      <c r="H27" s="28"/>
      <c r="I27" s="28"/>
      <c r="J27" s="28"/>
      <c r="K27" s="28"/>
      <c r="L27" s="28"/>
      <c r="M27" s="28"/>
      <c r="N27" s="28"/>
      <c r="O27" s="32"/>
    </row>
    <row r="28" spans="1:15" ht="18.75" customHeight="1" x14ac:dyDescent="0.2">
      <c r="A28" s="45"/>
      <c r="B28" s="26">
        <v>3</v>
      </c>
      <c r="C28" s="26"/>
      <c r="D28" s="26"/>
      <c r="E28" s="26"/>
      <c r="F28" s="28"/>
      <c r="G28" s="28"/>
      <c r="H28" s="28"/>
      <c r="I28" s="28"/>
      <c r="J28" s="28"/>
      <c r="K28" s="28"/>
      <c r="L28" s="28"/>
      <c r="M28" s="28"/>
      <c r="N28" s="28"/>
      <c r="O28" s="32"/>
    </row>
    <row r="29" spans="1:15" ht="18.75" customHeight="1" x14ac:dyDescent="0.2">
      <c r="A29" s="45"/>
      <c r="B29" s="26">
        <v>4</v>
      </c>
      <c r="C29" s="26"/>
      <c r="D29" s="26"/>
      <c r="E29" s="26"/>
      <c r="F29" s="28"/>
      <c r="G29" s="28"/>
      <c r="H29" s="28"/>
      <c r="I29" s="28"/>
      <c r="J29" s="28"/>
      <c r="K29" s="28"/>
      <c r="L29" s="28"/>
      <c r="M29" s="28"/>
      <c r="N29" s="28"/>
      <c r="O29" s="32"/>
    </row>
    <row r="30" spans="1:15" ht="18.75" customHeight="1" x14ac:dyDescent="0.2">
      <c r="A30" s="45" t="s">
        <v>57</v>
      </c>
      <c r="B30" s="26">
        <v>1</v>
      </c>
      <c r="C30" s="26" t="str">
        <f>VLOOKUP(D30,通讯录!$B$1:$C$22,2,)</f>
        <v>事业一部</v>
      </c>
      <c r="D30" s="26" t="s">
        <v>7</v>
      </c>
      <c r="E30" s="26"/>
      <c r="F30" s="28"/>
      <c r="G30" s="28"/>
      <c r="H30" s="28"/>
      <c r="I30" s="28"/>
      <c r="J30" s="28"/>
      <c r="K30" s="28"/>
      <c r="L30" s="28"/>
      <c r="M30" s="28"/>
      <c r="N30" s="28"/>
      <c r="O30" s="32"/>
    </row>
    <row r="31" spans="1:15" ht="18.75" customHeight="1" x14ac:dyDescent="0.2">
      <c r="A31" s="45"/>
      <c r="B31" s="26">
        <v>2</v>
      </c>
      <c r="C31" s="26" t="str">
        <f>VLOOKUP(D31,通讯录!$B$1:$C$22,2,)</f>
        <v>事业一部</v>
      </c>
      <c r="D31" s="26" t="s">
        <v>19</v>
      </c>
      <c r="E31" s="26"/>
      <c r="F31" s="28"/>
      <c r="G31" s="28"/>
      <c r="H31" s="28"/>
      <c r="I31" s="28"/>
      <c r="J31" s="28"/>
      <c r="K31" s="28"/>
      <c r="L31" s="28"/>
      <c r="M31" s="28"/>
      <c r="N31" s="28"/>
      <c r="O31" s="32"/>
    </row>
    <row r="32" spans="1:15" ht="18.75" customHeight="1" x14ac:dyDescent="0.2">
      <c r="A32" s="45"/>
      <c r="B32" s="26">
        <v>3</v>
      </c>
      <c r="C32" s="26" t="s">
        <v>130</v>
      </c>
      <c r="D32" s="26" t="s">
        <v>8</v>
      </c>
      <c r="E32" s="26"/>
      <c r="F32" s="28"/>
      <c r="G32" s="28"/>
      <c r="H32" s="28"/>
      <c r="I32" s="28"/>
      <c r="J32" s="28"/>
      <c r="K32" s="28"/>
      <c r="L32" s="28"/>
      <c r="M32" s="28"/>
      <c r="N32" s="28"/>
      <c r="O32" s="32"/>
    </row>
    <row r="33" spans="1:15" ht="18.75" customHeight="1" x14ac:dyDescent="0.2">
      <c r="A33" s="45"/>
      <c r="B33" s="26">
        <v>4</v>
      </c>
      <c r="C33" s="26"/>
      <c r="D33" s="26"/>
      <c r="E33" s="26"/>
      <c r="F33" s="28"/>
      <c r="G33" s="28"/>
      <c r="H33" s="28"/>
      <c r="I33" s="28"/>
      <c r="J33" s="28"/>
      <c r="K33" s="28"/>
      <c r="L33" s="28"/>
      <c r="M33" s="28"/>
      <c r="N33" s="28"/>
      <c r="O33" s="32"/>
    </row>
    <row r="34" spans="1:15" ht="18.75" customHeight="1" x14ac:dyDescent="0.2">
      <c r="A34" s="41" t="s">
        <v>154</v>
      </c>
      <c r="B34" s="26">
        <v>1</v>
      </c>
      <c r="C34" s="26" t="s">
        <v>136</v>
      </c>
      <c r="D34" s="26" t="s">
        <v>131</v>
      </c>
      <c r="E34" s="26"/>
      <c r="F34" s="28"/>
      <c r="G34" s="28"/>
      <c r="H34" s="28"/>
      <c r="I34" s="28"/>
      <c r="J34" s="28"/>
      <c r="K34" s="28"/>
      <c r="L34" s="28"/>
      <c r="M34" s="28"/>
      <c r="N34" s="28"/>
      <c r="O34" s="32"/>
    </row>
    <row r="35" spans="1:15" ht="18.75" customHeight="1" x14ac:dyDescent="0.2">
      <c r="A35" s="41"/>
      <c r="B35" s="26">
        <v>2</v>
      </c>
      <c r="C35" s="26" t="s">
        <v>141</v>
      </c>
      <c r="D35" s="26" t="s">
        <v>56</v>
      </c>
      <c r="E35" s="26"/>
      <c r="F35" s="28"/>
      <c r="G35" s="28"/>
      <c r="H35" s="28"/>
      <c r="I35" s="28"/>
      <c r="J35" s="28"/>
      <c r="K35" s="28"/>
      <c r="L35" s="28"/>
      <c r="M35" s="28"/>
      <c r="N35" s="28"/>
      <c r="O35" s="32"/>
    </row>
    <row r="36" spans="1:15" ht="21" customHeight="1" x14ac:dyDescent="0.2">
      <c r="A36" s="41"/>
      <c r="B36" s="26">
        <v>3</v>
      </c>
      <c r="C36" s="26" t="s">
        <v>135</v>
      </c>
      <c r="D36" s="26" t="s">
        <v>132</v>
      </c>
      <c r="E36" s="26"/>
      <c r="F36" s="28"/>
      <c r="G36" s="28"/>
      <c r="H36" s="28"/>
      <c r="I36" s="28"/>
      <c r="J36" s="28"/>
      <c r="K36" s="28"/>
      <c r="L36" s="28"/>
      <c r="M36" s="28"/>
      <c r="N36" s="28"/>
      <c r="O36" s="32"/>
    </row>
    <row r="37" spans="1:15" ht="21" customHeight="1" x14ac:dyDescent="0.2">
      <c r="A37" s="41"/>
      <c r="B37" s="26">
        <v>4</v>
      </c>
      <c r="C37" s="26" t="s">
        <v>134</v>
      </c>
      <c r="D37" s="26" t="s">
        <v>133</v>
      </c>
      <c r="E37" s="26"/>
      <c r="F37" s="28"/>
      <c r="G37" s="28"/>
      <c r="H37" s="28"/>
      <c r="I37" s="28"/>
      <c r="J37" s="28"/>
      <c r="K37" s="28"/>
      <c r="L37" s="28"/>
      <c r="M37" s="28"/>
      <c r="N37" s="28"/>
      <c r="O37" s="32"/>
    </row>
    <row r="38" spans="1:15" ht="21" customHeight="1" x14ac:dyDescent="0.2">
      <c r="A38" s="41"/>
      <c r="B38" s="26">
        <v>5</v>
      </c>
      <c r="C38" s="26"/>
      <c r="D38" s="26"/>
      <c r="E38" s="26"/>
      <c r="F38" s="28"/>
      <c r="G38" s="28"/>
      <c r="H38" s="28"/>
      <c r="I38" s="28"/>
      <c r="J38" s="28"/>
      <c r="K38" s="28"/>
      <c r="L38" s="28"/>
      <c r="M38" s="28"/>
      <c r="N38" s="28"/>
      <c r="O38" s="32"/>
    </row>
    <row r="39" spans="1:15" x14ac:dyDescent="0.2">
      <c r="A39" s="41"/>
      <c r="B39" s="26">
        <v>6</v>
      </c>
      <c r="C39" s="26"/>
      <c r="D39" s="26"/>
      <c r="E39" s="26"/>
      <c r="F39" s="28"/>
      <c r="G39" s="28"/>
      <c r="H39" s="28"/>
      <c r="I39" s="28"/>
      <c r="J39" s="28"/>
      <c r="K39" s="28"/>
      <c r="L39" s="28"/>
      <c r="M39" s="28"/>
      <c r="N39" s="28"/>
      <c r="O39" s="32"/>
    </row>
    <row r="40" spans="1:15" x14ac:dyDescent="0.2">
      <c r="A40" s="42"/>
      <c r="B40" s="26">
        <v>7</v>
      </c>
      <c r="C40" s="26"/>
      <c r="D40" s="26"/>
      <c r="E40" s="26"/>
      <c r="F40" s="28"/>
      <c r="G40" s="28"/>
      <c r="H40" s="28"/>
      <c r="I40" s="28"/>
      <c r="J40" s="28"/>
      <c r="K40" s="28"/>
      <c r="L40" s="28"/>
      <c r="M40" s="28"/>
      <c r="N40" s="28"/>
      <c r="O40" s="32"/>
    </row>
    <row r="41" spans="1:15" x14ac:dyDescent="0.2">
      <c r="A41" s="39" t="s">
        <v>51</v>
      </c>
      <c r="B41" s="40"/>
      <c r="C41" s="30"/>
      <c r="D41" s="26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32"/>
    </row>
  </sheetData>
  <mergeCells count="8">
    <mergeCell ref="A41:B41"/>
    <mergeCell ref="A34:A40"/>
    <mergeCell ref="A1:I1"/>
    <mergeCell ref="A3:A9"/>
    <mergeCell ref="A10:A16"/>
    <mergeCell ref="A17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6.83203125" style="19" bestFit="1" customWidth="1"/>
    <col min="2" max="2" width="11.6640625" style="19" bestFit="1" customWidth="1"/>
    <col min="3" max="3" width="11.5" style="19" bestFit="1" customWidth="1"/>
    <col min="4" max="4" width="11.83203125" style="19" bestFit="1" customWidth="1"/>
    <col min="5" max="5" width="22.1640625" style="19" bestFit="1" customWidth="1"/>
    <col min="6" max="6" width="21.6640625" style="19" bestFit="1" customWidth="1"/>
    <col min="7" max="7" width="13" style="19" bestFit="1" customWidth="1"/>
    <col min="8" max="8" width="24.33203125" style="19" bestFit="1" customWidth="1"/>
    <col min="9" max="256" width="8.83203125" style="19"/>
    <col min="257" max="257" width="6.83203125" style="19" bestFit="1" customWidth="1"/>
    <col min="258" max="258" width="11.6640625" style="19" bestFit="1" customWidth="1"/>
    <col min="259" max="259" width="11.5" style="19" bestFit="1" customWidth="1"/>
    <col min="260" max="260" width="11.83203125" style="19" bestFit="1" customWidth="1"/>
    <col min="261" max="261" width="22.1640625" style="19" bestFit="1" customWidth="1"/>
    <col min="262" max="262" width="21.6640625" style="19" bestFit="1" customWidth="1"/>
    <col min="263" max="263" width="13" style="19" bestFit="1" customWidth="1"/>
    <col min="264" max="264" width="24.33203125" style="19" bestFit="1" customWidth="1"/>
    <col min="265" max="512" width="8.83203125" style="19"/>
    <col min="513" max="513" width="6.83203125" style="19" bestFit="1" customWidth="1"/>
    <col min="514" max="514" width="11.6640625" style="19" bestFit="1" customWidth="1"/>
    <col min="515" max="515" width="11.5" style="19" bestFit="1" customWidth="1"/>
    <col min="516" max="516" width="11.83203125" style="19" bestFit="1" customWidth="1"/>
    <col min="517" max="517" width="22.1640625" style="19" bestFit="1" customWidth="1"/>
    <col min="518" max="518" width="21.6640625" style="19" bestFit="1" customWidth="1"/>
    <col min="519" max="519" width="13" style="19" bestFit="1" customWidth="1"/>
    <col min="520" max="520" width="24.33203125" style="19" bestFit="1" customWidth="1"/>
    <col min="521" max="768" width="8.83203125" style="19"/>
    <col min="769" max="769" width="6.83203125" style="19" bestFit="1" customWidth="1"/>
    <col min="770" max="770" width="11.6640625" style="19" bestFit="1" customWidth="1"/>
    <col min="771" max="771" width="11.5" style="19" bestFit="1" customWidth="1"/>
    <col min="772" max="772" width="11.83203125" style="19" bestFit="1" customWidth="1"/>
    <col min="773" max="773" width="22.1640625" style="19" bestFit="1" customWidth="1"/>
    <col min="774" max="774" width="21.6640625" style="19" bestFit="1" customWidth="1"/>
    <col min="775" max="775" width="13" style="19" bestFit="1" customWidth="1"/>
    <col min="776" max="776" width="24.33203125" style="19" bestFit="1" customWidth="1"/>
    <col min="777" max="1024" width="8.83203125" style="19"/>
    <col min="1025" max="1025" width="6.83203125" style="19" bestFit="1" customWidth="1"/>
    <col min="1026" max="1026" width="11.6640625" style="19" bestFit="1" customWidth="1"/>
    <col min="1027" max="1027" width="11.5" style="19" bestFit="1" customWidth="1"/>
    <col min="1028" max="1028" width="11.83203125" style="19" bestFit="1" customWidth="1"/>
    <col min="1029" max="1029" width="22.1640625" style="19" bestFit="1" customWidth="1"/>
    <col min="1030" max="1030" width="21.6640625" style="19" bestFit="1" customWidth="1"/>
    <col min="1031" max="1031" width="13" style="19" bestFit="1" customWidth="1"/>
    <col min="1032" max="1032" width="24.33203125" style="19" bestFit="1" customWidth="1"/>
    <col min="1033" max="1280" width="8.83203125" style="19"/>
    <col min="1281" max="1281" width="6.83203125" style="19" bestFit="1" customWidth="1"/>
    <col min="1282" max="1282" width="11.6640625" style="19" bestFit="1" customWidth="1"/>
    <col min="1283" max="1283" width="11.5" style="19" bestFit="1" customWidth="1"/>
    <col min="1284" max="1284" width="11.83203125" style="19" bestFit="1" customWidth="1"/>
    <col min="1285" max="1285" width="22.1640625" style="19" bestFit="1" customWidth="1"/>
    <col min="1286" max="1286" width="21.6640625" style="19" bestFit="1" customWidth="1"/>
    <col min="1287" max="1287" width="13" style="19" bestFit="1" customWidth="1"/>
    <col min="1288" max="1288" width="24.33203125" style="19" bestFit="1" customWidth="1"/>
    <col min="1289" max="1536" width="8.83203125" style="19"/>
    <col min="1537" max="1537" width="6.83203125" style="19" bestFit="1" customWidth="1"/>
    <col min="1538" max="1538" width="11.6640625" style="19" bestFit="1" customWidth="1"/>
    <col min="1539" max="1539" width="11.5" style="19" bestFit="1" customWidth="1"/>
    <col min="1540" max="1540" width="11.83203125" style="19" bestFit="1" customWidth="1"/>
    <col min="1541" max="1541" width="22.1640625" style="19" bestFit="1" customWidth="1"/>
    <col min="1542" max="1542" width="21.6640625" style="19" bestFit="1" customWidth="1"/>
    <col min="1543" max="1543" width="13" style="19" bestFit="1" customWidth="1"/>
    <col min="1544" max="1544" width="24.33203125" style="19" bestFit="1" customWidth="1"/>
    <col min="1545" max="1792" width="8.83203125" style="19"/>
    <col min="1793" max="1793" width="6.83203125" style="19" bestFit="1" customWidth="1"/>
    <col min="1794" max="1794" width="11.6640625" style="19" bestFit="1" customWidth="1"/>
    <col min="1795" max="1795" width="11.5" style="19" bestFit="1" customWidth="1"/>
    <col min="1796" max="1796" width="11.83203125" style="19" bestFit="1" customWidth="1"/>
    <col min="1797" max="1797" width="22.1640625" style="19" bestFit="1" customWidth="1"/>
    <col min="1798" max="1798" width="21.6640625" style="19" bestFit="1" customWidth="1"/>
    <col min="1799" max="1799" width="13" style="19" bestFit="1" customWidth="1"/>
    <col min="1800" max="1800" width="24.33203125" style="19" bestFit="1" customWidth="1"/>
    <col min="1801" max="2048" width="8.83203125" style="19"/>
    <col min="2049" max="2049" width="6.83203125" style="19" bestFit="1" customWidth="1"/>
    <col min="2050" max="2050" width="11.6640625" style="19" bestFit="1" customWidth="1"/>
    <col min="2051" max="2051" width="11.5" style="19" bestFit="1" customWidth="1"/>
    <col min="2052" max="2052" width="11.83203125" style="19" bestFit="1" customWidth="1"/>
    <col min="2053" max="2053" width="22.1640625" style="19" bestFit="1" customWidth="1"/>
    <col min="2054" max="2054" width="21.6640625" style="19" bestFit="1" customWidth="1"/>
    <col min="2055" max="2055" width="13" style="19" bestFit="1" customWidth="1"/>
    <col min="2056" max="2056" width="24.33203125" style="19" bestFit="1" customWidth="1"/>
    <col min="2057" max="2304" width="8.83203125" style="19"/>
    <col min="2305" max="2305" width="6.83203125" style="19" bestFit="1" customWidth="1"/>
    <col min="2306" max="2306" width="11.6640625" style="19" bestFit="1" customWidth="1"/>
    <col min="2307" max="2307" width="11.5" style="19" bestFit="1" customWidth="1"/>
    <col min="2308" max="2308" width="11.83203125" style="19" bestFit="1" customWidth="1"/>
    <col min="2309" max="2309" width="22.1640625" style="19" bestFit="1" customWidth="1"/>
    <col min="2310" max="2310" width="21.6640625" style="19" bestFit="1" customWidth="1"/>
    <col min="2311" max="2311" width="13" style="19" bestFit="1" customWidth="1"/>
    <col min="2312" max="2312" width="24.33203125" style="19" bestFit="1" customWidth="1"/>
    <col min="2313" max="2560" width="8.83203125" style="19"/>
    <col min="2561" max="2561" width="6.83203125" style="19" bestFit="1" customWidth="1"/>
    <col min="2562" max="2562" width="11.6640625" style="19" bestFit="1" customWidth="1"/>
    <col min="2563" max="2563" width="11.5" style="19" bestFit="1" customWidth="1"/>
    <col min="2564" max="2564" width="11.83203125" style="19" bestFit="1" customWidth="1"/>
    <col min="2565" max="2565" width="22.1640625" style="19" bestFit="1" customWidth="1"/>
    <col min="2566" max="2566" width="21.6640625" style="19" bestFit="1" customWidth="1"/>
    <col min="2567" max="2567" width="13" style="19" bestFit="1" customWidth="1"/>
    <col min="2568" max="2568" width="24.33203125" style="19" bestFit="1" customWidth="1"/>
    <col min="2569" max="2816" width="8.83203125" style="19"/>
    <col min="2817" max="2817" width="6.83203125" style="19" bestFit="1" customWidth="1"/>
    <col min="2818" max="2818" width="11.6640625" style="19" bestFit="1" customWidth="1"/>
    <col min="2819" max="2819" width="11.5" style="19" bestFit="1" customWidth="1"/>
    <col min="2820" max="2820" width="11.83203125" style="19" bestFit="1" customWidth="1"/>
    <col min="2821" max="2821" width="22.1640625" style="19" bestFit="1" customWidth="1"/>
    <col min="2822" max="2822" width="21.6640625" style="19" bestFit="1" customWidth="1"/>
    <col min="2823" max="2823" width="13" style="19" bestFit="1" customWidth="1"/>
    <col min="2824" max="2824" width="24.33203125" style="19" bestFit="1" customWidth="1"/>
    <col min="2825" max="3072" width="8.83203125" style="19"/>
    <col min="3073" max="3073" width="6.83203125" style="19" bestFit="1" customWidth="1"/>
    <col min="3074" max="3074" width="11.6640625" style="19" bestFit="1" customWidth="1"/>
    <col min="3075" max="3075" width="11.5" style="19" bestFit="1" customWidth="1"/>
    <col min="3076" max="3076" width="11.83203125" style="19" bestFit="1" customWidth="1"/>
    <col min="3077" max="3077" width="22.1640625" style="19" bestFit="1" customWidth="1"/>
    <col min="3078" max="3078" width="21.6640625" style="19" bestFit="1" customWidth="1"/>
    <col min="3079" max="3079" width="13" style="19" bestFit="1" customWidth="1"/>
    <col min="3080" max="3080" width="24.33203125" style="19" bestFit="1" customWidth="1"/>
    <col min="3081" max="3328" width="8.83203125" style="19"/>
    <col min="3329" max="3329" width="6.83203125" style="19" bestFit="1" customWidth="1"/>
    <col min="3330" max="3330" width="11.6640625" style="19" bestFit="1" customWidth="1"/>
    <col min="3331" max="3331" width="11.5" style="19" bestFit="1" customWidth="1"/>
    <col min="3332" max="3332" width="11.83203125" style="19" bestFit="1" customWidth="1"/>
    <col min="3333" max="3333" width="22.1640625" style="19" bestFit="1" customWidth="1"/>
    <col min="3334" max="3334" width="21.6640625" style="19" bestFit="1" customWidth="1"/>
    <col min="3335" max="3335" width="13" style="19" bestFit="1" customWidth="1"/>
    <col min="3336" max="3336" width="24.33203125" style="19" bestFit="1" customWidth="1"/>
    <col min="3337" max="3584" width="8.83203125" style="19"/>
    <col min="3585" max="3585" width="6.83203125" style="19" bestFit="1" customWidth="1"/>
    <col min="3586" max="3586" width="11.6640625" style="19" bestFit="1" customWidth="1"/>
    <col min="3587" max="3587" width="11.5" style="19" bestFit="1" customWidth="1"/>
    <col min="3588" max="3588" width="11.83203125" style="19" bestFit="1" customWidth="1"/>
    <col min="3589" max="3589" width="22.1640625" style="19" bestFit="1" customWidth="1"/>
    <col min="3590" max="3590" width="21.6640625" style="19" bestFit="1" customWidth="1"/>
    <col min="3591" max="3591" width="13" style="19" bestFit="1" customWidth="1"/>
    <col min="3592" max="3592" width="24.33203125" style="19" bestFit="1" customWidth="1"/>
    <col min="3593" max="3840" width="8.83203125" style="19"/>
    <col min="3841" max="3841" width="6.83203125" style="19" bestFit="1" customWidth="1"/>
    <col min="3842" max="3842" width="11.6640625" style="19" bestFit="1" customWidth="1"/>
    <col min="3843" max="3843" width="11.5" style="19" bestFit="1" customWidth="1"/>
    <col min="3844" max="3844" width="11.83203125" style="19" bestFit="1" customWidth="1"/>
    <col min="3845" max="3845" width="22.1640625" style="19" bestFit="1" customWidth="1"/>
    <col min="3846" max="3846" width="21.6640625" style="19" bestFit="1" customWidth="1"/>
    <col min="3847" max="3847" width="13" style="19" bestFit="1" customWidth="1"/>
    <col min="3848" max="3848" width="24.33203125" style="19" bestFit="1" customWidth="1"/>
    <col min="3849" max="4096" width="8.83203125" style="19"/>
    <col min="4097" max="4097" width="6.83203125" style="19" bestFit="1" customWidth="1"/>
    <col min="4098" max="4098" width="11.6640625" style="19" bestFit="1" customWidth="1"/>
    <col min="4099" max="4099" width="11.5" style="19" bestFit="1" customWidth="1"/>
    <col min="4100" max="4100" width="11.83203125" style="19" bestFit="1" customWidth="1"/>
    <col min="4101" max="4101" width="22.1640625" style="19" bestFit="1" customWidth="1"/>
    <col min="4102" max="4102" width="21.6640625" style="19" bestFit="1" customWidth="1"/>
    <col min="4103" max="4103" width="13" style="19" bestFit="1" customWidth="1"/>
    <col min="4104" max="4104" width="24.33203125" style="19" bestFit="1" customWidth="1"/>
    <col min="4105" max="4352" width="8.83203125" style="19"/>
    <col min="4353" max="4353" width="6.83203125" style="19" bestFit="1" customWidth="1"/>
    <col min="4354" max="4354" width="11.6640625" style="19" bestFit="1" customWidth="1"/>
    <col min="4355" max="4355" width="11.5" style="19" bestFit="1" customWidth="1"/>
    <col min="4356" max="4356" width="11.83203125" style="19" bestFit="1" customWidth="1"/>
    <col min="4357" max="4357" width="22.1640625" style="19" bestFit="1" customWidth="1"/>
    <col min="4358" max="4358" width="21.6640625" style="19" bestFit="1" customWidth="1"/>
    <col min="4359" max="4359" width="13" style="19" bestFit="1" customWidth="1"/>
    <col min="4360" max="4360" width="24.33203125" style="19" bestFit="1" customWidth="1"/>
    <col min="4361" max="4608" width="8.83203125" style="19"/>
    <col min="4609" max="4609" width="6.83203125" style="19" bestFit="1" customWidth="1"/>
    <col min="4610" max="4610" width="11.6640625" style="19" bestFit="1" customWidth="1"/>
    <col min="4611" max="4611" width="11.5" style="19" bestFit="1" customWidth="1"/>
    <col min="4612" max="4612" width="11.83203125" style="19" bestFit="1" customWidth="1"/>
    <col min="4613" max="4613" width="22.1640625" style="19" bestFit="1" customWidth="1"/>
    <col min="4614" max="4614" width="21.6640625" style="19" bestFit="1" customWidth="1"/>
    <col min="4615" max="4615" width="13" style="19" bestFit="1" customWidth="1"/>
    <col min="4616" max="4616" width="24.33203125" style="19" bestFit="1" customWidth="1"/>
    <col min="4617" max="4864" width="8.83203125" style="19"/>
    <col min="4865" max="4865" width="6.83203125" style="19" bestFit="1" customWidth="1"/>
    <col min="4866" max="4866" width="11.6640625" style="19" bestFit="1" customWidth="1"/>
    <col min="4867" max="4867" width="11.5" style="19" bestFit="1" customWidth="1"/>
    <col min="4868" max="4868" width="11.83203125" style="19" bestFit="1" customWidth="1"/>
    <col min="4869" max="4869" width="22.1640625" style="19" bestFit="1" customWidth="1"/>
    <col min="4870" max="4870" width="21.6640625" style="19" bestFit="1" customWidth="1"/>
    <col min="4871" max="4871" width="13" style="19" bestFit="1" customWidth="1"/>
    <col min="4872" max="4872" width="24.33203125" style="19" bestFit="1" customWidth="1"/>
    <col min="4873" max="5120" width="8.83203125" style="19"/>
    <col min="5121" max="5121" width="6.83203125" style="19" bestFit="1" customWidth="1"/>
    <col min="5122" max="5122" width="11.6640625" style="19" bestFit="1" customWidth="1"/>
    <col min="5123" max="5123" width="11.5" style="19" bestFit="1" customWidth="1"/>
    <col min="5124" max="5124" width="11.83203125" style="19" bestFit="1" customWidth="1"/>
    <col min="5125" max="5125" width="22.1640625" style="19" bestFit="1" customWidth="1"/>
    <col min="5126" max="5126" width="21.6640625" style="19" bestFit="1" customWidth="1"/>
    <col min="5127" max="5127" width="13" style="19" bestFit="1" customWidth="1"/>
    <col min="5128" max="5128" width="24.33203125" style="19" bestFit="1" customWidth="1"/>
    <col min="5129" max="5376" width="8.83203125" style="19"/>
    <col min="5377" max="5377" width="6.83203125" style="19" bestFit="1" customWidth="1"/>
    <col min="5378" max="5378" width="11.6640625" style="19" bestFit="1" customWidth="1"/>
    <col min="5379" max="5379" width="11.5" style="19" bestFit="1" customWidth="1"/>
    <col min="5380" max="5380" width="11.83203125" style="19" bestFit="1" customWidth="1"/>
    <col min="5381" max="5381" width="22.1640625" style="19" bestFit="1" customWidth="1"/>
    <col min="5382" max="5382" width="21.6640625" style="19" bestFit="1" customWidth="1"/>
    <col min="5383" max="5383" width="13" style="19" bestFit="1" customWidth="1"/>
    <col min="5384" max="5384" width="24.33203125" style="19" bestFit="1" customWidth="1"/>
    <col min="5385" max="5632" width="8.83203125" style="19"/>
    <col min="5633" max="5633" width="6.83203125" style="19" bestFit="1" customWidth="1"/>
    <col min="5634" max="5634" width="11.6640625" style="19" bestFit="1" customWidth="1"/>
    <col min="5635" max="5635" width="11.5" style="19" bestFit="1" customWidth="1"/>
    <col min="5636" max="5636" width="11.83203125" style="19" bestFit="1" customWidth="1"/>
    <col min="5637" max="5637" width="22.1640625" style="19" bestFit="1" customWidth="1"/>
    <col min="5638" max="5638" width="21.6640625" style="19" bestFit="1" customWidth="1"/>
    <col min="5639" max="5639" width="13" style="19" bestFit="1" customWidth="1"/>
    <col min="5640" max="5640" width="24.33203125" style="19" bestFit="1" customWidth="1"/>
    <col min="5641" max="5888" width="8.83203125" style="19"/>
    <col min="5889" max="5889" width="6.83203125" style="19" bestFit="1" customWidth="1"/>
    <col min="5890" max="5890" width="11.6640625" style="19" bestFit="1" customWidth="1"/>
    <col min="5891" max="5891" width="11.5" style="19" bestFit="1" customWidth="1"/>
    <col min="5892" max="5892" width="11.83203125" style="19" bestFit="1" customWidth="1"/>
    <col min="5893" max="5893" width="22.1640625" style="19" bestFit="1" customWidth="1"/>
    <col min="5894" max="5894" width="21.6640625" style="19" bestFit="1" customWidth="1"/>
    <col min="5895" max="5895" width="13" style="19" bestFit="1" customWidth="1"/>
    <col min="5896" max="5896" width="24.33203125" style="19" bestFit="1" customWidth="1"/>
    <col min="5897" max="6144" width="8.83203125" style="19"/>
    <col min="6145" max="6145" width="6.83203125" style="19" bestFit="1" customWidth="1"/>
    <col min="6146" max="6146" width="11.6640625" style="19" bestFit="1" customWidth="1"/>
    <col min="6147" max="6147" width="11.5" style="19" bestFit="1" customWidth="1"/>
    <col min="6148" max="6148" width="11.83203125" style="19" bestFit="1" customWidth="1"/>
    <col min="6149" max="6149" width="22.1640625" style="19" bestFit="1" customWidth="1"/>
    <col min="6150" max="6150" width="21.6640625" style="19" bestFit="1" customWidth="1"/>
    <col min="6151" max="6151" width="13" style="19" bestFit="1" customWidth="1"/>
    <col min="6152" max="6152" width="24.33203125" style="19" bestFit="1" customWidth="1"/>
    <col min="6153" max="6400" width="8.83203125" style="19"/>
    <col min="6401" max="6401" width="6.83203125" style="19" bestFit="1" customWidth="1"/>
    <col min="6402" max="6402" width="11.6640625" style="19" bestFit="1" customWidth="1"/>
    <col min="6403" max="6403" width="11.5" style="19" bestFit="1" customWidth="1"/>
    <col min="6404" max="6404" width="11.83203125" style="19" bestFit="1" customWidth="1"/>
    <col min="6405" max="6405" width="22.1640625" style="19" bestFit="1" customWidth="1"/>
    <col min="6406" max="6406" width="21.6640625" style="19" bestFit="1" customWidth="1"/>
    <col min="6407" max="6407" width="13" style="19" bestFit="1" customWidth="1"/>
    <col min="6408" max="6408" width="24.33203125" style="19" bestFit="1" customWidth="1"/>
    <col min="6409" max="6656" width="8.83203125" style="19"/>
    <col min="6657" max="6657" width="6.83203125" style="19" bestFit="1" customWidth="1"/>
    <col min="6658" max="6658" width="11.6640625" style="19" bestFit="1" customWidth="1"/>
    <col min="6659" max="6659" width="11.5" style="19" bestFit="1" customWidth="1"/>
    <col min="6660" max="6660" width="11.83203125" style="19" bestFit="1" customWidth="1"/>
    <col min="6661" max="6661" width="22.1640625" style="19" bestFit="1" customWidth="1"/>
    <col min="6662" max="6662" width="21.6640625" style="19" bestFit="1" customWidth="1"/>
    <col min="6663" max="6663" width="13" style="19" bestFit="1" customWidth="1"/>
    <col min="6664" max="6664" width="24.33203125" style="19" bestFit="1" customWidth="1"/>
    <col min="6665" max="6912" width="8.83203125" style="19"/>
    <col min="6913" max="6913" width="6.83203125" style="19" bestFit="1" customWidth="1"/>
    <col min="6914" max="6914" width="11.6640625" style="19" bestFit="1" customWidth="1"/>
    <col min="6915" max="6915" width="11.5" style="19" bestFit="1" customWidth="1"/>
    <col min="6916" max="6916" width="11.83203125" style="19" bestFit="1" customWidth="1"/>
    <col min="6917" max="6917" width="22.1640625" style="19" bestFit="1" customWidth="1"/>
    <col min="6918" max="6918" width="21.6640625" style="19" bestFit="1" customWidth="1"/>
    <col min="6919" max="6919" width="13" style="19" bestFit="1" customWidth="1"/>
    <col min="6920" max="6920" width="24.33203125" style="19" bestFit="1" customWidth="1"/>
    <col min="6921" max="7168" width="8.83203125" style="19"/>
    <col min="7169" max="7169" width="6.83203125" style="19" bestFit="1" customWidth="1"/>
    <col min="7170" max="7170" width="11.6640625" style="19" bestFit="1" customWidth="1"/>
    <col min="7171" max="7171" width="11.5" style="19" bestFit="1" customWidth="1"/>
    <col min="7172" max="7172" width="11.83203125" style="19" bestFit="1" customWidth="1"/>
    <col min="7173" max="7173" width="22.1640625" style="19" bestFit="1" customWidth="1"/>
    <col min="7174" max="7174" width="21.6640625" style="19" bestFit="1" customWidth="1"/>
    <col min="7175" max="7175" width="13" style="19" bestFit="1" customWidth="1"/>
    <col min="7176" max="7176" width="24.33203125" style="19" bestFit="1" customWidth="1"/>
    <col min="7177" max="7424" width="8.83203125" style="19"/>
    <col min="7425" max="7425" width="6.83203125" style="19" bestFit="1" customWidth="1"/>
    <col min="7426" max="7426" width="11.6640625" style="19" bestFit="1" customWidth="1"/>
    <col min="7427" max="7427" width="11.5" style="19" bestFit="1" customWidth="1"/>
    <col min="7428" max="7428" width="11.83203125" style="19" bestFit="1" customWidth="1"/>
    <col min="7429" max="7429" width="22.1640625" style="19" bestFit="1" customWidth="1"/>
    <col min="7430" max="7430" width="21.6640625" style="19" bestFit="1" customWidth="1"/>
    <col min="7431" max="7431" width="13" style="19" bestFit="1" customWidth="1"/>
    <col min="7432" max="7432" width="24.33203125" style="19" bestFit="1" customWidth="1"/>
    <col min="7433" max="7680" width="8.83203125" style="19"/>
    <col min="7681" max="7681" width="6.83203125" style="19" bestFit="1" customWidth="1"/>
    <col min="7682" max="7682" width="11.6640625" style="19" bestFit="1" customWidth="1"/>
    <col min="7683" max="7683" width="11.5" style="19" bestFit="1" customWidth="1"/>
    <col min="7684" max="7684" width="11.83203125" style="19" bestFit="1" customWidth="1"/>
    <col min="7685" max="7685" width="22.1640625" style="19" bestFit="1" customWidth="1"/>
    <col min="7686" max="7686" width="21.6640625" style="19" bestFit="1" customWidth="1"/>
    <col min="7687" max="7687" width="13" style="19" bestFit="1" customWidth="1"/>
    <col min="7688" max="7688" width="24.33203125" style="19" bestFit="1" customWidth="1"/>
    <col min="7689" max="7936" width="8.83203125" style="19"/>
    <col min="7937" max="7937" width="6.83203125" style="19" bestFit="1" customWidth="1"/>
    <col min="7938" max="7938" width="11.6640625" style="19" bestFit="1" customWidth="1"/>
    <col min="7939" max="7939" width="11.5" style="19" bestFit="1" customWidth="1"/>
    <col min="7940" max="7940" width="11.83203125" style="19" bestFit="1" customWidth="1"/>
    <col min="7941" max="7941" width="22.1640625" style="19" bestFit="1" customWidth="1"/>
    <col min="7942" max="7942" width="21.6640625" style="19" bestFit="1" customWidth="1"/>
    <col min="7943" max="7943" width="13" style="19" bestFit="1" customWidth="1"/>
    <col min="7944" max="7944" width="24.33203125" style="19" bestFit="1" customWidth="1"/>
    <col min="7945" max="8192" width="8.83203125" style="19"/>
    <col min="8193" max="8193" width="6.83203125" style="19" bestFit="1" customWidth="1"/>
    <col min="8194" max="8194" width="11.6640625" style="19" bestFit="1" customWidth="1"/>
    <col min="8195" max="8195" width="11.5" style="19" bestFit="1" customWidth="1"/>
    <col min="8196" max="8196" width="11.83203125" style="19" bestFit="1" customWidth="1"/>
    <col min="8197" max="8197" width="22.1640625" style="19" bestFit="1" customWidth="1"/>
    <col min="8198" max="8198" width="21.6640625" style="19" bestFit="1" customWidth="1"/>
    <col min="8199" max="8199" width="13" style="19" bestFit="1" customWidth="1"/>
    <col min="8200" max="8200" width="24.33203125" style="19" bestFit="1" customWidth="1"/>
    <col min="8201" max="8448" width="8.83203125" style="19"/>
    <col min="8449" max="8449" width="6.83203125" style="19" bestFit="1" customWidth="1"/>
    <col min="8450" max="8450" width="11.6640625" style="19" bestFit="1" customWidth="1"/>
    <col min="8451" max="8451" width="11.5" style="19" bestFit="1" customWidth="1"/>
    <col min="8452" max="8452" width="11.83203125" style="19" bestFit="1" customWidth="1"/>
    <col min="8453" max="8453" width="22.1640625" style="19" bestFit="1" customWidth="1"/>
    <col min="8454" max="8454" width="21.6640625" style="19" bestFit="1" customWidth="1"/>
    <col min="8455" max="8455" width="13" style="19" bestFit="1" customWidth="1"/>
    <col min="8456" max="8456" width="24.33203125" style="19" bestFit="1" customWidth="1"/>
    <col min="8457" max="8704" width="8.83203125" style="19"/>
    <col min="8705" max="8705" width="6.83203125" style="19" bestFit="1" customWidth="1"/>
    <col min="8706" max="8706" width="11.6640625" style="19" bestFit="1" customWidth="1"/>
    <col min="8707" max="8707" width="11.5" style="19" bestFit="1" customWidth="1"/>
    <col min="8708" max="8708" width="11.83203125" style="19" bestFit="1" customWidth="1"/>
    <col min="8709" max="8709" width="22.1640625" style="19" bestFit="1" customWidth="1"/>
    <col min="8710" max="8710" width="21.6640625" style="19" bestFit="1" customWidth="1"/>
    <col min="8711" max="8711" width="13" style="19" bestFit="1" customWidth="1"/>
    <col min="8712" max="8712" width="24.33203125" style="19" bestFit="1" customWidth="1"/>
    <col min="8713" max="8960" width="8.83203125" style="19"/>
    <col min="8961" max="8961" width="6.83203125" style="19" bestFit="1" customWidth="1"/>
    <col min="8962" max="8962" width="11.6640625" style="19" bestFit="1" customWidth="1"/>
    <col min="8963" max="8963" width="11.5" style="19" bestFit="1" customWidth="1"/>
    <col min="8964" max="8964" width="11.83203125" style="19" bestFit="1" customWidth="1"/>
    <col min="8965" max="8965" width="22.1640625" style="19" bestFit="1" customWidth="1"/>
    <col min="8966" max="8966" width="21.6640625" style="19" bestFit="1" customWidth="1"/>
    <col min="8967" max="8967" width="13" style="19" bestFit="1" customWidth="1"/>
    <col min="8968" max="8968" width="24.33203125" style="19" bestFit="1" customWidth="1"/>
    <col min="8969" max="9216" width="8.83203125" style="19"/>
    <col min="9217" max="9217" width="6.83203125" style="19" bestFit="1" customWidth="1"/>
    <col min="9218" max="9218" width="11.6640625" style="19" bestFit="1" customWidth="1"/>
    <col min="9219" max="9219" width="11.5" style="19" bestFit="1" customWidth="1"/>
    <col min="9220" max="9220" width="11.83203125" style="19" bestFit="1" customWidth="1"/>
    <col min="9221" max="9221" width="22.1640625" style="19" bestFit="1" customWidth="1"/>
    <col min="9222" max="9222" width="21.6640625" style="19" bestFit="1" customWidth="1"/>
    <col min="9223" max="9223" width="13" style="19" bestFit="1" customWidth="1"/>
    <col min="9224" max="9224" width="24.33203125" style="19" bestFit="1" customWidth="1"/>
    <col min="9225" max="9472" width="8.83203125" style="19"/>
    <col min="9473" max="9473" width="6.83203125" style="19" bestFit="1" customWidth="1"/>
    <col min="9474" max="9474" width="11.6640625" style="19" bestFit="1" customWidth="1"/>
    <col min="9475" max="9475" width="11.5" style="19" bestFit="1" customWidth="1"/>
    <col min="9476" max="9476" width="11.83203125" style="19" bestFit="1" customWidth="1"/>
    <col min="9477" max="9477" width="22.1640625" style="19" bestFit="1" customWidth="1"/>
    <col min="9478" max="9478" width="21.6640625" style="19" bestFit="1" customWidth="1"/>
    <col min="9479" max="9479" width="13" style="19" bestFit="1" customWidth="1"/>
    <col min="9480" max="9480" width="24.33203125" style="19" bestFit="1" customWidth="1"/>
    <col min="9481" max="9728" width="8.83203125" style="19"/>
    <col min="9729" max="9729" width="6.83203125" style="19" bestFit="1" customWidth="1"/>
    <col min="9730" max="9730" width="11.6640625" style="19" bestFit="1" customWidth="1"/>
    <col min="9731" max="9731" width="11.5" style="19" bestFit="1" customWidth="1"/>
    <col min="9732" max="9732" width="11.83203125" style="19" bestFit="1" customWidth="1"/>
    <col min="9733" max="9733" width="22.1640625" style="19" bestFit="1" customWidth="1"/>
    <col min="9734" max="9734" width="21.6640625" style="19" bestFit="1" customWidth="1"/>
    <col min="9735" max="9735" width="13" style="19" bestFit="1" customWidth="1"/>
    <col min="9736" max="9736" width="24.33203125" style="19" bestFit="1" customWidth="1"/>
    <col min="9737" max="9984" width="8.83203125" style="19"/>
    <col min="9985" max="9985" width="6.83203125" style="19" bestFit="1" customWidth="1"/>
    <col min="9986" max="9986" width="11.6640625" style="19" bestFit="1" customWidth="1"/>
    <col min="9987" max="9987" width="11.5" style="19" bestFit="1" customWidth="1"/>
    <col min="9988" max="9988" width="11.83203125" style="19" bestFit="1" customWidth="1"/>
    <col min="9989" max="9989" width="22.1640625" style="19" bestFit="1" customWidth="1"/>
    <col min="9990" max="9990" width="21.6640625" style="19" bestFit="1" customWidth="1"/>
    <col min="9991" max="9991" width="13" style="19" bestFit="1" customWidth="1"/>
    <col min="9992" max="9992" width="24.33203125" style="19" bestFit="1" customWidth="1"/>
    <col min="9993" max="10240" width="8.83203125" style="19"/>
    <col min="10241" max="10241" width="6.83203125" style="19" bestFit="1" customWidth="1"/>
    <col min="10242" max="10242" width="11.6640625" style="19" bestFit="1" customWidth="1"/>
    <col min="10243" max="10243" width="11.5" style="19" bestFit="1" customWidth="1"/>
    <col min="10244" max="10244" width="11.83203125" style="19" bestFit="1" customWidth="1"/>
    <col min="10245" max="10245" width="22.1640625" style="19" bestFit="1" customWidth="1"/>
    <col min="10246" max="10246" width="21.6640625" style="19" bestFit="1" customWidth="1"/>
    <col min="10247" max="10247" width="13" style="19" bestFit="1" customWidth="1"/>
    <col min="10248" max="10248" width="24.33203125" style="19" bestFit="1" customWidth="1"/>
    <col min="10249" max="10496" width="8.83203125" style="19"/>
    <col min="10497" max="10497" width="6.83203125" style="19" bestFit="1" customWidth="1"/>
    <col min="10498" max="10498" width="11.6640625" style="19" bestFit="1" customWidth="1"/>
    <col min="10499" max="10499" width="11.5" style="19" bestFit="1" customWidth="1"/>
    <col min="10500" max="10500" width="11.83203125" style="19" bestFit="1" customWidth="1"/>
    <col min="10501" max="10501" width="22.1640625" style="19" bestFit="1" customWidth="1"/>
    <col min="10502" max="10502" width="21.6640625" style="19" bestFit="1" customWidth="1"/>
    <col min="10503" max="10503" width="13" style="19" bestFit="1" customWidth="1"/>
    <col min="10504" max="10504" width="24.33203125" style="19" bestFit="1" customWidth="1"/>
    <col min="10505" max="10752" width="8.83203125" style="19"/>
    <col min="10753" max="10753" width="6.83203125" style="19" bestFit="1" customWidth="1"/>
    <col min="10754" max="10754" width="11.6640625" style="19" bestFit="1" customWidth="1"/>
    <col min="10755" max="10755" width="11.5" style="19" bestFit="1" customWidth="1"/>
    <col min="10756" max="10756" width="11.83203125" style="19" bestFit="1" customWidth="1"/>
    <col min="10757" max="10757" width="22.1640625" style="19" bestFit="1" customWidth="1"/>
    <col min="10758" max="10758" width="21.6640625" style="19" bestFit="1" customWidth="1"/>
    <col min="10759" max="10759" width="13" style="19" bestFit="1" customWidth="1"/>
    <col min="10760" max="10760" width="24.33203125" style="19" bestFit="1" customWidth="1"/>
    <col min="10761" max="11008" width="8.83203125" style="19"/>
    <col min="11009" max="11009" width="6.83203125" style="19" bestFit="1" customWidth="1"/>
    <col min="11010" max="11010" width="11.6640625" style="19" bestFit="1" customWidth="1"/>
    <col min="11011" max="11011" width="11.5" style="19" bestFit="1" customWidth="1"/>
    <col min="11012" max="11012" width="11.83203125" style="19" bestFit="1" customWidth="1"/>
    <col min="11013" max="11013" width="22.1640625" style="19" bestFit="1" customWidth="1"/>
    <col min="11014" max="11014" width="21.6640625" style="19" bestFit="1" customWidth="1"/>
    <col min="11015" max="11015" width="13" style="19" bestFit="1" customWidth="1"/>
    <col min="11016" max="11016" width="24.33203125" style="19" bestFit="1" customWidth="1"/>
    <col min="11017" max="11264" width="8.83203125" style="19"/>
    <col min="11265" max="11265" width="6.83203125" style="19" bestFit="1" customWidth="1"/>
    <col min="11266" max="11266" width="11.6640625" style="19" bestFit="1" customWidth="1"/>
    <col min="11267" max="11267" width="11.5" style="19" bestFit="1" customWidth="1"/>
    <col min="11268" max="11268" width="11.83203125" style="19" bestFit="1" customWidth="1"/>
    <col min="11269" max="11269" width="22.1640625" style="19" bestFit="1" customWidth="1"/>
    <col min="11270" max="11270" width="21.6640625" style="19" bestFit="1" customWidth="1"/>
    <col min="11271" max="11271" width="13" style="19" bestFit="1" customWidth="1"/>
    <col min="11272" max="11272" width="24.33203125" style="19" bestFit="1" customWidth="1"/>
    <col min="11273" max="11520" width="8.83203125" style="19"/>
    <col min="11521" max="11521" width="6.83203125" style="19" bestFit="1" customWidth="1"/>
    <col min="11522" max="11522" width="11.6640625" style="19" bestFit="1" customWidth="1"/>
    <col min="11523" max="11523" width="11.5" style="19" bestFit="1" customWidth="1"/>
    <col min="11524" max="11524" width="11.83203125" style="19" bestFit="1" customWidth="1"/>
    <col min="11525" max="11525" width="22.1640625" style="19" bestFit="1" customWidth="1"/>
    <col min="11526" max="11526" width="21.6640625" style="19" bestFit="1" customWidth="1"/>
    <col min="11527" max="11527" width="13" style="19" bestFit="1" customWidth="1"/>
    <col min="11528" max="11528" width="24.33203125" style="19" bestFit="1" customWidth="1"/>
    <col min="11529" max="11776" width="8.83203125" style="19"/>
    <col min="11777" max="11777" width="6.83203125" style="19" bestFit="1" customWidth="1"/>
    <col min="11778" max="11778" width="11.6640625" style="19" bestFit="1" customWidth="1"/>
    <col min="11779" max="11779" width="11.5" style="19" bestFit="1" customWidth="1"/>
    <col min="11780" max="11780" width="11.83203125" style="19" bestFit="1" customWidth="1"/>
    <col min="11781" max="11781" width="22.1640625" style="19" bestFit="1" customWidth="1"/>
    <col min="11782" max="11782" width="21.6640625" style="19" bestFit="1" customWidth="1"/>
    <col min="11783" max="11783" width="13" style="19" bestFit="1" customWidth="1"/>
    <col min="11784" max="11784" width="24.33203125" style="19" bestFit="1" customWidth="1"/>
    <col min="11785" max="12032" width="8.83203125" style="19"/>
    <col min="12033" max="12033" width="6.83203125" style="19" bestFit="1" customWidth="1"/>
    <col min="12034" max="12034" width="11.6640625" style="19" bestFit="1" customWidth="1"/>
    <col min="12035" max="12035" width="11.5" style="19" bestFit="1" customWidth="1"/>
    <col min="12036" max="12036" width="11.83203125" style="19" bestFit="1" customWidth="1"/>
    <col min="12037" max="12037" width="22.1640625" style="19" bestFit="1" customWidth="1"/>
    <col min="12038" max="12038" width="21.6640625" style="19" bestFit="1" customWidth="1"/>
    <col min="12039" max="12039" width="13" style="19" bestFit="1" customWidth="1"/>
    <col min="12040" max="12040" width="24.33203125" style="19" bestFit="1" customWidth="1"/>
    <col min="12041" max="12288" width="8.83203125" style="19"/>
    <col min="12289" max="12289" width="6.83203125" style="19" bestFit="1" customWidth="1"/>
    <col min="12290" max="12290" width="11.6640625" style="19" bestFit="1" customWidth="1"/>
    <col min="12291" max="12291" width="11.5" style="19" bestFit="1" customWidth="1"/>
    <col min="12292" max="12292" width="11.83203125" style="19" bestFit="1" customWidth="1"/>
    <col min="12293" max="12293" width="22.1640625" style="19" bestFit="1" customWidth="1"/>
    <col min="12294" max="12294" width="21.6640625" style="19" bestFit="1" customWidth="1"/>
    <col min="12295" max="12295" width="13" style="19" bestFit="1" customWidth="1"/>
    <col min="12296" max="12296" width="24.33203125" style="19" bestFit="1" customWidth="1"/>
    <col min="12297" max="12544" width="8.83203125" style="19"/>
    <col min="12545" max="12545" width="6.83203125" style="19" bestFit="1" customWidth="1"/>
    <col min="12546" max="12546" width="11.6640625" style="19" bestFit="1" customWidth="1"/>
    <col min="12547" max="12547" width="11.5" style="19" bestFit="1" customWidth="1"/>
    <col min="12548" max="12548" width="11.83203125" style="19" bestFit="1" customWidth="1"/>
    <col min="12549" max="12549" width="22.1640625" style="19" bestFit="1" customWidth="1"/>
    <col min="12550" max="12550" width="21.6640625" style="19" bestFit="1" customWidth="1"/>
    <col min="12551" max="12551" width="13" style="19" bestFit="1" customWidth="1"/>
    <col min="12552" max="12552" width="24.33203125" style="19" bestFit="1" customWidth="1"/>
    <col min="12553" max="12800" width="8.83203125" style="19"/>
    <col min="12801" max="12801" width="6.83203125" style="19" bestFit="1" customWidth="1"/>
    <col min="12802" max="12802" width="11.6640625" style="19" bestFit="1" customWidth="1"/>
    <col min="12803" max="12803" width="11.5" style="19" bestFit="1" customWidth="1"/>
    <col min="12804" max="12804" width="11.83203125" style="19" bestFit="1" customWidth="1"/>
    <col min="12805" max="12805" width="22.1640625" style="19" bestFit="1" customWidth="1"/>
    <col min="12806" max="12806" width="21.6640625" style="19" bestFit="1" customWidth="1"/>
    <col min="12807" max="12807" width="13" style="19" bestFit="1" customWidth="1"/>
    <col min="12808" max="12808" width="24.33203125" style="19" bestFit="1" customWidth="1"/>
    <col min="12809" max="13056" width="8.83203125" style="19"/>
    <col min="13057" max="13057" width="6.83203125" style="19" bestFit="1" customWidth="1"/>
    <col min="13058" max="13058" width="11.6640625" style="19" bestFit="1" customWidth="1"/>
    <col min="13059" max="13059" width="11.5" style="19" bestFit="1" customWidth="1"/>
    <col min="13060" max="13060" width="11.83203125" style="19" bestFit="1" customWidth="1"/>
    <col min="13061" max="13061" width="22.1640625" style="19" bestFit="1" customWidth="1"/>
    <col min="13062" max="13062" width="21.6640625" style="19" bestFit="1" customWidth="1"/>
    <col min="13063" max="13063" width="13" style="19" bestFit="1" customWidth="1"/>
    <col min="13064" max="13064" width="24.33203125" style="19" bestFit="1" customWidth="1"/>
    <col min="13065" max="13312" width="8.83203125" style="19"/>
    <col min="13313" max="13313" width="6.83203125" style="19" bestFit="1" customWidth="1"/>
    <col min="13314" max="13314" width="11.6640625" style="19" bestFit="1" customWidth="1"/>
    <col min="13315" max="13315" width="11.5" style="19" bestFit="1" customWidth="1"/>
    <col min="13316" max="13316" width="11.83203125" style="19" bestFit="1" customWidth="1"/>
    <col min="13317" max="13317" width="22.1640625" style="19" bestFit="1" customWidth="1"/>
    <col min="13318" max="13318" width="21.6640625" style="19" bestFit="1" customWidth="1"/>
    <col min="13319" max="13319" width="13" style="19" bestFit="1" customWidth="1"/>
    <col min="13320" max="13320" width="24.33203125" style="19" bestFit="1" customWidth="1"/>
    <col min="13321" max="13568" width="8.83203125" style="19"/>
    <col min="13569" max="13569" width="6.83203125" style="19" bestFit="1" customWidth="1"/>
    <col min="13570" max="13570" width="11.6640625" style="19" bestFit="1" customWidth="1"/>
    <col min="13571" max="13571" width="11.5" style="19" bestFit="1" customWidth="1"/>
    <col min="13572" max="13572" width="11.83203125" style="19" bestFit="1" customWidth="1"/>
    <col min="13573" max="13573" width="22.1640625" style="19" bestFit="1" customWidth="1"/>
    <col min="13574" max="13574" width="21.6640625" style="19" bestFit="1" customWidth="1"/>
    <col min="13575" max="13575" width="13" style="19" bestFit="1" customWidth="1"/>
    <col min="13576" max="13576" width="24.33203125" style="19" bestFit="1" customWidth="1"/>
    <col min="13577" max="13824" width="8.83203125" style="19"/>
    <col min="13825" max="13825" width="6.83203125" style="19" bestFit="1" customWidth="1"/>
    <col min="13826" max="13826" width="11.6640625" style="19" bestFit="1" customWidth="1"/>
    <col min="13827" max="13827" width="11.5" style="19" bestFit="1" customWidth="1"/>
    <col min="13828" max="13828" width="11.83203125" style="19" bestFit="1" customWidth="1"/>
    <col min="13829" max="13829" width="22.1640625" style="19" bestFit="1" customWidth="1"/>
    <col min="13830" max="13830" width="21.6640625" style="19" bestFit="1" customWidth="1"/>
    <col min="13831" max="13831" width="13" style="19" bestFit="1" customWidth="1"/>
    <col min="13832" max="13832" width="24.33203125" style="19" bestFit="1" customWidth="1"/>
    <col min="13833" max="14080" width="8.83203125" style="19"/>
    <col min="14081" max="14081" width="6.83203125" style="19" bestFit="1" customWidth="1"/>
    <col min="14082" max="14082" width="11.6640625" style="19" bestFit="1" customWidth="1"/>
    <col min="14083" max="14083" width="11.5" style="19" bestFit="1" customWidth="1"/>
    <col min="14084" max="14084" width="11.83203125" style="19" bestFit="1" customWidth="1"/>
    <col min="14085" max="14085" width="22.1640625" style="19" bestFit="1" customWidth="1"/>
    <col min="14086" max="14086" width="21.6640625" style="19" bestFit="1" customWidth="1"/>
    <col min="14087" max="14087" width="13" style="19" bestFit="1" customWidth="1"/>
    <col min="14088" max="14088" width="24.33203125" style="19" bestFit="1" customWidth="1"/>
    <col min="14089" max="14336" width="8.83203125" style="19"/>
    <col min="14337" max="14337" width="6.83203125" style="19" bestFit="1" customWidth="1"/>
    <col min="14338" max="14338" width="11.6640625" style="19" bestFit="1" customWidth="1"/>
    <col min="14339" max="14339" width="11.5" style="19" bestFit="1" customWidth="1"/>
    <col min="14340" max="14340" width="11.83203125" style="19" bestFit="1" customWidth="1"/>
    <col min="14341" max="14341" width="22.1640625" style="19" bestFit="1" customWidth="1"/>
    <col min="14342" max="14342" width="21.6640625" style="19" bestFit="1" customWidth="1"/>
    <col min="14343" max="14343" width="13" style="19" bestFit="1" customWidth="1"/>
    <col min="14344" max="14344" width="24.33203125" style="19" bestFit="1" customWidth="1"/>
    <col min="14345" max="14592" width="8.83203125" style="19"/>
    <col min="14593" max="14593" width="6.83203125" style="19" bestFit="1" customWidth="1"/>
    <col min="14594" max="14594" width="11.6640625" style="19" bestFit="1" customWidth="1"/>
    <col min="14595" max="14595" width="11.5" style="19" bestFit="1" customWidth="1"/>
    <col min="14596" max="14596" width="11.83203125" style="19" bestFit="1" customWidth="1"/>
    <col min="14597" max="14597" width="22.1640625" style="19" bestFit="1" customWidth="1"/>
    <col min="14598" max="14598" width="21.6640625" style="19" bestFit="1" customWidth="1"/>
    <col min="14599" max="14599" width="13" style="19" bestFit="1" customWidth="1"/>
    <col min="14600" max="14600" width="24.33203125" style="19" bestFit="1" customWidth="1"/>
    <col min="14601" max="14848" width="8.83203125" style="19"/>
    <col min="14849" max="14849" width="6.83203125" style="19" bestFit="1" customWidth="1"/>
    <col min="14850" max="14850" width="11.6640625" style="19" bestFit="1" customWidth="1"/>
    <col min="14851" max="14851" width="11.5" style="19" bestFit="1" customWidth="1"/>
    <col min="14852" max="14852" width="11.83203125" style="19" bestFit="1" customWidth="1"/>
    <col min="14853" max="14853" width="22.1640625" style="19" bestFit="1" customWidth="1"/>
    <col min="14854" max="14854" width="21.6640625" style="19" bestFit="1" customWidth="1"/>
    <col min="14855" max="14855" width="13" style="19" bestFit="1" customWidth="1"/>
    <col min="14856" max="14856" width="24.33203125" style="19" bestFit="1" customWidth="1"/>
    <col min="14857" max="15104" width="8.83203125" style="19"/>
    <col min="15105" max="15105" width="6.83203125" style="19" bestFit="1" customWidth="1"/>
    <col min="15106" max="15106" width="11.6640625" style="19" bestFit="1" customWidth="1"/>
    <col min="15107" max="15107" width="11.5" style="19" bestFit="1" customWidth="1"/>
    <col min="15108" max="15108" width="11.83203125" style="19" bestFit="1" customWidth="1"/>
    <col min="15109" max="15109" width="22.1640625" style="19" bestFit="1" customWidth="1"/>
    <col min="15110" max="15110" width="21.6640625" style="19" bestFit="1" customWidth="1"/>
    <col min="15111" max="15111" width="13" style="19" bestFit="1" customWidth="1"/>
    <col min="15112" max="15112" width="24.33203125" style="19" bestFit="1" customWidth="1"/>
    <col min="15113" max="15360" width="8.83203125" style="19"/>
    <col min="15361" max="15361" width="6.83203125" style="19" bestFit="1" customWidth="1"/>
    <col min="15362" max="15362" width="11.6640625" style="19" bestFit="1" customWidth="1"/>
    <col min="15363" max="15363" width="11.5" style="19" bestFit="1" customWidth="1"/>
    <col min="15364" max="15364" width="11.83203125" style="19" bestFit="1" customWidth="1"/>
    <col min="15365" max="15365" width="22.1640625" style="19" bestFit="1" customWidth="1"/>
    <col min="15366" max="15366" width="21.6640625" style="19" bestFit="1" customWidth="1"/>
    <col min="15367" max="15367" width="13" style="19" bestFit="1" customWidth="1"/>
    <col min="15368" max="15368" width="24.33203125" style="19" bestFit="1" customWidth="1"/>
    <col min="15369" max="15616" width="8.83203125" style="19"/>
    <col min="15617" max="15617" width="6.83203125" style="19" bestFit="1" customWidth="1"/>
    <col min="15618" max="15618" width="11.6640625" style="19" bestFit="1" customWidth="1"/>
    <col min="15619" max="15619" width="11.5" style="19" bestFit="1" customWidth="1"/>
    <col min="15620" max="15620" width="11.83203125" style="19" bestFit="1" customWidth="1"/>
    <col min="15621" max="15621" width="22.1640625" style="19" bestFit="1" customWidth="1"/>
    <col min="15622" max="15622" width="21.6640625" style="19" bestFit="1" customWidth="1"/>
    <col min="15623" max="15623" width="13" style="19" bestFit="1" customWidth="1"/>
    <col min="15624" max="15624" width="24.33203125" style="19" bestFit="1" customWidth="1"/>
    <col min="15625" max="15872" width="8.83203125" style="19"/>
    <col min="15873" max="15873" width="6.83203125" style="19" bestFit="1" customWidth="1"/>
    <col min="15874" max="15874" width="11.6640625" style="19" bestFit="1" customWidth="1"/>
    <col min="15875" max="15875" width="11.5" style="19" bestFit="1" customWidth="1"/>
    <col min="15876" max="15876" width="11.83203125" style="19" bestFit="1" customWidth="1"/>
    <col min="15877" max="15877" width="22.1640625" style="19" bestFit="1" customWidth="1"/>
    <col min="15878" max="15878" width="21.6640625" style="19" bestFit="1" customWidth="1"/>
    <col min="15879" max="15879" width="13" style="19" bestFit="1" customWidth="1"/>
    <col min="15880" max="15880" width="24.33203125" style="19" bestFit="1" customWidth="1"/>
    <col min="15881" max="16128" width="8.83203125" style="19"/>
    <col min="16129" max="16129" width="6.83203125" style="19" bestFit="1" customWidth="1"/>
    <col min="16130" max="16130" width="11.6640625" style="19" bestFit="1" customWidth="1"/>
    <col min="16131" max="16131" width="11.5" style="19" bestFit="1" customWidth="1"/>
    <col min="16132" max="16132" width="11.83203125" style="19" bestFit="1" customWidth="1"/>
    <col min="16133" max="16133" width="22.1640625" style="19" bestFit="1" customWidth="1"/>
    <col min="16134" max="16134" width="21.6640625" style="19" bestFit="1" customWidth="1"/>
    <col min="16135" max="16135" width="13" style="19" bestFit="1" customWidth="1"/>
    <col min="16136" max="16136" width="24.33203125" style="19" bestFit="1" customWidth="1"/>
    <col min="16137" max="16384" width="8.83203125" style="19"/>
  </cols>
  <sheetData>
    <row r="1" spans="1:8" ht="16" x14ac:dyDescent="0.2">
      <c r="A1" s="46" t="s">
        <v>164</v>
      </c>
      <c r="B1" s="47"/>
      <c r="C1" s="47"/>
      <c r="D1" s="47"/>
      <c r="E1" s="47"/>
      <c r="F1" s="47"/>
      <c r="G1" s="47"/>
      <c r="H1" s="47"/>
    </row>
    <row r="2" spans="1:8" x14ac:dyDescent="0.2">
      <c r="A2" s="20" t="s">
        <v>156</v>
      </c>
      <c r="B2" s="20" t="s">
        <v>157</v>
      </c>
      <c r="C2" s="20" t="s">
        <v>158</v>
      </c>
      <c r="D2" s="20" t="s">
        <v>159</v>
      </c>
      <c r="E2" s="21" t="s">
        <v>160</v>
      </c>
      <c r="F2" s="21" t="s">
        <v>161</v>
      </c>
      <c r="G2" s="20" t="s">
        <v>162</v>
      </c>
      <c r="H2" s="21" t="s">
        <v>163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8" sqref="L8"/>
    </sheetView>
  </sheetViews>
  <sheetFormatPr baseColWidth="10" defaultColWidth="8.83203125" defaultRowHeight="15" x14ac:dyDescent="0.2"/>
  <cols>
    <col min="4" max="4" width="15.6640625" customWidth="1"/>
    <col min="5" max="5" width="22.6640625" customWidth="1"/>
  </cols>
  <sheetData>
    <row r="1" spans="1:5" ht="18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2" t="s">
        <v>64</v>
      </c>
    </row>
    <row r="2" spans="1:5" x14ac:dyDescent="0.2">
      <c r="A2" s="13">
        <v>1</v>
      </c>
      <c r="B2" s="13" t="s">
        <v>65</v>
      </c>
      <c r="C2" s="13" t="s">
        <v>66</v>
      </c>
      <c r="D2" s="13" t="s">
        <v>67</v>
      </c>
      <c r="E2" s="14" t="s">
        <v>68</v>
      </c>
    </row>
    <row r="3" spans="1:5" x14ac:dyDescent="0.2">
      <c r="A3" s="13">
        <v>2</v>
      </c>
      <c r="B3" s="13" t="s">
        <v>69</v>
      </c>
      <c r="C3" s="13" t="s">
        <v>70</v>
      </c>
      <c r="D3" s="13" t="s">
        <v>71</v>
      </c>
      <c r="E3" s="14" t="s">
        <v>72</v>
      </c>
    </row>
    <row r="4" spans="1:5" x14ac:dyDescent="0.2">
      <c r="A4" s="13">
        <v>3</v>
      </c>
      <c r="B4" s="13" t="s">
        <v>73</v>
      </c>
      <c r="C4" s="13" t="s">
        <v>66</v>
      </c>
      <c r="D4" s="13" t="s">
        <v>74</v>
      </c>
      <c r="E4" s="14" t="s">
        <v>75</v>
      </c>
    </row>
    <row r="5" spans="1:5" x14ac:dyDescent="0.2">
      <c r="A5" s="13">
        <v>4</v>
      </c>
      <c r="B5" s="13" t="s">
        <v>40</v>
      </c>
      <c r="C5" s="13" t="s">
        <v>66</v>
      </c>
      <c r="D5" s="13" t="s">
        <v>76</v>
      </c>
      <c r="E5" s="14" t="s">
        <v>77</v>
      </c>
    </row>
    <row r="6" spans="1:5" x14ac:dyDescent="0.2">
      <c r="A6" s="13">
        <v>5</v>
      </c>
      <c r="B6" s="13" t="s">
        <v>78</v>
      </c>
      <c r="C6" s="13" t="s">
        <v>66</v>
      </c>
      <c r="D6" s="13" t="s">
        <v>79</v>
      </c>
      <c r="E6" s="14" t="s">
        <v>80</v>
      </c>
    </row>
    <row r="7" spans="1:5" x14ac:dyDescent="0.2">
      <c r="A7" s="13">
        <v>6</v>
      </c>
      <c r="B7" s="13" t="s">
        <v>81</v>
      </c>
      <c r="C7" s="13" t="s">
        <v>66</v>
      </c>
      <c r="D7" s="13" t="s">
        <v>82</v>
      </c>
      <c r="E7" s="14" t="s">
        <v>83</v>
      </c>
    </row>
    <row r="8" spans="1:5" x14ac:dyDescent="0.2">
      <c r="A8" s="13">
        <v>7</v>
      </c>
      <c r="B8" s="13" t="s">
        <v>84</v>
      </c>
      <c r="C8" s="13" t="s">
        <v>66</v>
      </c>
      <c r="D8" s="13" t="s">
        <v>85</v>
      </c>
      <c r="E8" s="14" t="s">
        <v>86</v>
      </c>
    </row>
    <row r="9" spans="1:5" x14ac:dyDescent="0.2">
      <c r="A9" s="13">
        <v>8</v>
      </c>
      <c r="B9" s="13" t="s">
        <v>87</v>
      </c>
      <c r="C9" s="13" t="s">
        <v>66</v>
      </c>
      <c r="D9" s="13" t="s">
        <v>88</v>
      </c>
      <c r="E9" s="14" t="s">
        <v>139</v>
      </c>
    </row>
    <row r="10" spans="1:5" x14ac:dyDescent="0.2">
      <c r="A10" s="13">
        <v>9</v>
      </c>
      <c r="B10" s="13" t="s">
        <v>89</v>
      </c>
      <c r="C10" s="13" t="s">
        <v>66</v>
      </c>
      <c r="D10" s="13" t="s">
        <v>90</v>
      </c>
      <c r="E10" s="14" t="s">
        <v>91</v>
      </c>
    </row>
    <row r="11" spans="1:5" x14ac:dyDescent="0.2">
      <c r="A11" s="13">
        <v>10</v>
      </c>
      <c r="B11" s="13" t="s">
        <v>92</v>
      </c>
      <c r="C11" s="13" t="s">
        <v>66</v>
      </c>
      <c r="D11" s="13" t="s">
        <v>93</v>
      </c>
      <c r="E11" s="14" t="s">
        <v>94</v>
      </c>
    </row>
    <row r="12" spans="1:5" x14ac:dyDescent="0.2">
      <c r="A12" s="13">
        <v>11</v>
      </c>
      <c r="B12" s="13" t="s">
        <v>95</v>
      </c>
      <c r="C12" s="13" t="s">
        <v>66</v>
      </c>
      <c r="D12" s="13" t="s">
        <v>96</v>
      </c>
      <c r="E12" s="14" t="s">
        <v>97</v>
      </c>
    </row>
    <row r="13" spans="1:5" x14ac:dyDescent="0.2">
      <c r="A13" s="13">
        <v>12</v>
      </c>
      <c r="B13" s="13" t="s">
        <v>98</v>
      </c>
      <c r="C13" s="13" t="s">
        <v>99</v>
      </c>
      <c r="D13" s="13" t="s">
        <v>100</v>
      </c>
      <c r="E13" s="14" t="s">
        <v>101</v>
      </c>
    </row>
    <row r="14" spans="1:5" x14ac:dyDescent="0.2">
      <c r="A14" s="13">
        <v>13</v>
      </c>
      <c r="B14" s="13" t="s">
        <v>102</v>
      </c>
      <c r="C14" s="13" t="s">
        <v>99</v>
      </c>
      <c r="D14" s="13" t="s">
        <v>103</v>
      </c>
      <c r="E14" s="14" t="s">
        <v>104</v>
      </c>
    </row>
    <row r="15" spans="1:5" x14ac:dyDescent="0.2">
      <c r="A15" s="13">
        <v>14</v>
      </c>
      <c r="B15" s="13" t="s">
        <v>105</v>
      </c>
      <c r="C15" s="13" t="s">
        <v>66</v>
      </c>
      <c r="D15" s="13" t="s">
        <v>106</v>
      </c>
      <c r="E15" s="14" t="s">
        <v>107</v>
      </c>
    </row>
    <row r="16" spans="1:5" x14ac:dyDescent="0.2">
      <c r="A16" s="13">
        <v>15</v>
      </c>
      <c r="B16" s="13" t="s">
        <v>108</v>
      </c>
      <c r="C16" s="13" t="s">
        <v>66</v>
      </c>
      <c r="D16" s="13" t="s">
        <v>109</v>
      </c>
      <c r="E16" s="14" t="s">
        <v>110</v>
      </c>
    </row>
    <row r="17" spans="1:5" x14ac:dyDescent="0.2">
      <c r="A17" s="13">
        <v>16</v>
      </c>
      <c r="B17" s="13" t="s">
        <v>111</v>
      </c>
      <c r="C17" s="13" t="s">
        <v>66</v>
      </c>
      <c r="D17" s="13" t="s">
        <v>112</v>
      </c>
      <c r="E17" s="14" t="s">
        <v>113</v>
      </c>
    </row>
    <row r="18" spans="1:5" x14ac:dyDescent="0.2">
      <c r="A18" s="13">
        <v>17</v>
      </c>
      <c r="B18" s="13" t="s">
        <v>114</v>
      </c>
      <c r="C18" s="13" t="s">
        <v>70</v>
      </c>
      <c r="D18" s="15" t="s">
        <v>115</v>
      </c>
      <c r="E18" s="16" t="s">
        <v>116</v>
      </c>
    </row>
    <row r="19" spans="1:5" x14ac:dyDescent="0.2">
      <c r="A19" s="13">
        <v>18</v>
      </c>
      <c r="B19" s="13" t="s">
        <v>117</v>
      </c>
      <c r="C19" s="13" t="s">
        <v>99</v>
      </c>
      <c r="D19" s="15" t="s">
        <v>118</v>
      </c>
      <c r="E19" s="14" t="s">
        <v>119</v>
      </c>
    </row>
    <row r="20" spans="1:5" x14ac:dyDescent="0.2">
      <c r="A20" s="13">
        <v>19</v>
      </c>
      <c r="B20" s="13" t="s">
        <v>120</v>
      </c>
      <c r="C20" s="13" t="s">
        <v>70</v>
      </c>
      <c r="D20" s="15" t="s">
        <v>121</v>
      </c>
      <c r="E20" s="16" t="s">
        <v>122</v>
      </c>
    </row>
    <row r="21" spans="1:5" x14ac:dyDescent="0.2">
      <c r="A21" s="13">
        <v>20</v>
      </c>
      <c r="B21" s="13" t="s">
        <v>123</v>
      </c>
      <c r="C21" s="13" t="s">
        <v>99</v>
      </c>
      <c r="D21" s="15" t="s">
        <v>124</v>
      </c>
      <c r="E21" s="14" t="s">
        <v>125</v>
      </c>
    </row>
    <row r="22" spans="1:5" x14ac:dyDescent="0.2">
      <c r="A22" s="17">
        <v>21</v>
      </c>
      <c r="B22" s="17" t="s">
        <v>128</v>
      </c>
      <c r="C22" s="13" t="s">
        <v>66</v>
      </c>
      <c r="D22" s="15" t="s">
        <v>126</v>
      </c>
      <c r="E22" s="14" t="s">
        <v>127</v>
      </c>
    </row>
    <row r="23" spans="1:5" x14ac:dyDescent="0.2">
      <c r="A23" s="17">
        <v>22</v>
      </c>
      <c r="B23" s="17" t="s">
        <v>142</v>
      </c>
      <c r="C23" s="13" t="s">
        <v>66</v>
      </c>
      <c r="D23" s="15" t="s">
        <v>143</v>
      </c>
      <c r="E23" s="16" t="s">
        <v>144</v>
      </c>
    </row>
    <row r="24" spans="1:5" x14ac:dyDescent="0.2">
      <c r="A24" s="17">
        <v>23</v>
      </c>
      <c r="B24" s="17" t="s">
        <v>36</v>
      </c>
      <c r="C24" s="13" t="s">
        <v>66</v>
      </c>
      <c r="D24" s="15" t="s">
        <v>145</v>
      </c>
      <c r="E24" s="16" t="s">
        <v>146</v>
      </c>
    </row>
  </sheetData>
  <phoneticPr fontId="1" type="noConversion"/>
  <hyperlinks>
    <hyperlink ref="E20" r:id="rId1"/>
    <hyperlink ref="E18" r:id="rId2"/>
    <hyperlink ref="E23" r:id="rId3"/>
    <hyperlink ref="E24" r:id="rId4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第一阶段</vt:lpstr>
      <vt:lpstr>第二阶段</vt:lpstr>
      <vt:lpstr>缺勤详情表</vt:lpstr>
      <vt:lpstr>通讯录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2017-12-19T11:15:09Z</dcterms:modified>
</cp:coreProperties>
</file>