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FP\2018MidtermAdAnalysis\data\"/>
    </mc:Choice>
  </mc:AlternateContent>
  <xr:revisionPtr revIDLastSave="0" documentId="13_ncr:1_{7973E693-9B20-4046-B1E3-C6B54754B913}" xr6:coauthVersionLast="34" xr6:coauthVersionMax="34" xr10:uidLastSave="{00000000-0000-0000-0000-000000000000}"/>
  <bookViews>
    <workbookView xWindow="0" yWindow="0" windowWidth="38400" windowHeight="18350" activeTab="1" xr2:uid="{00000000-000D-0000-FFFF-FFFF00000000}"/>
  </bookViews>
  <sheets>
    <sheet name="ads" sheetId="1" r:id="rId1"/>
    <sheet name="candidate_ads" sheetId="2" r:id="rId2"/>
  </sheets>
  <definedNames>
    <definedName name="_xlnm._FilterDatabase" localSheetId="0" hidden="1">ads!$A$1:$C$252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2" l="1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<sst xmlns="http://schemas.openxmlformats.org/spreadsheetml/2006/main" count="1184" uniqueCount="315">
  <si>
    <t>State</t>
  </si>
  <si>
    <t>party</t>
  </si>
  <si>
    <t>link if needed</t>
  </si>
  <si>
    <t>District(s)</t>
  </si>
  <si>
    <t>Party</t>
  </si>
  <si>
    <t>Office</t>
  </si>
  <si>
    <t>Total</t>
  </si>
  <si>
    <t>House</t>
  </si>
  <si>
    <t>Senate</t>
  </si>
  <si>
    <t>Governor</t>
  </si>
  <si>
    <t>45COMMITTEE, INC.</t>
  </si>
  <si>
    <t>R</t>
  </si>
  <si>
    <t>Florida</t>
  </si>
  <si>
    <t>ABDUL EL-SAYED FOR MICHIGAN</t>
  </si>
  <si>
    <t>All</t>
  </si>
  <si>
    <t>D</t>
  </si>
  <si>
    <t>RICK SCOTT FOR FLORIDA</t>
  </si>
  <si>
    <t>Republican</t>
  </si>
  <si>
    <t>AFTAB FOR OHIO</t>
  </si>
  <si>
    <t>AMERICA FIRST ACTION, INC.</t>
  </si>
  <si>
    <t>AMERICAN ACTION NETWORK INC</t>
  </si>
  <si>
    <t>AMERICAN CIVIL LIBERTIES UNION, INC</t>
  </si>
  <si>
    <t>Republican:</t>
  </si>
  <si>
    <t>AMERICAN SOLUTIONS ACTION PROJECT INC</t>
  </si>
  <si>
    <t>AMERICANS FOR PROSPERITY</t>
  </si>
  <si>
    <t>ANDREW CUOMO 2018, INC.</t>
  </si>
  <si>
    <t>ANDREW LEARNED FOR CONGRESS</t>
  </si>
  <si>
    <t>ANDY BARR FOR CONGRESS, INC.</t>
  </si>
  <si>
    <t>ANDY KIM FOR CONGRESS</t>
  </si>
  <si>
    <t>ANGIE CRAIG FOR CONGRESS</t>
  </si>
  <si>
    <t>ANN WAGNER FOR CONGRESS</t>
  </si>
  <si>
    <t>ARIZONANS FOR LIFE</t>
  </si>
  <si>
    <t>BETO FOR TEXAS</t>
  </si>
  <si>
    <t>BILL NELSON FOR U S SENATE</t>
  </si>
  <si>
    <t>BLACKBURN TENNESSEE VICTORY FUND</t>
  </si>
  <si>
    <t>BOB CASEY FOR SENATE INC</t>
  </si>
  <si>
    <t>BOB HUGIN FOR SENATE INC</t>
  </si>
  <si>
    <t>BREDESEN FOR SENATE</t>
  </si>
  <si>
    <t>BRIAN FITZPATRICK FOR CONGRESS</t>
  </si>
  <si>
    <t>BRIGHT FOR CONGRESS</t>
  </si>
  <si>
    <t>BRINDISI FOR CONGRESS</t>
  </si>
  <si>
    <t>BURCHETT FOR CONGRESS</t>
  </si>
  <si>
    <t>CARLA NELSON FOR CONGRESS</t>
  </si>
  <si>
    <t>CARLOS CURBELO CONGRESS</t>
  </si>
  <si>
    <t>CARPER FOR SENATE</t>
  </si>
  <si>
    <t>CARYN FOR CONGRESS INC</t>
  </si>
  <si>
    <t>CATHY FOR CONGRESS</t>
  </si>
  <si>
    <t>CATHY MCMORRIS RODGERS FOR CONGRESS</t>
  </si>
  <si>
    <t>CFG ACTION WISCONSIN</t>
  </si>
  <si>
    <t>Texas</t>
  </si>
  <si>
    <t>CINDY HYDE-SMITH FOR US SENATE</t>
  </si>
  <si>
    <t>Democratic</t>
  </si>
  <si>
    <t>CIVIC</t>
  </si>
  <si>
    <t>Democrat:</t>
  </si>
  <si>
    <t>NA</t>
  </si>
  <si>
    <t>CLAUDIA TENNEY FOR CONGRESS</t>
  </si>
  <si>
    <t>CLEARPATH ACTION INC</t>
  </si>
  <si>
    <t>CLUB FOR GROWTH ACTION</t>
  </si>
  <si>
    <t>COMMITTEE TO ELECT MORGAN FOR MICHIGAN</t>
  </si>
  <si>
    <t>COMMITTEE TO ELECT STEVE WATKINS</t>
  </si>
  <si>
    <t>COMSTOCK FOR CONGRESS</t>
  </si>
  <si>
    <t>CONGRESSIONAL LEADERSHIP FUND</t>
  </si>
  <si>
    <t>CONSERVATIVE TRIUMPH FUND</t>
  </si>
  <si>
    <t>COTTON FOR SENATE</t>
  </si>
  <si>
    <t>CRAMER FOR SENATE</t>
  </si>
  <si>
    <t>CUMMINGS FOR CONGRESS CAMPAIGN COMMITTEE</t>
  </si>
  <si>
    <t>DAN NEWHOUSE FOR CONGRESS</t>
  </si>
  <si>
    <t>DANIEL WEBSTER FOR CONGRESS</t>
  </si>
  <si>
    <t>Data Targeting, Inc.</t>
  </si>
  <si>
    <t>DAVID TRONE FOR CONGRESS, INC</t>
  </si>
  <si>
    <t>DCCC</t>
  </si>
  <si>
    <t>DEAN PHILLIPS FOR CONGRESS</t>
  </si>
  <si>
    <t>DEFENDARIZONA</t>
  </si>
  <si>
    <t>DELBENE FOR CONGRESS</t>
  </si>
  <si>
    <t>Tennessee</t>
  </si>
  <si>
    <t>DEMOCRATIC GOVERNORS ASSOCIATION</t>
  </si>
  <si>
    <t>DIANE BLACK FOR GOVERNOR</t>
  </si>
  <si>
    <t>Gov</t>
  </si>
  <si>
    <t>DENHAM FOR CONGRESS</t>
  </si>
  <si>
    <t>Ohio</t>
  </si>
  <si>
    <t>O'CONNOR FOR CONGRESS</t>
  </si>
  <si>
    <t>DIEHL FOR US SENATE</t>
  </si>
  <si>
    <t>DINO FOR CONGRESS</t>
  </si>
  <si>
    <t>JEFF GREENE FOR GOVERNOR</t>
  </si>
  <si>
    <t>DNC SERVICES CORP./DEM. NAT'L COMMITTEE</t>
  </si>
  <si>
    <t>DODSON FOR SENATE-WYOMING FIRST INC</t>
  </si>
  <si>
    <t>DONALD J. TRUMP FOR PRESIDENT, INC.</t>
  </si>
  <si>
    <t>Michigan</t>
  </si>
  <si>
    <t>PENSLER FOR SENATE</t>
  </si>
  <si>
    <t>DONNA SHALALA FOR CONGRESS</t>
  </si>
  <si>
    <t>Missouri</t>
  </si>
  <si>
    <t>DONNELLY FOR INDIANA</t>
  </si>
  <si>
    <t>JOSH HAWLEY FOR SENATE</t>
  </si>
  <si>
    <t>DONOVAN FOR CONGRESS</t>
  </si>
  <si>
    <t>STABENOW FOR US SENATE</t>
  </si>
  <si>
    <t>DOUG MAYS FOR CONGRESS</t>
  </si>
  <si>
    <t>JOHN JAMES FOR SENATE INC</t>
  </si>
  <si>
    <t>DR KIM SCHRIER FOR CONGRESS</t>
  </si>
  <si>
    <t>Nevada</t>
  </si>
  <si>
    <t>ROSEN FOR NEVADA</t>
  </si>
  <si>
    <t>DUFFY FOR WISCONSIN</t>
  </si>
  <si>
    <t>Wisconsin</t>
  </si>
  <si>
    <t>Electric Symphony LLC</t>
  </si>
  <si>
    <t>TAMMY BALDWIN FOR SENATE</t>
  </si>
  <si>
    <t>ELISSA SLOTKIN FOR CONGRESS</t>
  </si>
  <si>
    <t>Arizona</t>
  </si>
  <si>
    <t>SINEMA FOR ARIZONA</t>
  </si>
  <si>
    <t>ELIZABETH FOR MA INC</t>
  </si>
  <si>
    <t>END CITIZENS UNITED</t>
  </si>
  <si>
    <t>MCCASKILL FOR MISSOURI</t>
  </si>
  <si>
    <t>EQUALITY PAC</t>
  </si>
  <si>
    <t>LENA FOR CONGRESS</t>
  </si>
  <si>
    <t>EVERYTOWN FOR GUN SAFETY ACTION FUND</t>
  </si>
  <si>
    <t>EWERT FOR CONGRESS</t>
  </si>
  <si>
    <t>RANDY BRYCE FOR CONGRESS</t>
  </si>
  <si>
    <t>FASO FOR CONGRESS</t>
  </si>
  <si>
    <t>Washington</t>
  </si>
  <si>
    <t>LISA BROWN FOR CONGRESS</t>
  </si>
  <si>
    <t>FINANCE COMMITTEE FOR THOMAS OH</t>
  </si>
  <si>
    <t>MARSHA FOR SENATE</t>
  </si>
  <si>
    <t>FINKENAUER FOR CONGRESS</t>
  </si>
  <si>
    <t>Alabama</t>
  </si>
  <si>
    <t>FLORIDA GROWN PAC</t>
  </si>
  <si>
    <t>MARTHA ROBY FOR CONGRESS</t>
  </si>
  <si>
    <t>FREEDOM PARTNERS ACTION FUND, INC.</t>
  </si>
  <si>
    <t>Delaware</t>
  </si>
  <si>
    <t>FreedomWorks Inc</t>
  </si>
  <si>
    <t>North Dakota</t>
  </si>
  <si>
    <t>FRENCH HILL FOR ARKANSAS</t>
  </si>
  <si>
    <t>HEIDI FOR SENATE</t>
  </si>
  <si>
    <t>FRIENDS OF CHRIS MURPHY</t>
  </si>
  <si>
    <t>Massachusetts</t>
  </si>
  <si>
    <t>JOHN KINGSTON FOR SENATE INC</t>
  </si>
  <si>
    <t>FRIENDS OF DENVER RIGGLEMAN, INC.</t>
  </si>
  <si>
    <t>FRIENDS OF GEORGE FLINN</t>
  </si>
  <si>
    <t>STIVERS FOR CONGRESS</t>
  </si>
  <si>
    <t>FRIENDS OF HAGEDORN</t>
  </si>
  <si>
    <t>Illinois</t>
  </si>
  <si>
    <t>ROSKAM FOR CONGRESS COMMITTEE</t>
  </si>
  <si>
    <t>FRIENDS OF JAHANA HAYES</t>
  </si>
  <si>
    <t>FRIENDS OF JOHN BARRASSO</t>
  </si>
  <si>
    <t>Utah</t>
  </si>
  <si>
    <t>ROMNEY FOR UTAH INC</t>
  </si>
  <si>
    <t>FRIENDS OF LUCY MCBATH INC.</t>
  </si>
  <si>
    <t>Pennsylvania</t>
  </si>
  <si>
    <t>FRIENDS OF MARIA</t>
  </si>
  <si>
    <t>Friends of Ron DeSantis</t>
  </si>
  <si>
    <t>Montana</t>
  </si>
  <si>
    <t>FRIENDS OF SHERROD BROWN</t>
  </si>
  <si>
    <t>MONTANANS FOR TESTER</t>
  </si>
  <si>
    <t>FRIENDS OF SUSAN HUTCHISON</t>
  </si>
  <si>
    <t>HELLER FOR SENATE</t>
  </si>
  <si>
    <t>Galeotos for Governor Inc.</t>
  </si>
  <si>
    <t>Minnesota</t>
  </si>
  <si>
    <t>GEORGE FRANKLIN FOR CONGRESS</t>
  </si>
  <si>
    <t>TINA SMITH FOR MINNESOTA</t>
  </si>
  <si>
    <t>GILLIBRAND FOR SENATE</t>
  </si>
  <si>
    <t>Maryland</t>
  </si>
  <si>
    <t>GINA ORTIZ JONES FOR CONGRESS</t>
  </si>
  <si>
    <t>GREAT AMERICA PAC</t>
  </si>
  <si>
    <t>MAST FOR CONGRESS</t>
  </si>
  <si>
    <t>GREG FOR MONTANA</t>
  </si>
  <si>
    <t>JOHN ROSE FOR TENNESSEE</t>
  </si>
  <si>
    <t>GREG STEUBE CONGRESSIONAL COMMITTEE</t>
  </si>
  <si>
    <t>New Jersey</t>
  </si>
  <si>
    <t>TED CRUZ FOR SENATE</t>
  </si>
  <si>
    <t>GUPTA FOR CONGRESS</t>
  </si>
  <si>
    <t>HALEY STEVENS FOR CONGRESS</t>
  </si>
  <si>
    <t>HARLEY ROUDA FOR CONGRESS</t>
  </si>
  <si>
    <t>HARRY FOR CT INC.</t>
  </si>
  <si>
    <t>HOUSLEY FOR SENATE COMMITTEE</t>
  </si>
  <si>
    <t>PETE STAUBER FOR CONGRESS VOLUNTEER COMMITTEE</t>
  </si>
  <si>
    <t>TIFFANY SHEDD FOR CONGRESS COMMITTEE</t>
  </si>
  <si>
    <t>HERN FOR CONGRESS</t>
  </si>
  <si>
    <t>HEWITT CAMPAIGNS INC</t>
  </si>
  <si>
    <t>HOUSE MAJORITY PAC</t>
  </si>
  <si>
    <t>Indiana</t>
  </si>
  <si>
    <t>JASON LEWIS FOR CONGRESS, INC.</t>
  </si>
  <si>
    <t>HUDSON FOR CONGRESS</t>
  </si>
  <si>
    <t>Virginia</t>
  </si>
  <si>
    <t>HUIZENGA FOR CONGRESS</t>
  </si>
  <si>
    <t>Hurd for Congress</t>
  </si>
  <si>
    <t>Mississipi</t>
  </si>
  <si>
    <t>WICKER FOR SENATE</t>
  </si>
  <si>
    <t>IAN TODD FOR CONGRESS</t>
  </si>
  <si>
    <t>New York</t>
  </si>
  <si>
    <t>ILLINOIS REPUBLICAN PARTY</t>
  </si>
  <si>
    <t>INDIANA DEMOCRATIC PARTY</t>
  </si>
  <si>
    <t>Inside Out Consulting LLC</t>
  </si>
  <si>
    <t>INTEGRITY NJ</t>
  </si>
  <si>
    <t>MCSALLY FOR SENATE INC</t>
  </si>
  <si>
    <t>JAIME FOR CONGRESS</t>
  </si>
  <si>
    <t>VAL DEMINGS FOR CONGRESS</t>
  </si>
  <si>
    <t>JASON CROW FOR CONGRESS</t>
  </si>
  <si>
    <t>JASON RITTEREISER FOR CONGRESS</t>
  </si>
  <si>
    <t>Colorado</t>
  </si>
  <si>
    <t>POLIS FOR COLORADO</t>
  </si>
  <si>
    <t>JEFF MERKLEY FOR OREGON</t>
  </si>
  <si>
    <t>JOE CUNNINGHAM FOR CONGRESS</t>
  </si>
  <si>
    <t>MATT HAGGMAN FOR CONGRESS</t>
  </si>
  <si>
    <t>California</t>
  </si>
  <si>
    <t>STEIL FOR WISCONSIN, INC.</t>
  </si>
  <si>
    <t>JOSH GOTTHEIMER FOR CONGRESS</t>
  </si>
  <si>
    <t>New Mexico</t>
  </si>
  <si>
    <t>MARTIN HEINRICH FOR SENATE</t>
  </si>
  <si>
    <t>JUDICIAL CRISIS NETWORK</t>
  </si>
  <si>
    <t>KEN HARBAUGH FOR CONGRESS</t>
  </si>
  <si>
    <t>KAINE FOR VIRGINIA</t>
  </si>
  <si>
    <t>KAMALA HARRIS FOR SENATE</t>
  </si>
  <si>
    <t>KANEW FOR CONGRESS</t>
  </si>
  <si>
    <t>SCOTT WALLACE FOR CONGRESS</t>
  </si>
  <si>
    <t>KATIE ARRINGTON FOR CONGRESS</t>
  </si>
  <si>
    <t>KIND FOR CONGRESS COMMITTEE</t>
  </si>
  <si>
    <t>KATKO FOR CONGRESS</t>
  </si>
  <si>
    <t>LOU BARLETTA FOR SENATE</t>
  </si>
  <si>
    <t>KEN CALVERT FOR CONGRESS COMMITTEE</t>
  </si>
  <si>
    <t>PERRY GERSHON FOR CONGRESS</t>
  </si>
  <si>
    <t>KEVIN ABEL FOR CONGRESS, INC.</t>
  </si>
  <si>
    <t>KIRKPATRICK FOR CONGRESS</t>
  </si>
  <si>
    <t>Wyoming</t>
  </si>
  <si>
    <t>KLOBUCHAR FOR MINNESOTA</t>
  </si>
  <si>
    <t>KUSTOFF FOR CONGRESS</t>
  </si>
  <si>
    <t>LAUREN UNDERWOOD FOR CONGRESS</t>
  </si>
  <si>
    <t>Hawaii</t>
  </si>
  <si>
    <t>TULSI FOR HAWAI'I</t>
  </si>
  <si>
    <t>LCV VICTORY FUND</t>
  </si>
  <si>
    <t>LEA MARQUEZ PETERSON FOR CONGRESS</t>
  </si>
  <si>
    <t>West Virginia</t>
  </si>
  <si>
    <t>LEAH FOR SENATE</t>
  </si>
  <si>
    <t>MORRISEY FOR SENATE INC</t>
  </si>
  <si>
    <t>SUSIE LEE FOR CONGRESS</t>
  </si>
  <si>
    <t>Kentucky</t>
  </si>
  <si>
    <t>MARCO RUBIO FOR SENATE</t>
  </si>
  <si>
    <t>MARGARET FOR CONGRESS</t>
  </si>
  <si>
    <t>North Carolina</t>
  </si>
  <si>
    <t>Mari Manoogian Friends Of</t>
  </si>
  <si>
    <t>MCCREADY FOR CONGRESS</t>
  </si>
  <si>
    <t>Kansas</t>
  </si>
  <si>
    <t>MOULTON FOR CONGRESS</t>
  </si>
  <si>
    <t>Matt Rosendale for Montana</t>
  </si>
  <si>
    <t>MAX ROSE FOR CONGRESS</t>
  </si>
  <si>
    <t>MCCONNELL SENATE COMMITTEE</t>
  </si>
  <si>
    <t>Connecticut</t>
  </si>
  <si>
    <t>MCKINLEY FOR CONGRESS</t>
  </si>
  <si>
    <t>MEDIA MATTERS FOR AMERICA</t>
  </si>
  <si>
    <t>MICK RICH FOR US SENATE</t>
  </si>
  <si>
    <t>MIKE BOST FOR CONGRESS COMMITTEE</t>
  </si>
  <si>
    <t>Iowa</t>
  </si>
  <si>
    <t>MJ FOR TEXAS</t>
  </si>
  <si>
    <t>NARAL PRO-CHOICE AMERICA</t>
  </si>
  <si>
    <t>VERN BUCHANAN FOR CONGRESS</t>
  </si>
  <si>
    <t>NATURAL RESOURCES DEFENSE COUNCIL, INC.</t>
  </si>
  <si>
    <t>Need to Impeach</t>
  </si>
  <si>
    <t>NEXTGEN CLIMATE ACTION COMMITTEE</t>
  </si>
  <si>
    <t>NRCC</t>
  </si>
  <si>
    <t>NRSC</t>
  </si>
  <si>
    <t>OHIO DEMOCRATIC PARTY</t>
  </si>
  <si>
    <t>ONE NATION</t>
  </si>
  <si>
    <t>PATIENTS FOR AFFORDABLE DRUGS ACTION</t>
  </si>
  <si>
    <t>PATRIOTIC AMERICANS PAC</t>
  </si>
  <si>
    <t>Oregon</t>
  </si>
  <si>
    <t>PAUL DAVIS FOR KANSAS</t>
  </si>
  <si>
    <t>WALDEN FOR CONGRESS</t>
  </si>
  <si>
    <t>TOM MACARTHUR FOR CONGRESS INC.</t>
  </si>
  <si>
    <t>ROB WITTMAN FOR CONGRESS</t>
  </si>
  <si>
    <t>PLANNED PARENTHOOD ACTION FUND INC</t>
  </si>
  <si>
    <t>Arkansas</t>
  </si>
  <si>
    <t>PLANNED PARENTHOOD FEDERATION OF AMERICA, INC.</t>
  </si>
  <si>
    <t>PRIORITIES USA ACTION</t>
  </si>
  <si>
    <t>PRIORITIES USA ACTION &amp; HOUSE MAJORITY PAC</t>
  </si>
  <si>
    <t>PRIORITIES USA ACTION &amp; SMP</t>
  </si>
  <si>
    <t>PROTECT FREEDOM POLITICAL ACTION COMMITTEE INC</t>
  </si>
  <si>
    <t>RADINOVICH FOR CONGRESS</t>
  </si>
  <si>
    <t>Randy Boyd for Governor</t>
  </si>
  <si>
    <t>VIRGINIA FOXX FOR CONGRESS</t>
  </si>
  <si>
    <t>RENACCI FOR SENATE</t>
  </si>
  <si>
    <t>REPUBLICAN MAJORITY FUND</t>
  </si>
  <si>
    <t>REPUBLICAN NATIONAL COMMITTEE</t>
  </si>
  <si>
    <t>REPUBLICAN PARTY OF IOWA</t>
  </si>
  <si>
    <t>Resonate Networks Inc</t>
  </si>
  <si>
    <t>RESTORATION PAC</t>
  </si>
  <si>
    <t>RON ESTES FOR CONGRESS</t>
  </si>
  <si>
    <t>South Carolina</t>
  </si>
  <si>
    <t>RUFUS GIFFORD FOR CONGRESS</t>
  </si>
  <si>
    <t>Salem Web Network, LLC</t>
  </si>
  <si>
    <t>SAM GRAVES VICTORY FUND</t>
  </si>
  <si>
    <t>SCALISE FOR CONGRESS</t>
  </si>
  <si>
    <t xml:space="preserve">New York </t>
  </si>
  <si>
    <t>Semcasting, INC.</t>
  </si>
  <si>
    <t>SENATE LEADERSHIP FUND</t>
  </si>
  <si>
    <t>SERVE AMERICA PAC</t>
  </si>
  <si>
    <t>SIXTEEN THIRTY FUND</t>
  </si>
  <si>
    <t>SMART MEDIA, LLC</t>
  </si>
  <si>
    <t>SMP</t>
  </si>
  <si>
    <t>STEWART FOR SENATE INC</t>
  </si>
  <si>
    <t>Georgia</t>
  </si>
  <si>
    <t>TARKANIAN FOR CONGRESS</t>
  </si>
  <si>
    <t>TBP Productions, LLP</t>
  </si>
  <si>
    <t>TEDESCHI FOR CONGRESS</t>
  </si>
  <si>
    <t>TENNESSEE JOBS NOW</t>
  </si>
  <si>
    <t>WALORSKI FOR CONGRESS INC</t>
  </si>
  <si>
    <t>THE COMMITTEE TO DEFEND THE PRESIDENT</t>
  </si>
  <si>
    <t>THE COMMITTEE TO ELECT AYANNA PRESSLEY</t>
  </si>
  <si>
    <t>WALTERS FOR CONGRESS</t>
  </si>
  <si>
    <t>TOM MALINOWSKI FOR CONGRESS</t>
  </si>
  <si>
    <t>TRUMP MAKE AMERICA GREAT AGAIN COMMITTEE</t>
  </si>
  <si>
    <t>Louisiana</t>
  </si>
  <si>
    <t>WENDYROGERS.ORG</t>
  </si>
  <si>
    <t>WINNING FOR WOMEN INC.</t>
  </si>
  <si>
    <t>WINNING FOR WOMEN, INC. PAC</t>
  </si>
  <si>
    <t>WITH HONOR FUND, INC.</t>
  </si>
  <si>
    <t>I</t>
  </si>
  <si>
    <t>https://www.opensecrets.org/pacs/indexpend.php?cycle=2018&amp;cmte=C00659011</t>
  </si>
  <si>
    <t>WOMEN VOTE!</t>
  </si>
  <si>
    <t>Advertiser_Name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</si>
</sst>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u/>
      <sz val="11"/>
      <color rgb="FF000000"/>
      <name val="Calibri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pensecrets.org/pacs/indexpend.php?cycle=2018&amp;cmte=C00659011" TargetMode="External"/><Relationship Id="rId1" Type="http://schemas.openxmlformats.org/officeDocument/2006/relationships/hyperlink" Target="http://wendyroger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52"/>
  <sheetViews>
    <sheetView workbookViewId="0"/>
  </sheetViews>
  <sheetFormatPr defaultColWidth="14.453125" defaultRowHeight="15.75" customHeight="1" x14ac:dyDescent="0.25"/>
  <cols>
    <col min="1" max="1" width="54.26953125" customWidth="1"/>
  </cols>
  <sheetData>
    <row r="1" spans="1:3" x14ac:dyDescent="0.35">
      <c r="A1" s="1" t="s">
        <v>314</v>
      </c>
      <c r="B1" s="1" t="s">
        <v>1</v>
      </c>
      <c r="C1" s="3" t="s">
        <v>2</v>
      </c>
    </row>
    <row r="2" spans="1:3" x14ac:dyDescent="0.35">
      <c r="A2" s="1" t="s">
        <v>10</v>
      </c>
      <c r="B2" s="1" t="s">
        <v>11</v>
      </c>
    </row>
    <row r="3" spans="1:3" x14ac:dyDescent="0.35">
      <c r="A3" s="1" t="s">
        <v>13</v>
      </c>
      <c r="B3" s="1" t="s">
        <v>15</v>
      </c>
    </row>
    <row r="4" spans="1:3" x14ac:dyDescent="0.35">
      <c r="A4" s="1" t="s">
        <v>18</v>
      </c>
      <c r="B4" s="1" t="s">
        <v>15</v>
      </c>
    </row>
    <row r="5" spans="1:3" x14ac:dyDescent="0.35">
      <c r="A5" s="1" t="s">
        <v>19</v>
      </c>
      <c r="B5" s="1" t="s">
        <v>11</v>
      </c>
    </row>
    <row r="6" spans="1:3" x14ac:dyDescent="0.35">
      <c r="A6" s="1" t="s">
        <v>20</v>
      </c>
      <c r="B6" s="1" t="s">
        <v>11</v>
      </c>
    </row>
    <row r="7" spans="1:3" x14ac:dyDescent="0.35">
      <c r="A7" s="1" t="s">
        <v>21</v>
      </c>
      <c r="B7" s="1" t="s">
        <v>15</v>
      </c>
    </row>
    <row r="8" spans="1:3" x14ac:dyDescent="0.35">
      <c r="A8" s="1" t="s">
        <v>23</v>
      </c>
      <c r="B8" s="1" t="s">
        <v>11</v>
      </c>
    </row>
    <row r="9" spans="1:3" x14ac:dyDescent="0.35">
      <c r="A9" s="1" t="s">
        <v>24</v>
      </c>
      <c r="B9" s="1" t="s">
        <v>11</v>
      </c>
    </row>
    <row r="10" spans="1:3" x14ac:dyDescent="0.35">
      <c r="A10" s="1" t="s">
        <v>25</v>
      </c>
      <c r="B10" s="1" t="s">
        <v>15</v>
      </c>
    </row>
    <row r="11" spans="1:3" x14ac:dyDescent="0.35">
      <c r="A11" s="1" t="s">
        <v>26</v>
      </c>
      <c r="B11" s="1" t="s">
        <v>15</v>
      </c>
    </row>
    <row r="12" spans="1:3" x14ac:dyDescent="0.35">
      <c r="A12" s="1" t="s">
        <v>27</v>
      </c>
      <c r="B12" s="1" t="s">
        <v>11</v>
      </c>
    </row>
    <row r="13" spans="1:3" x14ac:dyDescent="0.35">
      <c r="A13" s="1" t="s">
        <v>28</v>
      </c>
      <c r="B13" s="1" t="s">
        <v>15</v>
      </c>
    </row>
    <row r="14" spans="1:3" x14ac:dyDescent="0.35">
      <c r="A14" s="1" t="s">
        <v>29</v>
      </c>
      <c r="B14" s="1" t="s">
        <v>15</v>
      </c>
    </row>
    <row r="15" spans="1:3" x14ac:dyDescent="0.35">
      <c r="A15" s="1" t="s">
        <v>30</v>
      </c>
      <c r="B15" s="1" t="s">
        <v>11</v>
      </c>
    </row>
    <row r="16" spans="1:3" x14ac:dyDescent="0.35">
      <c r="A16" s="1" t="s">
        <v>31</v>
      </c>
      <c r="B16" s="1" t="s">
        <v>11</v>
      </c>
    </row>
    <row r="17" spans="1:2" x14ac:dyDescent="0.35">
      <c r="A17" s="1" t="s">
        <v>32</v>
      </c>
      <c r="B17" s="1" t="s">
        <v>15</v>
      </c>
    </row>
    <row r="18" spans="1:2" x14ac:dyDescent="0.35">
      <c r="A18" s="1" t="s">
        <v>33</v>
      </c>
      <c r="B18" s="1" t="s">
        <v>15</v>
      </c>
    </row>
    <row r="19" spans="1:2" x14ac:dyDescent="0.35">
      <c r="A19" s="1" t="s">
        <v>34</v>
      </c>
      <c r="B19" s="1" t="s">
        <v>11</v>
      </c>
    </row>
    <row r="20" spans="1:2" x14ac:dyDescent="0.35">
      <c r="A20" s="1" t="s">
        <v>35</v>
      </c>
      <c r="B20" s="1" t="s">
        <v>15</v>
      </c>
    </row>
    <row r="21" spans="1:2" x14ac:dyDescent="0.35">
      <c r="A21" s="1" t="s">
        <v>36</v>
      </c>
      <c r="B21" s="1" t="s">
        <v>11</v>
      </c>
    </row>
    <row r="22" spans="1:2" x14ac:dyDescent="0.35">
      <c r="A22" s="1" t="s">
        <v>37</v>
      </c>
      <c r="B22" s="1" t="s">
        <v>15</v>
      </c>
    </row>
    <row r="23" spans="1:2" x14ac:dyDescent="0.35">
      <c r="A23" s="1" t="s">
        <v>38</v>
      </c>
      <c r="B23" s="1" t="s">
        <v>11</v>
      </c>
    </row>
    <row r="24" spans="1:2" x14ac:dyDescent="0.35">
      <c r="A24" s="1" t="s">
        <v>39</v>
      </c>
      <c r="B24" s="1" t="s">
        <v>11</v>
      </c>
    </row>
    <row r="25" spans="1:2" x14ac:dyDescent="0.35">
      <c r="A25" s="1" t="s">
        <v>40</v>
      </c>
      <c r="B25" s="1" t="s">
        <v>15</v>
      </c>
    </row>
    <row r="26" spans="1:2" x14ac:dyDescent="0.35">
      <c r="A26" s="1" t="s">
        <v>41</v>
      </c>
      <c r="B26" s="1" t="s">
        <v>11</v>
      </c>
    </row>
    <row r="27" spans="1:2" x14ac:dyDescent="0.35">
      <c r="A27" s="1" t="s">
        <v>42</v>
      </c>
      <c r="B27" s="1" t="s">
        <v>11</v>
      </c>
    </row>
    <row r="28" spans="1:2" x14ac:dyDescent="0.35">
      <c r="A28" s="1" t="s">
        <v>43</v>
      </c>
      <c r="B28" s="1" t="s">
        <v>11</v>
      </c>
    </row>
    <row r="29" spans="1:2" x14ac:dyDescent="0.35">
      <c r="A29" s="1" t="s">
        <v>44</v>
      </c>
      <c r="B29" s="1" t="s">
        <v>15</v>
      </c>
    </row>
    <row r="30" spans="1:2" x14ac:dyDescent="0.35">
      <c r="A30" s="1" t="s">
        <v>45</v>
      </c>
      <c r="B30" s="1" t="s">
        <v>11</v>
      </c>
    </row>
    <row r="31" spans="1:2" x14ac:dyDescent="0.35">
      <c r="A31" s="1" t="s">
        <v>46</v>
      </c>
      <c r="B31" s="1" t="s">
        <v>15</v>
      </c>
    </row>
    <row r="32" spans="1:2" x14ac:dyDescent="0.35">
      <c r="A32" s="1" t="s">
        <v>47</v>
      </c>
      <c r="B32" s="1" t="s">
        <v>11</v>
      </c>
    </row>
    <row r="33" spans="1:2" x14ac:dyDescent="0.35">
      <c r="A33" s="1" t="s">
        <v>48</v>
      </c>
      <c r="B33" s="1" t="s">
        <v>11</v>
      </c>
    </row>
    <row r="34" spans="1:2" x14ac:dyDescent="0.35">
      <c r="A34" s="1" t="s">
        <v>50</v>
      </c>
      <c r="B34" s="1" t="s">
        <v>11</v>
      </c>
    </row>
    <row r="35" spans="1:2" x14ac:dyDescent="0.35">
      <c r="A35" s="1" t="s">
        <v>52</v>
      </c>
      <c r="B35" s="1" t="s">
        <v>54</v>
      </c>
    </row>
    <row r="36" spans="1:2" x14ac:dyDescent="0.35">
      <c r="A36" s="1" t="s">
        <v>55</v>
      </c>
      <c r="B36" s="1" t="s">
        <v>11</v>
      </c>
    </row>
    <row r="37" spans="1:2" x14ac:dyDescent="0.35">
      <c r="A37" s="1" t="s">
        <v>56</v>
      </c>
      <c r="B37" s="1" t="s">
        <v>11</v>
      </c>
    </row>
    <row r="38" spans="1:2" x14ac:dyDescent="0.35">
      <c r="A38" s="1" t="s">
        <v>57</v>
      </c>
      <c r="B38" s="1" t="s">
        <v>11</v>
      </c>
    </row>
    <row r="39" spans="1:2" x14ac:dyDescent="0.35">
      <c r="A39" s="1" t="s">
        <v>58</v>
      </c>
      <c r="B39" s="1" t="s">
        <v>15</v>
      </c>
    </row>
    <row r="40" spans="1:2" x14ac:dyDescent="0.35">
      <c r="A40" s="1" t="s">
        <v>59</v>
      </c>
      <c r="B40" s="1" t="s">
        <v>11</v>
      </c>
    </row>
    <row r="41" spans="1:2" x14ac:dyDescent="0.35">
      <c r="A41" s="1" t="s">
        <v>60</v>
      </c>
      <c r="B41" s="1" t="s">
        <v>11</v>
      </c>
    </row>
    <row r="42" spans="1:2" x14ac:dyDescent="0.35">
      <c r="A42" s="1" t="s">
        <v>61</v>
      </c>
      <c r="B42" s="1" t="s">
        <v>11</v>
      </c>
    </row>
    <row r="43" spans="1:2" x14ac:dyDescent="0.35">
      <c r="A43" s="1" t="s">
        <v>62</v>
      </c>
      <c r="B43" s="1" t="s">
        <v>11</v>
      </c>
    </row>
    <row r="44" spans="1:2" x14ac:dyDescent="0.35">
      <c r="A44" s="1" t="s">
        <v>63</v>
      </c>
      <c r="B44" s="1" t="s">
        <v>11</v>
      </c>
    </row>
    <row r="45" spans="1:2" x14ac:dyDescent="0.35">
      <c r="A45" s="1" t="s">
        <v>64</v>
      </c>
      <c r="B45" s="1" t="s">
        <v>11</v>
      </c>
    </row>
    <row r="46" spans="1:2" x14ac:dyDescent="0.35">
      <c r="A46" s="1" t="s">
        <v>65</v>
      </c>
      <c r="B46" s="1" t="s">
        <v>15</v>
      </c>
    </row>
    <row r="47" spans="1:2" x14ac:dyDescent="0.35">
      <c r="A47" s="1" t="s">
        <v>66</v>
      </c>
      <c r="B47" s="1" t="s">
        <v>11</v>
      </c>
    </row>
    <row r="48" spans="1:2" x14ac:dyDescent="0.35">
      <c r="A48" s="1" t="s">
        <v>67</v>
      </c>
      <c r="B48" s="1" t="s">
        <v>11</v>
      </c>
    </row>
    <row r="49" spans="1:2" x14ac:dyDescent="0.35">
      <c r="A49" s="1" t="s">
        <v>68</v>
      </c>
      <c r="B49" s="1" t="s">
        <v>11</v>
      </c>
    </row>
    <row r="50" spans="1:2" x14ac:dyDescent="0.35">
      <c r="A50" s="1" t="s">
        <v>69</v>
      </c>
      <c r="B50" s="1" t="s">
        <v>15</v>
      </c>
    </row>
    <row r="51" spans="1:2" x14ac:dyDescent="0.35">
      <c r="A51" s="1" t="s">
        <v>70</v>
      </c>
      <c r="B51" s="1" t="s">
        <v>15</v>
      </c>
    </row>
    <row r="52" spans="1:2" x14ac:dyDescent="0.35">
      <c r="A52" s="1" t="s">
        <v>71</v>
      </c>
      <c r="B52" s="1" t="s">
        <v>15</v>
      </c>
    </row>
    <row r="53" spans="1:2" x14ac:dyDescent="0.35">
      <c r="A53" s="1" t="s">
        <v>72</v>
      </c>
      <c r="B53" s="1" t="s">
        <v>11</v>
      </c>
    </row>
    <row r="54" spans="1:2" x14ac:dyDescent="0.35">
      <c r="A54" s="1" t="s">
        <v>73</v>
      </c>
      <c r="B54" s="1" t="s">
        <v>15</v>
      </c>
    </row>
    <row r="55" spans="1:2" x14ac:dyDescent="0.35">
      <c r="A55" s="1" t="s">
        <v>75</v>
      </c>
      <c r="B55" s="1" t="s">
        <v>15</v>
      </c>
    </row>
    <row r="56" spans="1:2" x14ac:dyDescent="0.35">
      <c r="A56" s="1" t="s">
        <v>78</v>
      </c>
      <c r="B56" s="1" t="s">
        <v>11</v>
      </c>
    </row>
    <row r="57" spans="1:2" x14ac:dyDescent="0.35">
      <c r="A57" s="1" t="s">
        <v>76</v>
      </c>
      <c r="B57" s="1" t="s">
        <v>11</v>
      </c>
    </row>
    <row r="58" spans="1:2" x14ac:dyDescent="0.35">
      <c r="A58" s="1" t="s">
        <v>81</v>
      </c>
      <c r="B58" s="1" t="s">
        <v>11</v>
      </c>
    </row>
    <row r="59" spans="1:2" x14ac:dyDescent="0.35">
      <c r="A59" s="1" t="s">
        <v>82</v>
      </c>
      <c r="B59" s="1" t="s">
        <v>15</v>
      </c>
    </row>
    <row r="60" spans="1:2" x14ac:dyDescent="0.35">
      <c r="A60" s="1" t="s">
        <v>84</v>
      </c>
      <c r="B60" s="1" t="s">
        <v>15</v>
      </c>
    </row>
    <row r="61" spans="1:2" x14ac:dyDescent="0.35">
      <c r="A61" s="1" t="s">
        <v>85</v>
      </c>
      <c r="B61" s="1" t="s">
        <v>11</v>
      </c>
    </row>
    <row r="62" spans="1:2" x14ac:dyDescent="0.35">
      <c r="A62" s="1" t="s">
        <v>86</v>
      </c>
      <c r="B62" s="1" t="s">
        <v>11</v>
      </c>
    </row>
    <row r="63" spans="1:2" x14ac:dyDescent="0.35">
      <c r="A63" s="1" t="s">
        <v>89</v>
      </c>
      <c r="B63" s="1" t="s">
        <v>15</v>
      </c>
    </row>
    <row r="64" spans="1:2" x14ac:dyDescent="0.35">
      <c r="A64" s="1" t="s">
        <v>91</v>
      </c>
      <c r="B64" s="1" t="s">
        <v>15</v>
      </c>
    </row>
    <row r="65" spans="1:2" x14ac:dyDescent="0.35">
      <c r="A65" s="1" t="s">
        <v>93</v>
      </c>
      <c r="B65" s="1" t="s">
        <v>11</v>
      </c>
    </row>
    <row r="66" spans="1:2" x14ac:dyDescent="0.35">
      <c r="A66" s="1" t="s">
        <v>95</v>
      </c>
      <c r="B66" s="1" t="s">
        <v>11</v>
      </c>
    </row>
    <row r="67" spans="1:2" x14ac:dyDescent="0.35">
      <c r="A67" s="1" t="s">
        <v>97</v>
      </c>
      <c r="B67" s="1" t="s">
        <v>15</v>
      </c>
    </row>
    <row r="68" spans="1:2" x14ac:dyDescent="0.35">
      <c r="A68" s="1" t="s">
        <v>100</v>
      </c>
      <c r="B68" s="1" t="s">
        <v>11</v>
      </c>
    </row>
    <row r="69" spans="1:2" x14ac:dyDescent="0.35">
      <c r="A69" s="1" t="s">
        <v>102</v>
      </c>
      <c r="B69" s="1" t="s">
        <v>54</v>
      </c>
    </row>
    <row r="70" spans="1:2" x14ac:dyDescent="0.35">
      <c r="A70" s="1" t="s">
        <v>104</v>
      </c>
      <c r="B70" s="1" t="s">
        <v>15</v>
      </c>
    </row>
    <row r="71" spans="1:2" x14ac:dyDescent="0.35">
      <c r="A71" s="1" t="s">
        <v>107</v>
      </c>
      <c r="B71" s="1" t="s">
        <v>15</v>
      </c>
    </row>
    <row r="72" spans="1:2" x14ac:dyDescent="0.35">
      <c r="A72" s="1" t="s">
        <v>108</v>
      </c>
      <c r="B72" s="1" t="s">
        <v>15</v>
      </c>
    </row>
    <row r="73" spans="1:2" x14ac:dyDescent="0.35">
      <c r="A73" s="1" t="s">
        <v>110</v>
      </c>
      <c r="B73" s="1" t="s">
        <v>15</v>
      </c>
    </row>
    <row r="74" spans="1:2" x14ac:dyDescent="0.35">
      <c r="A74" s="1" t="s">
        <v>112</v>
      </c>
      <c r="B74" s="1" t="s">
        <v>15</v>
      </c>
    </row>
    <row r="75" spans="1:2" x14ac:dyDescent="0.35">
      <c r="A75" s="1" t="s">
        <v>113</v>
      </c>
      <c r="B75" s="1" t="s">
        <v>15</v>
      </c>
    </row>
    <row r="76" spans="1:2" x14ac:dyDescent="0.35">
      <c r="A76" s="1" t="s">
        <v>115</v>
      </c>
      <c r="B76" s="1" t="s">
        <v>11</v>
      </c>
    </row>
    <row r="77" spans="1:2" x14ac:dyDescent="0.35">
      <c r="A77" s="1" t="s">
        <v>118</v>
      </c>
      <c r="B77" s="1" t="s">
        <v>11</v>
      </c>
    </row>
    <row r="78" spans="1:2" x14ac:dyDescent="0.35">
      <c r="A78" s="1" t="s">
        <v>120</v>
      </c>
      <c r="B78" s="1" t="s">
        <v>15</v>
      </c>
    </row>
    <row r="79" spans="1:2" x14ac:dyDescent="0.35">
      <c r="A79" s="1" t="s">
        <v>122</v>
      </c>
      <c r="B79" s="1" t="s">
        <v>11</v>
      </c>
    </row>
    <row r="80" spans="1:2" x14ac:dyDescent="0.35">
      <c r="A80" s="1" t="s">
        <v>124</v>
      </c>
      <c r="B80" s="1" t="s">
        <v>11</v>
      </c>
    </row>
    <row r="81" spans="1:2" x14ac:dyDescent="0.35">
      <c r="A81" s="1" t="s">
        <v>126</v>
      </c>
      <c r="B81" s="1" t="s">
        <v>11</v>
      </c>
    </row>
    <row r="82" spans="1:2" x14ac:dyDescent="0.35">
      <c r="A82" s="1" t="s">
        <v>128</v>
      </c>
      <c r="B82" s="1" t="s">
        <v>11</v>
      </c>
    </row>
    <row r="83" spans="1:2" x14ac:dyDescent="0.35">
      <c r="A83" s="1" t="s">
        <v>130</v>
      </c>
      <c r="B83" s="1" t="s">
        <v>15</v>
      </c>
    </row>
    <row r="84" spans="1:2" x14ac:dyDescent="0.35">
      <c r="A84" s="1" t="s">
        <v>133</v>
      </c>
      <c r="B84" s="1" t="s">
        <v>11</v>
      </c>
    </row>
    <row r="85" spans="1:2" x14ac:dyDescent="0.35">
      <c r="A85" s="1" t="s">
        <v>134</v>
      </c>
      <c r="B85" s="1" t="s">
        <v>11</v>
      </c>
    </row>
    <row r="86" spans="1:2" x14ac:dyDescent="0.35">
      <c r="A86" s="1" t="s">
        <v>136</v>
      </c>
      <c r="B86" s="1" t="s">
        <v>11</v>
      </c>
    </row>
    <row r="87" spans="1:2" x14ac:dyDescent="0.35">
      <c r="A87" s="1" t="s">
        <v>139</v>
      </c>
      <c r="B87" s="1" t="s">
        <v>15</v>
      </c>
    </row>
    <row r="88" spans="1:2" x14ac:dyDescent="0.35">
      <c r="A88" s="1" t="s">
        <v>140</v>
      </c>
      <c r="B88" s="1" t="s">
        <v>11</v>
      </c>
    </row>
    <row r="89" spans="1:2" x14ac:dyDescent="0.35">
      <c r="A89" s="1" t="s">
        <v>143</v>
      </c>
      <c r="B89" s="1" t="s">
        <v>15</v>
      </c>
    </row>
    <row r="90" spans="1:2" x14ac:dyDescent="0.35">
      <c r="A90" s="1" t="s">
        <v>145</v>
      </c>
      <c r="B90" s="1" t="s">
        <v>15</v>
      </c>
    </row>
    <row r="91" spans="1:2" x14ac:dyDescent="0.35">
      <c r="A91" s="1" t="s">
        <v>146</v>
      </c>
      <c r="B91" s="1" t="s">
        <v>11</v>
      </c>
    </row>
    <row r="92" spans="1:2" x14ac:dyDescent="0.35">
      <c r="A92" s="1" t="s">
        <v>148</v>
      </c>
      <c r="B92" s="1" t="s">
        <v>15</v>
      </c>
    </row>
    <row r="93" spans="1:2" x14ac:dyDescent="0.35">
      <c r="A93" s="1" t="s">
        <v>150</v>
      </c>
      <c r="B93" s="1" t="s">
        <v>11</v>
      </c>
    </row>
    <row r="94" spans="1:2" x14ac:dyDescent="0.35">
      <c r="A94" s="1" t="s">
        <v>152</v>
      </c>
      <c r="B94" s="1" t="s">
        <v>11</v>
      </c>
    </row>
    <row r="95" spans="1:2" x14ac:dyDescent="0.35">
      <c r="A95" s="1" t="s">
        <v>154</v>
      </c>
      <c r="B95" s="1" t="s">
        <v>15</v>
      </c>
    </row>
    <row r="96" spans="1:2" x14ac:dyDescent="0.35">
      <c r="A96" s="1" t="s">
        <v>156</v>
      </c>
      <c r="B96" s="1" t="s">
        <v>15</v>
      </c>
    </row>
    <row r="97" spans="1:2" x14ac:dyDescent="0.35">
      <c r="A97" s="1" t="s">
        <v>158</v>
      </c>
      <c r="B97" s="1" t="s">
        <v>15</v>
      </c>
    </row>
    <row r="98" spans="1:2" x14ac:dyDescent="0.35">
      <c r="A98" s="1" t="s">
        <v>159</v>
      </c>
      <c r="B98" s="1" t="s">
        <v>11</v>
      </c>
    </row>
    <row r="99" spans="1:2" x14ac:dyDescent="0.35">
      <c r="A99" s="1" t="s">
        <v>161</v>
      </c>
      <c r="B99" s="1" t="s">
        <v>11</v>
      </c>
    </row>
    <row r="100" spans="1:2" x14ac:dyDescent="0.35">
      <c r="A100" s="1" t="s">
        <v>163</v>
      </c>
      <c r="B100" s="1" t="s">
        <v>11</v>
      </c>
    </row>
    <row r="101" spans="1:2" x14ac:dyDescent="0.35">
      <c r="A101" s="1" t="s">
        <v>166</v>
      </c>
      <c r="B101" s="1" t="s">
        <v>15</v>
      </c>
    </row>
    <row r="102" spans="1:2" x14ac:dyDescent="0.35">
      <c r="A102" s="1" t="s">
        <v>167</v>
      </c>
      <c r="B102" s="1" t="s">
        <v>15</v>
      </c>
    </row>
    <row r="103" spans="1:2" x14ac:dyDescent="0.35">
      <c r="A103" s="1" t="s">
        <v>168</v>
      </c>
      <c r="B103" s="1" t="s">
        <v>15</v>
      </c>
    </row>
    <row r="104" spans="1:2" x14ac:dyDescent="0.35">
      <c r="A104" s="1" t="s">
        <v>169</v>
      </c>
      <c r="B104" s="1" t="s">
        <v>11</v>
      </c>
    </row>
    <row r="105" spans="1:2" x14ac:dyDescent="0.35">
      <c r="A105" s="1" t="s">
        <v>129</v>
      </c>
      <c r="B105" s="1" t="s">
        <v>15</v>
      </c>
    </row>
    <row r="106" spans="1:2" x14ac:dyDescent="0.35">
      <c r="A106" s="1" t="s">
        <v>151</v>
      </c>
      <c r="B106" s="1" t="s">
        <v>11</v>
      </c>
    </row>
    <row r="107" spans="1:2" x14ac:dyDescent="0.35">
      <c r="A107" s="1" t="s">
        <v>173</v>
      </c>
      <c r="B107" s="1" t="s">
        <v>11</v>
      </c>
    </row>
    <row r="108" spans="1:2" x14ac:dyDescent="0.35">
      <c r="A108" s="1" t="s">
        <v>174</v>
      </c>
      <c r="B108" s="1" t="s">
        <v>15</v>
      </c>
    </row>
    <row r="109" spans="1:2" x14ac:dyDescent="0.35">
      <c r="A109" s="1" t="s">
        <v>175</v>
      </c>
      <c r="B109" s="1" t="s">
        <v>11</v>
      </c>
    </row>
    <row r="110" spans="1:2" x14ac:dyDescent="0.35">
      <c r="A110" s="1" t="s">
        <v>170</v>
      </c>
      <c r="B110" s="1" t="s">
        <v>11</v>
      </c>
    </row>
    <row r="111" spans="1:2" x14ac:dyDescent="0.35">
      <c r="A111" s="1" t="s">
        <v>178</v>
      </c>
      <c r="B111" s="1" t="s">
        <v>11</v>
      </c>
    </row>
    <row r="112" spans="1:2" x14ac:dyDescent="0.35">
      <c r="A112" s="1" t="s">
        <v>180</v>
      </c>
      <c r="B112" s="1" t="s">
        <v>11</v>
      </c>
    </row>
    <row r="113" spans="1:2" x14ac:dyDescent="0.35">
      <c r="A113" s="1" t="s">
        <v>181</v>
      </c>
      <c r="B113" s="1" t="s">
        <v>11</v>
      </c>
    </row>
    <row r="114" spans="1:2" x14ac:dyDescent="0.35">
      <c r="A114" s="1" t="s">
        <v>184</v>
      </c>
      <c r="B114" s="1" t="s">
        <v>15</v>
      </c>
    </row>
    <row r="115" spans="1:2" x14ac:dyDescent="0.35">
      <c r="A115" s="1" t="s">
        <v>186</v>
      </c>
      <c r="B115" s="1" t="s">
        <v>11</v>
      </c>
    </row>
    <row r="116" spans="1:2" x14ac:dyDescent="0.35">
      <c r="A116" s="1" t="s">
        <v>187</v>
      </c>
      <c r="B116" s="1" t="s">
        <v>15</v>
      </c>
    </row>
    <row r="117" spans="1:2" x14ac:dyDescent="0.35">
      <c r="A117" s="1" t="s">
        <v>188</v>
      </c>
      <c r="B117" s="1" t="s">
        <v>54</v>
      </c>
    </row>
    <row r="118" spans="1:2" x14ac:dyDescent="0.35">
      <c r="A118" s="1" t="s">
        <v>189</v>
      </c>
      <c r="B118" s="1" t="s">
        <v>11</v>
      </c>
    </row>
    <row r="119" spans="1:2" x14ac:dyDescent="0.35">
      <c r="A119" s="1" t="s">
        <v>191</v>
      </c>
      <c r="B119" s="1" t="s">
        <v>11</v>
      </c>
    </row>
    <row r="120" spans="1:2" x14ac:dyDescent="0.35">
      <c r="A120" s="1" t="s">
        <v>193</v>
      </c>
      <c r="B120" s="1" t="s">
        <v>15</v>
      </c>
    </row>
    <row r="121" spans="1:2" x14ac:dyDescent="0.35">
      <c r="A121" s="1" t="s">
        <v>177</v>
      </c>
      <c r="B121" s="1" t="s">
        <v>11</v>
      </c>
    </row>
    <row r="122" spans="1:2" x14ac:dyDescent="0.35">
      <c r="A122" s="1" t="s">
        <v>194</v>
      </c>
      <c r="B122" s="1" t="s">
        <v>15</v>
      </c>
    </row>
    <row r="123" spans="1:2" x14ac:dyDescent="0.35">
      <c r="A123" s="1" t="s">
        <v>83</v>
      </c>
      <c r="B123" s="1" t="s">
        <v>15</v>
      </c>
    </row>
    <row r="124" spans="1:2" x14ac:dyDescent="0.35">
      <c r="A124" s="1" t="s">
        <v>197</v>
      </c>
      <c r="B124" s="1" t="s">
        <v>15</v>
      </c>
    </row>
    <row r="125" spans="1:2" x14ac:dyDescent="0.35">
      <c r="A125" s="1" t="s">
        <v>198</v>
      </c>
      <c r="B125" s="1" t="s">
        <v>15</v>
      </c>
    </row>
    <row r="126" spans="1:2" x14ac:dyDescent="0.35">
      <c r="A126" s="1" t="s">
        <v>96</v>
      </c>
      <c r="B126" s="1" t="s">
        <v>11</v>
      </c>
    </row>
    <row r="127" spans="1:2" x14ac:dyDescent="0.35">
      <c r="A127" s="1" t="s">
        <v>132</v>
      </c>
      <c r="B127" s="1" t="s">
        <v>11</v>
      </c>
    </row>
    <row r="128" spans="1:2" x14ac:dyDescent="0.35">
      <c r="A128" s="1" t="s">
        <v>162</v>
      </c>
      <c r="B128" s="1" t="s">
        <v>11</v>
      </c>
    </row>
    <row r="129" spans="1:2" x14ac:dyDescent="0.35">
      <c r="A129" s="1" t="s">
        <v>202</v>
      </c>
      <c r="B129" s="1" t="s">
        <v>15</v>
      </c>
    </row>
    <row r="130" spans="1:2" x14ac:dyDescent="0.35">
      <c r="A130" s="1" t="s">
        <v>92</v>
      </c>
      <c r="B130" s="1" t="s">
        <v>11</v>
      </c>
    </row>
    <row r="131" spans="1:2" x14ac:dyDescent="0.35">
      <c r="A131" s="1" t="s">
        <v>205</v>
      </c>
      <c r="B131" s="1" t="s">
        <v>11</v>
      </c>
    </row>
    <row r="132" spans="1:2" x14ac:dyDescent="0.35">
      <c r="A132" s="1" t="s">
        <v>207</v>
      </c>
      <c r="B132" s="1" t="s">
        <v>15</v>
      </c>
    </row>
    <row r="133" spans="1:2" x14ac:dyDescent="0.35">
      <c r="A133" s="1" t="s">
        <v>208</v>
      </c>
      <c r="B133" s="1" t="s">
        <v>15</v>
      </c>
    </row>
    <row r="134" spans="1:2" x14ac:dyDescent="0.35">
      <c r="A134" s="1" t="s">
        <v>209</v>
      </c>
      <c r="B134" s="1" t="s">
        <v>15</v>
      </c>
    </row>
    <row r="135" spans="1:2" x14ac:dyDescent="0.35">
      <c r="A135" s="1" t="s">
        <v>211</v>
      </c>
      <c r="B135" s="1" t="s">
        <v>11</v>
      </c>
    </row>
    <row r="136" spans="1:2" x14ac:dyDescent="0.35">
      <c r="A136" s="1" t="s">
        <v>213</v>
      </c>
      <c r="B136" s="1" t="s">
        <v>11</v>
      </c>
    </row>
    <row r="137" spans="1:2" x14ac:dyDescent="0.35">
      <c r="A137" s="1" t="s">
        <v>215</v>
      </c>
      <c r="B137" s="1" t="s">
        <v>11</v>
      </c>
    </row>
    <row r="138" spans="1:2" x14ac:dyDescent="0.35">
      <c r="A138" s="1" t="s">
        <v>206</v>
      </c>
      <c r="B138" s="1" t="s">
        <v>15</v>
      </c>
    </row>
    <row r="139" spans="1:2" x14ac:dyDescent="0.35">
      <c r="A139" s="1" t="s">
        <v>217</v>
      </c>
      <c r="B139" s="1" t="s">
        <v>15</v>
      </c>
    </row>
    <row r="140" spans="1:2" x14ac:dyDescent="0.35">
      <c r="A140" s="1" t="s">
        <v>212</v>
      </c>
      <c r="B140" s="1" t="s">
        <v>15</v>
      </c>
    </row>
    <row r="141" spans="1:2" x14ac:dyDescent="0.35">
      <c r="A141" s="1" t="s">
        <v>218</v>
      </c>
      <c r="B141" s="1" t="s">
        <v>15</v>
      </c>
    </row>
    <row r="142" spans="1:2" x14ac:dyDescent="0.35">
      <c r="A142" s="1" t="s">
        <v>220</v>
      </c>
      <c r="B142" s="1" t="s">
        <v>15</v>
      </c>
    </row>
    <row r="143" spans="1:2" x14ac:dyDescent="0.35">
      <c r="A143" s="1" t="s">
        <v>221</v>
      </c>
      <c r="B143" s="1" t="s">
        <v>11</v>
      </c>
    </row>
    <row r="144" spans="1:2" x14ac:dyDescent="0.35">
      <c r="A144" s="1" t="s">
        <v>222</v>
      </c>
      <c r="B144" s="1" t="s">
        <v>15</v>
      </c>
    </row>
    <row r="145" spans="1:2" x14ac:dyDescent="0.35">
      <c r="A145" s="1" t="s">
        <v>225</v>
      </c>
      <c r="B145" s="1" t="s">
        <v>15</v>
      </c>
    </row>
    <row r="146" spans="1:2" x14ac:dyDescent="0.35">
      <c r="A146" s="1" t="s">
        <v>226</v>
      </c>
      <c r="B146" s="1" t="s">
        <v>11</v>
      </c>
    </row>
    <row r="147" spans="1:2" x14ac:dyDescent="0.35">
      <c r="A147" s="1" t="s">
        <v>228</v>
      </c>
      <c r="B147" s="1" t="s">
        <v>15</v>
      </c>
    </row>
    <row r="148" spans="1:2" x14ac:dyDescent="0.35">
      <c r="A148" s="1" t="s">
        <v>111</v>
      </c>
      <c r="B148" s="1" t="s">
        <v>11</v>
      </c>
    </row>
    <row r="149" spans="1:2" x14ac:dyDescent="0.35">
      <c r="A149" s="1" t="s">
        <v>117</v>
      </c>
      <c r="B149" s="1" t="s">
        <v>15</v>
      </c>
    </row>
    <row r="150" spans="1:2" x14ac:dyDescent="0.35">
      <c r="A150" s="1" t="s">
        <v>214</v>
      </c>
      <c r="B150" s="1" t="s">
        <v>11</v>
      </c>
    </row>
    <row r="151" spans="1:2" x14ac:dyDescent="0.35">
      <c r="A151" s="1" t="s">
        <v>232</v>
      </c>
      <c r="B151" s="1" t="s">
        <v>11</v>
      </c>
    </row>
    <row r="152" spans="1:2" x14ac:dyDescent="0.35">
      <c r="A152" s="1" t="s">
        <v>233</v>
      </c>
      <c r="B152" s="1" t="s">
        <v>15</v>
      </c>
    </row>
    <row r="153" spans="1:2" x14ac:dyDescent="0.35">
      <c r="A153" s="1" t="s">
        <v>235</v>
      </c>
      <c r="B153" s="1" t="s">
        <v>15</v>
      </c>
    </row>
    <row r="154" spans="1:2" x14ac:dyDescent="0.35">
      <c r="A154" s="1" t="s">
        <v>119</v>
      </c>
      <c r="B154" s="1" t="s">
        <v>11</v>
      </c>
    </row>
    <row r="155" spans="1:2" x14ac:dyDescent="0.35">
      <c r="A155" s="1" t="s">
        <v>123</v>
      </c>
      <c r="B155" s="1" t="s">
        <v>11</v>
      </c>
    </row>
    <row r="156" spans="1:2" x14ac:dyDescent="0.35">
      <c r="A156" s="1" t="s">
        <v>204</v>
      </c>
      <c r="B156" s="1" t="s">
        <v>15</v>
      </c>
    </row>
    <row r="157" spans="1:2" x14ac:dyDescent="0.35">
      <c r="A157" s="1" t="s">
        <v>160</v>
      </c>
      <c r="B157" s="1" t="s">
        <v>11</v>
      </c>
    </row>
    <row r="158" spans="1:2" x14ac:dyDescent="0.35">
      <c r="A158" s="1" t="s">
        <v>199</v>
      </c>
      <c r="B158" s="1" t="s">
        <v>15</v>
      </c>
    </row>
    <row r="159" spans="1:2" x14ac:dyDescent="0.35">
      <c r="A159" s="1" t="s">
        <v>239</v>
      </c>
      <c r="B159" s="1" t="s">
        <v>11</v>
      </c>
    </row>
    <row r="160" spans="1:2" x14ac:dyDescent="0.35">
      <c r="A160" s="1" t="s">
        <v>240</v>
      </c>
      <c r="B160" s="1" t="s">
        <v>15</v>
      </c>
    </row>
    <row r="161" spans="1:2" x14ac:dyDescent="0.35">
      <c r="A161" s="1" t="s">
        <v>109</v>
      </c>
      <c r="B161" s="1" t="s">
        <v>15</v>
      </c>
    </row>
    <row r="162" spans="1:2" x14ac:dyDescent="0.35">
      <c r="A162" s="1" t="s">
        <v>241</v>
      </c>
      <c r="B162" s="1" t="s">
        <v>11</v>
      </c>
    </row>
    <row r="163" spans="1:2" x14ac:dyDescent="0.35">
      <c r="A163" s="1" t="s">
        <v>236</v>
      </c>
      <c r="B163" s="1" t="s">
        <v>15</v>
      </c>
    </row>
    <row r="164" spans="1:2" x14ac:dyDescent="0.35">
      <c r="A164" s="1" t="s">
        <v>243</v>
      </c>
      <c r="B164" s="1" t="s">
        <v>11</v>
      </c>
    </row>
    <row r="165" spans="1:2" x14ac:dyDescent="0.35">
      <c r="A165" s="1" t="s">
        <v>190</v>
      </c>
      <c r="B165" s="1" t="s">
        <v>11</v>
      </c>
    </row>
    <row r="166" spans="1:2" x14ac:dyDescent="0.35">
      <c r="A166" s="1" t="s">
        <v>244</v>
      </c>
      <c r="B166" s="1" t="s">
        <v>15</v>
      </c>
    </row>
    <row r="167" spans="1:2" x14ac:dyDescent="0.35">
      <c r="A167" s="1" t="s">
        <v>245</v>
      </c>
      <c r="B167" s="1" t="s">
        <v>11</v>
      </c>
    </row>
    <row r="168" spans="1:2" x14ac:dyDescent="0.35">
      <c r="A168" s="1" t="s">
        <v>246</v>
      </c>
      <c r="B168" s="1" t="s">
        <v>11</v>
      </c>
    </row>
    <row r="169" spans="1:2" x14ac:dyDescent="0.35">
      <c r="A169" s="1" t="s">
        <v>248</v>
      </c>
      <c r="B169" s="1" t="s">
        <v>15</v>
      </c>
    </row>
    <row r="170" spans="1:2" x14ac:dyDescent="0.35">
      <c r="A170" s="1" t="s">
        <v>149</v>
      </c>
      <c r="B170" s="1" t="s">
        <v>15</v>
      </c>
    </row>
    <row r="171" spans="1:2" x14ac:dyDescent="0.35">
      <c r="A171" s="1" t="s">
        <v>229</v>
      </c>
      <c r="B171" s="1" t="s">
        <v>11</v>
      </c>
    </row>
    <row r="172" spans="1:2" x14ac:dyDescent="0.35">
      <c r="A172" s="1" t="s">
        <v>238</v>
      </c>
      <c r="B172" s="1" t="s">
        <v>15</v>
      </c>
    </row>
    <row r="173" spans="1:2" x14ac:dyDescent="0.35">
      <c r="A173" s="1" t="s">
        <v>249</v>
      </c>
      <c r="B173" s="1" t="s">
        <v>15</v>
      </c>
    </row>
    <row r="174" spans="1:2" x14ac:dyDescent="0.35">
      <c r="A174" s="1" t="s">
        <v>251</v>
      </c>
      <c r="B174" s="1" t="s">
        <v>15</v>
      </c>
    </row>
    <row r="175" spans="1:2" x14ac:dyDescent="0.35">
      <c r="A175" s="1" t="s">
        <v>252</v>
      </c>
      <c r="B175" s="1" t="s">
        <v>15</v>
      </c>
    </row>
    <row r="176" spans="1:2" x14ac:dyDescent="0.35">
      <c r="A176" s="1" t="s">
        <v>253</v>
      </c>
      <c r="B176" s="1" t="s">
        <v>15</v>
      </c>
    </row>
    <row r="177" spans="1:2" x14ac:dyDescent="0.35">
      <c r="A177" s="1" t="s">
        <v>254</v>
      </c>
      <c r="B177" s="1" t="s">
        <v>11</v>
      </c>
    </row>
    <row r="178" spans="1:2" x14ac:dyDescent="0.35">
      <c r="A178" s="1" t="s">
        <v>255</v>
      </c>
      <c r="B178" s="1" t="s">
        <v>11</v>
      </c>
    </row>
    <row r="179" spans="1:2" x14ac:dyDescent="0.35">
      <c r="A179" s="1" t="s">
        <v>80</v>
      </c>
      <c r="B179" s="1" t="s">
        <v>15</v>
      </c>
    </row>
    <row r="180" spans="1:2" x14ac:dyDescent="0.35">
      <c r="A180" s="1" t="s">
        <v>256</v>
      </c>
      <c r="B180" s="1" t="s">
        <v>15</v>
      </c>
    </row>
    <row r="181" spans="1:2" x14ac:dyDescent="0.35">
      <c r="A181" s="1" t="s">
        <v>257</v>
      </c>
      <c r="B181" s="1" t="s">
        <v>11</v>
      </c>
    </row>
    <row r="182" spans="1:2" x14ac:dyDescent="0.35">
      <c r="A182" s="1" t="s">
        <v>258</v>
      </c>
      <c r="B182" s="1" t="s">
        <v>15</v>
      </c>
    </row>
    <row r="183" spans="1:2" x14ac:dyDescent="0.35">
      <c r="A183" s="1" t="s">
        <v>259</v>
      </c>
      <c r="B183" s="1" t="s">
        <v>11</v>
      </c>
    </row>
    <row r="184" spans="1:2" x14ac:dyDescent="0.35">
      <c r="A184" s="1" t="s">
        <v>261</v>
      </c>
      <c r="B184" s="1" t="s">
        <v>15</v>
      </c>
    </row>
    <row r="185" spans="1:2" x14ac:dyDescent="0.35">
      <c r="A185" s="1" t="s">
        <v>88</v>
      </c>
      <c r="B185" s="1" t="s">
        <v>11</v>
      </c>
    </row>
    <row r="186" spans="1:2" x14ac:dyDescent="0.35">
      <c r="A186" s="1" t="s">
        <v>216</v>
      </c>
      <c r="B186" s="1" t="s">
        <v>15</v>
      </c>
    </row>
    <row r="187" spans="1:2" x14ac:dyDescent="0.35">
      <c r="A187" s="1" t="s">
        <v>171</v>
      </c>
      <c r="B187" s="1" t="s">
        <v>11</v>
      </c>
    </row>
    <row r="188" spans="1:2" x14ac:dyDescent="0.35">
      <c r="A188" s="1" t="s">
        <v>265</v>
      </c>
      <c r="B188" s="1" t="s">
        <v>15</v>
      </c>
    </row>
    <row r="189" spans="1:2" x14ac:dyDescent="0.35">
      <c r="A189" s="1" t="s">
        <v>267</v>
      </c>
      <c r="B189" s="1" t="s">
        <v>15</v>
      </c>
    </row>
    <row r="190" spans="1:2" x14ac:dyDescent="0.35">
      <c r="A190" s="1" t="s">
        <v>196</v>
      </c>
      <c r="B190" s="1" t="s">
        <v>15</v>
      </c>
    </row>
    <row r="191" spans="1:2" x14ac:dyDescent="0.35">
      <c r="A191" s="1" t="s">
        <v>268</v>
      </c>
      <c r="B191" s="1" t="s">
        <v>15</v>
      </c>
    </row>
    <row r="192" spans="1:2" x14ac:dyDescent="0.35">
      <c r="A192" s="1" t="s">
        <v>269</v>
      </c>
      <c r="B192" s="1" t="s">
        <v>15</v>
      </c>
    </row>
    <row r="193" spans="1:2" x14ac:dyDescent="0.35">
      <c r="A193" s="1" t="s">
        <v>270</v>
      </c>
      <c r="B193" s="1" t="s">
        <v>15</v>
      </c>
    </row>
    <row r="194" spans="1:2" x14ac:dyDescent="0.35">
      <c r="A194" s="1" t="s">
        <v>271</v>
      </c>
      <c r="B194" s="1" t="s">
        <v>11</v>
      </c>
    </row>
    <row r="195" spans="1:2" x14ac:dyDescent="0.35">
      <c r="A195" s="1" t="s">
        <v>272</v>
      </c>
      <c r="B195" s="1" t="s">
        <v>15</v>
      </c>
    </row>
    <row r="196" spans="1:2" x14ac:dyDescent="0.35">
      <c r="A196" s="1" t="s">
        <v>273</v>
      </c>
      <c r="B196" s="1" t="s">
        <v>11</v>
      </c>
    </row>
    <row r="197" spans="1:2" x14ac:dyDescent="0.35">
      <c r="A197" s="1" t="s">
        <v>114</v>
      </c>
      <c r="B197" s="1" t="s">
        <v>15</v>
      </c>
    </row>
    <row r="198" spans="1:2" x14ac:dyDescent="0.35">
      <c r="A198" s="1" t="s">
        <v>275</v>
      </c>
      <c r="B198" s="1" t="s">
        <v>11</v>
      </c>
    </row>
    <row r="199" spans="1:2" x14ac:dyDescent="0.35">
      <c r="A199" s="1" t="s">
        <v>276</v>
      </c>
      <c r="B199" s="1" t="s">
        <v>11</v>
      </c>
    </row>
    <row r="200" spans="1:2" x14ac:dyDescent="0.35">
      <c r="A200" s="1" t="s">
        <v>277</v>
      </c>
      <c r="B200" s="1" t="s">
        <v>11</v>
      </c>
    </row>
    <row r="201" spans="1:2" x14ac:dyDescent="0.35">
      <c r="A201" s="1" t="s">
        <v>278</v>
      </c>
      <c r="B201" s="1" t="s">
        <v>11</v>
      </c>
    </row>
    <row r="202" spans="1:2" x14ac:dyDescent="0.35">
      <c r="A202" s="1" t="s">
        <v>279</v>
      </c>
      <c r="B202" s="1" t="s">
        <v>54</v>
      </c>
    </row>
    <row r="203" spans="1:2" x14ac:dyDescent="0.35">
      <c r="A203" s="1" t="s">
        <v>280</v>
      </c>
      <c r="B203" s="1" t="s">
        <v>11</v>
      </c>
    </row>
    <row r="204" spans="1:2" x14ac:dyDescent="0.35">
      <c r="A204" s="1" t="s">
        <v>16</v>
      </c>
      <c r="B204" s="1" t="s">
        <v>11</v>
      </c>
    </row>
    <row r="205" spans="1:2" x14ac:dyDescent="0.35">
      <c r="A205" s="1" t="s">
        <v>264</v>
      </c>
      <c r="B205" s="1" t="s">
        <v>11</v>
      </c>
    </row>
    <row r="206" spans="1:2" x14ac:dyDescent="0.35">
      <c r="A206" s="1" t="s">
        <v>142</v>
      </c>
      <c r="B206" s="1" t="s">
        <v>11</v>
      </c>
    </row>
    <row r="207" spans="1:2" x14ac:dyDescent="0.35">
      <c r="A207" s="1" t="s">
        <v>281</v>
      </c>
      <c r="B207" s="1" t="s">
        <v>11</v>
      </c>
    </row>
    <row r="208" spans="1:2" x14ac:dyDescent="0.35">
      <c r="A208" s="1" t="s">
        <v>99</v>
      </c>
      <c r="B208" s="1" t="s">
        <v>15</v>
      </c>
    </row>
    <row r="209" spans="1:2" x14ac:dyDescent="0.35">
      <c r="A209" s="1" t="s">
        <v>138</v>
      </c>
      <c r="B209" s="1" t="s">
        <v>11</v>
      </c>
    </row>
    <row r="210" spans="1:2" x14ac:dyDescent="0.35">
      <c r="A210" s="1" t="s">
        <v>283</v>
      </c>
      <c r="B210" s="1" t="s">
        <v>15</v>
      </c>
    </row>
    <row r="211" spans="1:2" x14ac:dyDescent="0.35">
      <c r="A211" s="1" t="s">
        <v>284</v>
      </c>
      <c r="B211" s="1" t="s">
        <v>11</v>
      </c>
    </row>
    <row r="212" spans="1:2" x14ac:dyDescent="0.35">
      <c r="A212" s="1" t="s">
        <v>285</v>
      </c>
      <c r="B212" s="1" t="s">
        <v>11</v>
      </c>
    </row>
    <row r="213" spans="1:2" x14ac:dyDescent="0.35">
      <c r="A213" s="1" t="s">
        <v>286</v>
      </c>
      <c r="B213" s="1" t="s">
        <v>11</v>
      </c>
    </row>
    <row r="214" spans="1:2" x14ac:dyDescent="0.35">
      <c r="A214" s="1" t="s">
        <v>210</v>
      </c>
      <c r="B214" s="1" t="s">
        <v>15</v>
      </c>
    </row>
    <row r="215" spans="1:2" x14ac:dyDescent="0.35">
      <c r="A215" s="1" t="s">
        <v>288</v>
      </c>
      <c r="B215" s="1" t="s">
        <v>54</v>
      </c>
    </row>
    <row r="216" spans="1:2" x14ac:dyDescent="0.35">
      <c r="A216" s="1" t="s">
        <v>289</v>
      </c>
      <c r="B216" s="1" t="s">
        <v>11</v>
      </c>
    </row>
    <row r="217" spans="1:2" x14ac:dyDescent="0.35">
      <c r="A217" s="1" t="s">
        <v>290</v>
      </c>
      <c r="B217" s="1" t="s">
        <v>15</v>
      </c>
    </row>
    <row r="218" spans="1:2" x14ac:dyDescent="0.35">
      <c r="A218" s="1" t="s">
        <v>106</v>
      </c>
      <c r="B218" s="1" t="s">
        <v>15</v>
      </c>
    </row>
    <row r="219" spans="1:2" x14ac:dyDescent="0.35">
      <c r="A219" s="1" t="s">
        <v>291</v>
      </c>
      <c r="B219" s="1" t="s">
        <v>15</v>
      </c>
    </row>
    <row r="220" spans="1:2" x14ac:dyDescent="0.35">
      <c r="A220" s="1" t="s">
        <v>292</v>
      </c>
      <c r="B220" s="1" t="s">
        <v>54</v>
      </c>
    </row>
    <row r="221" spans="1:2" x14ac:dyDescent="0.35">
      <c r="A221" s="1" t="s">
        <v>293</v>
      </c>
      <c r="B221" s="1" t="s">
        <v>15</v>
      </c>
    </row>
    <row r="222" spans="1:2" x14ac:dyDescent="0.35">
      <c r="A222" s="1" t="s">
        <v>94</v>
      </c>
      <c r="B222" s="1" t="s">
        <v>15</v>
      </c>
    </row>
    <row r="223" spans="1:2" x14ac:dyDescent="0.35">
      <c r="A223" s="1" t="s">
        <v>201</v>
      </c>
      <c r="B223" s="1" t="s">
        <v>11</v>
      </c>
    </row>
    <row r="224" spans="1:2" x14ac:dyDescent="0.35">
      <c r="A224" s="1" t="s">
        <v>294</v>
      </c>
      <c r="B224" s="1" t="s">
        <v>11</v>
      </c>
    </row>
    <row r="225" spans="1:2" x14ac:dyDescent="0.35">
      <c r="A225" s="1" t="s">
        <v>135</v>
      </c>
      <c r="B225" s="1" t="s">
        <v>11</v>
      </c>
    </row>
    <row r="226" spans="1:2" x14ac:dyDescent="0.35">
      <c r="A226" s="1" t="s">
        <v>230</v>
      </c>
      <c r="B226" s="1" t="s">
        <v>15</v>
      </c>
    </row>
    <row r="227" spans="1:2" x14ac:dyDescent="0.35">
      <c r="A227" s="1" t="s">
        <v>103</v>
      </c>
      <c r="B227" s="1" t="s">
        <v>15</v>
      </c>
    </row>
    <row r="228" spans="1:2" x14ac:dyDescent="0.35">
      <c r="A228" s="1" t="s">
        <v>296</v>
      </c>
      <c r="B228" s="1" t="s">
        <v>11</v>
      </c>
    </row>
    <row r="229" spans="1:2" x14ac:dyDescent="0.35">
      <c r="A229" s="1" t="s">
        <v>297</v>
      </c>
      <c r="B229" s="1" t="s">
        <v>15</v>
      </c>
    </row>
    <row r="230" spans="1:2" x14ac:dyDescent="0.35">
      <c r="A230" s="1" t="s">
        <v>165</v>
      </c>
      <c r="B230" s="1" t="s">
        <v>11</v>
      </c>
    </row>
    <row r="231" spans="1:2" x14ac:dyDescent="0.35">
      <c r="A231" s="1" t="s">
        <v>298</v>
      </c>
      <c r="B231" s="1" t="s">
        <v>11</v>
      </c>
    </row>
    <row r="232" spans="1:2" x14ac:dyDescent="0.35">
      <c r="A232" s="1" t="s">
        <v>299</v>
      </c>
      <c r="B232" s="1" t="s">
        <v>11</v>
      </c>
    </row>
    <row r="233" spans="1:2" x14ac:dyDescent="0.35">
      <c r="A233" s="1" t="s">
        <v>301</v>
      </c>
      <c r="B233" s="1" t="s">
        <v>11</v>
      </c>
    </row>
    <row r="234" spans="1:2" x14ac:dyDescent="0.35">
      <c r="A234" s="1" t="s">
        <v>302</v>
      </c>
      <c r="B234" s="1" t="s">
        <v>15</v>
      </c>
    </row>
    <row r="235" spans="1:2" x14ac:dyDescent="0.35">
      <c r="A235" s="1" t="s">
        <v>172</v>
      </c>
      <c r="B235" s="1" t="s">
        <v>11</v>
      </c>
    </row>
    <row r="236" spans="1:2" x14ac:dyDescent="0.35">
      <c r="A236" s="1" t="s">
        <v>155</v>
      </c>
      <c r="B236" s="1" t="s">
        <v>15</v>
      </c>
    </row>
    <row r="237" spans="1:2" x14ac:dyDescent="0.35">
      <c r="A237" s="1" t="s">
        <v>263</v>
      </c>
      <c r="B237" s="1" t="s">
        <v>15</v>
      </c>
    </row>
    <row r="238" spans="1:2" x14ac:dyDescent="0.35">
      <c r="A238" s="1" t="s">
        <v>304</v>
      </c>
      <c r="B238" s="1" t="s">
        <v>15</v>
      </c>
    </row>
    <row r="239" spans="1:2" x14ac:dyDescent="0.35">
      <c r="A239" s="1" t="s">
        <v>305</v>
      </c>
      <c r="B239" s="1" t="s">
        <v>11</v>
      </c>
    </row>
    <row r="240" spans="1:2" x14ac:dyDescent="0.35">
      <c r="A240" s="1" t="s">
        <v>224</v>
      </c>
      <c r="B240" s="1" t="s">
        <v>15</v>
      </c>
    </row>
    <row r="241" spans="1:3" x14ac:dyDescent="0.35">
      <c r="A241" s="1" t="s">
        <v>192</v>
      </c>
      <c r="B241" s="1" t="s">
        <v>15</v>
      </c>
    </row>
    <row r="242" spans="1:3" x14ac:dyDescent="0.35">
      <c r="A242" s="1" t="s">
        <v>250</v>
      </c>
      <c r="B242" s="1" t="s">
        <v>11</v>
      </c>
    </row>
    <row r="243" spans="1:3" x14ac:dyDescent="0.35">
      <c r="A243" s="1" t="s">
        <v>274</v>
      </c>
      <c r="B243" s="1" t="s">
        <v>11</v>
      </c>
    </row>
    <row r="244" spans="1:3" x14ac:dyDescent="0.35">
      <c r="A244" s="1" t="s">
        <v>262</v>
      </c>
      <c r="B244" s="1" t="s">
        <v>11</v>
      </c>
    </row>
    <row r="245" spans="1:3" x14ac:dyDescent="0.35">
      <c r="A245" s="1" t="s">
        <v>300</v>
      </c>
      <c r="B245" s="1" t="s">
        <v>11</v>
      </c>
    </row>
    <row r="246" spans="1:3" x14ac:dyDescent="0.35">
      <c r="A246" s="1" t="s">
        <v>303</v>
      </c>
      <c r="B246" s="1" t="s">
        <v>15</v>
      </c>
    </row>
    <row r="247" spans="1:3" x14ac:dyDescent="0.35">
      <c r="A247" s="4" t="s">
        <v>307</v>
      </c>
      <c r="B247" s="1" t="s">
        <v>11</v>
      </c>
    </row>
    <row r="248" spans="1:3" x14ac:dyDescent="0.35">
      <c r="A248" s="1" t="s">
        <v>183</v>
      </c>
      <c r="B248" s="1" t="s">
        <v>11</v>
      </c>
    </row>
    <row r="249" spans="1:3" x14ac:dyDescent="0.35">
      <c r="A249" s="1" t="s">
        <v>308</v>
      </c>
      <c r="B249" s="1" t="s">
        <v>11</v>
      </c>
    </row>
    <row r="250" spans="1:3" x14ac:dyDescent="0.35">
      <c r="A250" s="1" t="s">
        <v>309</v>
      </c>
      <c r="B250" s="1" t="s">
        <v>11</v>
      </c>
    </row>
    <row r="251" spans="1:3" x14ac:dyDescent="0.35">
      <c r="A251" s="1" t="s">
        <v>310</v>
      </c>
      <c r="B251" s="1" t="s">
        <v>311</v>
      </c>
      <c r="C251" s="5" t="s">
        <v>312</v>
      </c>
    </row>
    <row r="252" spans="1:3" x14ac:dyDescent="0.35">
      <c r="A252" s="1" t="s">
        <v>313</v>
      </c>
      <c r="B252" s="1" t="s">
        <v>15</v>
      </c>
    </row>
  </sheetData>
  <autoFilter ref="A1:C252" xr:uid="{00000000-0009-0000-0000-000000000000}"/>
  <hyperlinks>
    <hyperlink ref="A247" r:id="rId1" xr:uid="{00000000-0004-0000-0000-000000000000}"/>
    <hyperlink ref="C251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55"/>
  <sheetViews>
    <sheetView tabSelected="1" workbookViewId="0">
      <selection activeCell="C1" sqref="C1"/>
    </sheetView>
  </sheetViews>
  <sheetFormatPr defaultColWidth="14.453125" defaultRowHeight="15.75" customHeight="1" x14ac:dyDescent="0.25"/>
  <cols>
    <col min="3" max="3" width="31.26953125" customWidth="1"/>
  </cols>
  <sheetData>
    <row r="1" spans="1:11" ht="15.75" customHeight="1" x14ac:dyDescent="0.25">
      <c r="A1" s="2" t="s">
        <v>0</v>
      </c>
      <c r="B1" s="2" t="s">
        <v>3</v>
      </c>
      <c r="C1" s="2" t="s">
        <v>314</v>
      </c>
      <c r="D1" s="3" t="s">
        <v>4</v>
      </c>
      <c r="E1" s="2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.75" customHeight="1" x14ac:dyDescent="0.25">
      <c r="A2" s="2" t="s">
        <v>12</v>
      </c>
      <c r="B2" s="2" t="s">
        <v>14</v>
      </c>
      <c r="C2" t="s">
        <v>16</v>
      </c>
      <c r="D2" s="3" t="s">
        <v>17</v>
      </c>
      <c r="E2" s="2" t="s">
        <v>8</v>
      </c>
      <c r="G2" s="3" t="s">
        <v>22</v>
      </c>
      <c r="H2">
        <f>COUNTIF(D:D,"Republican")</f>
        <v>76</v>
      </c>
      <c r="I2">
        <f>COUNTIFS(D:D, "Republican", E:E, "House")</f>
        <v>50</v>
      </c>
      <c r="J2">
        <f>COUNTIFS(D:D, "Republican", E:E, "Senate")</f>
        <v>24</v>
      </c>
      <c r="K2">
        <f>COUNTIFS(D:D, "Republican", E:E, "Gov")</f>
        <v>1</v>
      </c>
    </row>
    <row r="3" spans="1:11" ht="15.75" customHeight="1" x14ac:dyDescent="0.25">
      <c r="A3" s="2" t="s">
        <v>49</v>
      </c>
      <c r="B3" s="2" t="s">
        <v>14</v>
      </c>
      <c r="C3" t="s">
        <v>32</v>
      </c>
      <c r="D3" s="3" t="s">
        <v>51</v>
      </c>
      <c r="E3" s="2" t="s">
        <v>8</v>
      </c>
      <c r="G3" s="3" t="s">
        <v>53</v>
      </c>
      <c r="H3">
        <f>COUNTIF(D:D,"Democratic")</f>
        <v>78</v>
      </c>
      <c r="I3">
        <f>COUNTIFS(D:D, "Democratic", E:E, "House")</f>
        <v>53</v>
      </c>
      <c r="J3">
        <f>COUNTIFS(D:D, "Democratic", E:E, "Senate")</f>
        <v>21</v>
      </c>
      <c r="K3">
        <f>COUNTIFS(D:D, "Democratic", E:E, "Gov")</f>
        <v>4</v>
      </c>
    </row>
    <row r="4" spans="1:11" ht="15.75" customHeight="1" x14ac:dyDescent="0.25">
      <c r="A4" s="2" t="s">
        <v>74</v>
      </c>
      <c r="B4" s="2" t="s">
        <v>14</v>
      </c>
      <c r="C4" t="s">
        <v>76</v>
      </c>
      <c r="D4" s="3" t="s">
        <v>17</v>
      </c>
      <c r="E4" s="2" t="s">
        <v>77</v>
      </c>
    </row>
    <row r="5" spans="1:11" ht="15.75" customHeight="1" x14ac:dyDescent="0.25">
      <c r="A5" s="2" t="s">
        <v>79</v>
      </c>
      <c r="B5" s="2">
        <v>12</v>
      </c>
      <c r="C5" t="s">
        <v>80</v>
      </c>
      <c r="D5" s="3" t="s">
        <v>51</v>
      </c>
      <c r="E5" s="2" t="s">
        <v>7</v>
      </c>
    </row>
    <row r="6" spans="1:11" ht="15.75" customHeight="1" x14ac:dyDescent="0.25">
      <c r="A6" s="2" t="s">
        <v>12</v>
      </c>
      <c r="B6" s="2" t="s">
        <v>14</v>
      </c>
      <c r="C6" t="s">
        <v>33</v>
      </c>
      <c r="D6" s="3" t="s">
        <v>51</v>
      </c>
      <c r="E6" s="2" t="s">
        <v>8</v>
      </c>
    </row>
    <row r="7" spans="1:11" ht="15.75" customHeight="1" x14ac:dyDescent="0.25">
      <c r="A7" s="2" t="s">
        <v>12</v>
      </c>
      <c r="B7" s="2" t="s">
        <v>14</v>
      </c>
      <c r="C7" t="s">
        <v>83</v>
      </c>
      <c r="D7" s="3" t="s">
        <v>51</v>
      </c>
      <c r="E7" s="2" t="s">
        <v>77</v>
      </c>
    </row>
    <row r="8" spans="1:11" ht="15.75" customHeight="1" x14ac:dyDescent="0.25">
      <c r="A8" s="2" t="s">
        <v>74</v>
      </c>
      <c r="B8" s="2" t="s">
        <v>14</v>
      </c>
      <c r="C8" t="s">
        <v>37</v>
      </c>
      <c r="D8" s="3" t="s">
        <v>51</v>
      </c>
      <c r="E8" s="2" t="s">
        <v>8</v>
      </c>
    </row>
    <row r="9" spans="1:11" ht="15.75" customHeight="1" x14ac:dyDescent="0.25">
      <c r="A9" s="2" t="s">
        <v>87</v>
      </c>
      <c r="B9" s="2" t="s">
        <v>14</v>
      </c>
      <c r="C9" t="s">
        <v>88</v>
      </c>
      <c r="D9" s="3" t="s">
        <v>17</v>
      </c>
      <c r="E9" s="2" t="s">
        <v>8</v>
      </c>
    </row>
    <row r="10" spans="1:11" ht="15.75" customHeight="1" x14ac:dyDescent="0.25">
      <c r="A10" s="2" t="s">
        <v>90</v>
      </c>
      <c r="B10" s="2" t="s">
        <v>14</v>
      </c>
      <c r="C10" t="s">
        <v>92</v>
      </c>
      <c r="D10" s="3" t="s">
        <v>17</v>
      </c>
      <c r="E10" s="2" t="s">
        <v>8</v>
      </c>
    </row>
    <row r="11" spans="1:11" ht="15.75" customHeight="1" x14ac:dyDescent="0.25">
      <c r="A11" s="2" t="s">
        <v>87</v>
      </c>
      <c r="B11" s="2" t="s">
        <v>14</v>
      </c>
      <c r="C11" t="s">
        <v>94</v>
      </c>
      <c r="D11" s="3" t="s">
        <v>51</v>
      </c>
      <c r="E11" s="2" t="s">
        <v>8</v>
      </c>
    </row>
    <row r="12" spans="1:11" ht="15.75" customHeight="1" x14ac:dyDescent="0.25">
      <c r="A12" s="2" t="s">
        <v>87</v>
      </c>
      <c r="B12" s="2" t="s">
        <v>14</v>
      </c>
      <c r="C12" t="s">
        <v>96</v>
      </c>
      <c r="D12" s="3" t="s">
        <v>17</v>
      </c>
      <c r="E12" s="2" t="s">
        <v>8</v>
      </c>
    </row>
    <row r="13" spans="1:11" ht="15.75" customHeight="1" x14ac:dyDescent="0.25">
      <c r="A13" s="2" t="s">
        <v>98</v>
      </c>
      <c r="B13" s="2" t="s">
        <v>14</v>
      </c>
      <c r="C13" t="s">
        <v>99</v>
      </c>
      <c r="D13" s="3" t="s">
        <v>51</v>
      </c>
      <c r="E13" s="2" t="s">
        <v>8</v>
      </c>
    </row>
    <row r="14" spans="1:11" ht="15.75" customHeight="1" x14ac:dyDescent="0.25">
      <c r="A14" s="2" t="s">
        <v>101</v>
      </c>
      <c r="B14" s="2" t="s">
        <v>14</v>
      </c>
      <c r="C14" t="s">
        <v>103</v>
      </c>
      <c r="D14" s="3" t="s">
        <v>51</v>
      </c>
      <c r="E14" s="2" t="s">
        <v>8</v>
      </c>
    </row>
    <row r="15" spans="1:11" ht="15.75" customHeight="1" x14ac:dyDescent="0.25">
      <c r="A15" s="2" t="s">
        <v>105</v>
      </c>
      <c r="B15" s="2" t="s">
        <v>14</v>
      </c>
      <c r="C15" t="s">
        <v>106</v>
      </c>
      <c r="D15" s="3" t="s">
        <v>51</v>
      </c>
      <c r="E15" s="2" t="s">
        <v>8</v>
      </c>
    </row>
    <row r="16" spans="1:11" ht="15.75" customHeight="1" x14ac:dyDescent="0.25">
      <c r="A16" s="2" t="s">
        <v>90</v>
      </c>
      <c r="B16" s="2" t="s">
        <v>14</v>
      </c>
      <c r="C16" t="s">
        <v>109</v>
      </c>
      <c r="D16" s="3" t="s">
        <v>51</v>
      </c>
      <c r="E16" s="2" t="s">
        <v>8</v>
      </c>
    </row>
    <row r="17" spans="1:5" ht="15.75" customHeight="1" x14ac:dyDescent="0.25">
      <c r="A17" s="2" t="s">
        <v>87</v>
      </c>
      <c r="B17" s="2">
        <v>11</v>
      </c>
      <c r="C17" t="s">
        <v>111</v>
      </c>
      <c r="D17" s="3" t="s">
        <v>17</v>
      </c>
      <c r="E17" s="2" t="s">
        <v>7</v>
      </c>
    </row>
    <row r="18" spans="1:5" ht="15.75" customHeight="1" x14ac:dyDescent="0.25">
      <c r="A18" s="2" t="s">
        <v>101</v>
      </c>
      <c r="B18" s="2">
        <v>1</v>
      </c>
      <c r="C18" t="s">
        <v>114</v>
      </c>
      <c r="D18" s="3" t="s">
        <v>51</v>
      </c>
      <c r="E18" s="2" t="s">
        <v>7</v>
      </c>
    </row>
    <row r="19" spans="1:5" ht="15.75" customHeight="1" x14ac:dyDescent="0.25">
      <c r="A19" s="2" t="s">
        <v>116</v>
      </c>
      <c r="B19" s="2">
        <v>5</v>
      </c>
      <c r="C19" t="s">
        <v>117</v>
      </c>
      <c r="D19" s="3" t="s">
        <v>51</v>
      </c>
      <c r="E19" s="2" t="s">
        <v>7</v>
      </c>
    </row>
    <row r="20" spans="1:5" ht="15.75" customHeight="1" x14ac:dyDescent="0.25">
      <c r="A20" s="2" t="s">
        <v>74</v>
      </c>
      <c r="B20" s="2" t="s">
        <v>14</v>
      </c>
      <c r="C20" t="s">
        <v>119</v>
      </c>
      <c r="D20" s="3" t="s">
        <v>17</v>
      </c>
      <c r="E20" s="2" t="s">
        <v>8</v>
      </c>
    </row>
    <row r="21" spans="1:5" ht="15.75" customHeight="1" x14ac:dyDescent="0.25">
      <c r="A21" s="2" t="s">
        <v>121</v>
      </c>
      <c r="B21" s="2">
        <v>2</v>
      </c>
      <c r="C21" t="s">
        <v>123</v>
      </c>
      <c r="D21" s="3" t="s">
        <v>17</v>
      </c>
      <c r="E21" s="2" t="s">
        <v>7</v>
      </c>
    </row>
    <row r="22" spans="1:5" ht="15.75" customHeight="1" x14ac:dyDescent="0.25">
      <c r="A22" s="2" t="s">
        <v>125</v>
      </c>
      <c r="B22" s="2" t="s">
        <v>14</v>
      </c>
      <c r="C22" t="s">
        <v>44</v>
      </c>
      <c r="D22" s="3" t="s">
        <v>51</v>
      </c>
      <c r="E22" s="2" t="s">
        <v>8</v>
      </c>
    </row>
    <row r="23" spans="1:5" ht="15.75" customHeight="1" x14ac:dyDescent="0.25">
      <c r="A23" s="2" t="s">
        <v>127</v>
      </c>
      <c r="B23" s="2" t="s">
        <v>14</v>
      </c>
      <c r="C23" t="s">
        <v>129</v>
      </c>
      <c r="D23" s="3" t="s">
        <v>51</v>
      </c>
      <c r="E23" s="2" t="s">
        <v>8</v>
      </c>
    </row>
    <row r="24" spans="1:5" ht="15.75" customHeight="1" x14ac:dyDescent="0.25">
      <c r="A24" s="2" t="s">
        <v>131</v>
      </c>
      <c r="B24" s="2" t="s">
        <v>14</v>
      </c>
      <c r="C24" t="s">
        <v>132</v>
      </c>
      <c r="D24" s="3" t="s">
        <v>17</v>
      </c>
      <c r="E24" s="2" t="s">
        <v>8</v>
      </c>
    </row>
    <row r="25" spans="1:5" ht="15.75" customHeight="1" x14ac:dyDescent="0.25">
      <c r="A25" s="2" t="s">
        <v>79</v>
      </c>
      <c r="B25" s="2">
        <v>15</v>
      </c>
      <c r="C25" t="s">
        <v>135</v>
      </c>
      <c r="D25" s="3" t="s">
        <v>17</v>
      </c>
      <c r="E25" s="2" t="s">
        <v>7</v>
      </c>
    </row>
    <row r="26" spans="1:5" ht="15.75" customHeight="1" x14ac:dyDescent="0.25">
      <c r="A26" s="2" t="s">
        <v>137</v>
      </c>
      <c r="B26" s="2">
        <v>6</v>
      </c>
      <c r="C26" t="s">
        <v>138</v>
      </c>
      <c r="D26" s="3" t="s">
        <v>17</v>
      </c>
      <c r="E26" s="2" t="s">
        <v>7</v>
      </c>
    </row>
    <row r="27" spans="1:5" ht="15.75" customHeight="1" x14ac:dyDescent="0.25">
      <c r="A27" s="2" t="s">
        <v>141</v>
      </c>
      <c r="B27" s="2" t="s">
        <v>14</v>
      </c>
      <c r="C27" t="s">
        <v>142</v>
      </c>
      <c r="D27" s="3" t="s">
        <v>17</v>
      </c>
      <c r="E27" s="2" t="s">
        <v>8</v>
      </c>
    </row>
    <row r="28" spans="1:5" ht="15.75" customHeight="1" x14ac:dyDescent="0.25">
      <c r="A28" s="2" t="s">
        <v>144</v>
      </c>
      <c r="B28" s="2">
        <v>8</v>
      </c>
      <c r="C28" t="s">
        <v>38</v>
      </c>
      <c r="D28" s="3" t="s">
        <v>17</v>
      </c>
      <c r="E28" s="2" t="s">
        <v>7</v>
      </c>
    </row>
    <row r="29" spans="1:5" ht="15.75" customHeight="1" x14ac:dyDescent="0.25">
      <c r="A29" s="2" t="s">
        <v>131</v>
      </c>
      <c r="B29" s="2" t="s">
        <v>14</v>
      </c>
      <c r="C29" t="s">
        <v>107</v>
      </c>
      <c r="D29" s="3" t="s">
        <v>51</v>
      </c>
      <c r="E29" s="2" t="s">
        <v>8</v>
      </c>
    </row>
    <row r="30" spans="1:5" ht="15.75" customHeight="1" x14ac:dyDescent="0.25">
      <c r="A30" s="2" t="s">
        <v>147</v>
      </c>
      <c r="B30" s="2" t="s">
        <v>14</v>
      </c>
      <c r="C30" t="s">
        <v>149</v>
      </c>
      <c r="D30" s="3" t="s">
        <v>51</v>
      </c>
      <c r="E30" s="2" t="s">
        <v>8</v>
      </c>
    </row>
    <row r="31" spans="1:5" ht="15.75" customHeight="1" x14ac:dyDescent="0.25">
      <c r="A31" s="2" t="s">
        <v>98</v>
      </c>
      <c r="B31" s="2" t="s">
        <v>14</v>
      </c>
      <c r="C31" t="s">
        <v>151</v>
      </c>
      <c r="D31" s="3" t="s">
        <v>17</v>
      </c>
      <c r="E31" s="2" t="s">
        <v>8</v>
      </c>
    </row>
    <row r="32" spans="1:5" ht="15.75" customHeight="1" x14ac:dyDescent="0.25">
      <c r="A32" s="2" t="s">
        <v>153</v>
      </c>
      <c r="B32" s="2" t="s">
        <v>14</v>
      </c>
      <c r="C32" t="s">
        <v>155</v>
      </c>
      <c r="D32" s="3" t="s">
        <v>51</v>
      </c>
      <c r="E32" s="2" t="s">
        <v>8</v>
      </c>
    </row>
    <row r="33" spans="1:5" ht="15.75" customHeight="1" x14ac:dyDescent="0.25">
      <c r="A33" s="2" t="s">
        <v>157</v>
      </c>
      <c r="B33" s="2">
        <v>6</v>
      </c>
      <c r="C33" t="s">
        <v>69</v>
      </c>
      <c r="D33" s="3" t="s">
        <v>51</v>
      </c>
      <c r="E33" s="2" t="s">
        <v>7</v>
      </c>
    </row>
    <row r="34" spans="1:5" ht="15.75" customHeight="1" x14ac:dyDescent="0.25">
      <c r="A34" s="2" t="s">
        <v>12</v>
      </c>
      <c r="B34" s="2">
        <v>18</v>
      </c>
      <c r="C34" t="s">
        <v>160</v>
      </c>
      <c r="D34" s="3" t="s">
        <v>17</v>
      </c>
      <c r="E34" s="2" t="s">
        <v>7</v>
      </c>
    </row>
    <row r="35" spans="1:5" ht="15.75" customHeight="1" x14ac:dyDescent="0.25">
      <c r="A35" s="2" t="s">
        <v>74</v>
      </c>
      <c r="B35" s="2">
        <v>6</v>
      </c>
      <c r="C35" t="s">
        <v>162</v>
      </c>
      <c r="D35" s="3" t="s">
        <v>17</v>
      </c>
      <c r="E35" s="2" t="s">
        <v>7</v>
      </c>
    </row>
    <row r="36" spans="1:5" ht="15.75" customHeight="1" x14ac:dyDescent="0.25">
      <c r="A36" s="2" t="s">
        <v>164</v>
      </c>
      <c r="B36" s="2" t="s">
        <v>14</v>
      </c>
      <c r="C36" t="s">
        <v>36</v>
      </c>
      <c r="D36" s="3" t="s">
        <v>17</v>
      </c>
      <c r="E36" s="2" t="s">
        <v>8</v>
      </c>
    </row>
    <row r="37" spans="1:5" ht="15.75" customHeight="1" x14ac:dyDescent="0.25">
      <c r="A37" s="2" t="s">
        <v>101</v>
      </c>
      <c r="B37" s="2">
        <v>1</v>
      </c>
      <c r="C37" t="s">
        <v>46</v>
      </c>
      <c r="D37" s="3" t="s">
        <v>51</v>
      </c>
      <c r="E37" s="2" t="s">
        <v>7</v>
      </c>
    </row>
    <row r="38" spans="1:5" ht="15.75" customHeight="1" x14ac:dyDescent="0.25">
      <c r="A38" s="2" t="s">
        <v>49</v>
      </c>
      <c r="B38" s="2" t="s">
        <v>14</v>
      </c>
      <c r="C38" t="s">
        <v>165</v>
      </c>
      <c r="D38" s="3" t="s">
        <v>17</v>
      </c>
      <c r="E38" s="2" t="s">
        <v>8</v>
      </c>
    </row>
    <row r="39" spans="1:5" ht="15.75" customHeight="1" x14ac:dyDescent="0.25">
      <c r="A39" s="2" t="s">
        <v>144</v>
      </c>
      <c r="B39" s="2" t="s">
        <v>14</v>
      </c>
      <c r="C39" t="s">
        <v>35</v>
      </c>
      <c r="D39" s="3" t="s">
        <v>51</v>
      </c>
      <c r="E39" s="2" t="s">
        <v>8</v>
      </c>
    </row>
    <row r="40" spans="1:5" ht="15.75" customHeight="1" x14ac:dyDescent="0.25">
      <c r="A40" s="2" t="s">
        <v>116</v>
      </c>
      <c r="B40" s="2">
        <v>5</v>
      </c>
      <c r="C40" t="s">
        <v>47</v>
      </c>
      <c r="D40" s="3" t="s">
        <v>17</v>
      </c>
      <c r="E40" s="2" t="s">
        <v>7</v>
      </c>
    </row>
    <row r="41" spans="1:5" ht="15.75" customHeight="1" x14ac:dyDescent="0.25">
      <c r="A41" s="2" t="s">
        <v>153</v>
      </c>
      <c r="B41" s="2">
        <v>3</v>
      </c>
      <c r="C41" t="s">
        <v>71</v>
      </c>
      <c r="D41" s="3" t="s">
        <v>51</v>
      </c>
      <c r="E41" s="2" t="s">
        <v>7</v>
      </c>
    </row>
    <row r="42" spans="1:5" ht="15.75" customHeight="1" x14ac:dyDescent="0.25">
      <c r="A42" s="2" t="s">
        <v>153</v>
      </c>
      <c r="B42" s="2" t="s">
        <v>14</v>
      </c>
      <c r="C42" t="s">
        <v>170</v>
      </c>
      <c r="D42" s="3" t="s">
        <v>17</v>
      </c>
      <c r="E42" s="2" t="s">
        <v>8</v>
      </c>
    </row>
    <row r="43" spans="1:5" ht="15.75" customHeight="1" x14ac:dyDescent="0.25">
      <c r="A43" s="2" t="s">
        <v>153</v>
      </c>
      <c r="B43" s="2">
        <v>8</v>
      </c>
      <c r="C43" t="s">
        <v>171</v>
      </c>
      <c r="D43" s="3" t="s">
        <v>17</v>
      </c>
      <c r="E43" s="2" t="s">
        <v>7</v>
      </c>
    </row>
    <row r="44" spans="1:5" ht="15.75" customHeight="1" x14ac:dyDescent="0.25">
      <c r="A44" s="2" t="s">
        <v>147</v>
      </c>
      <c r="B44" s="3">
        <v>1</v>
      </c>
      <c r="C44" t="s">
        <v>161</v>
      </c>
      <c r="D44" s="3" t="s">
        <v>17</v>
      </c>
      <c r="E44" s="2" t="s">
        <v>7</v>
      </c>
    </row>
    <row r="45" spans="1:5" ht="15.75" customHeight="1" x14ac:dyDescent="0.25">
      <c r="A45" s="2" t="s">
        <v>105</v>
      </c>
      <c r="B45" s="2">
        <v>1</v>
      </c>
      <c r="C45" t="s">
        <v>172</v>
      </c>
      <c r="D45" s="3" t="s">
        <v>17</v>
      </c>
      <c r="E45" s="2" t="s">
        <v>7</v>
      </c>
    </row>
    <row r="46" spans="1:5" ht="15.75" customHeight="1" x14ac:dyDescent="0.25">
      <c r="A46" s="2" t="s">
        <v>12</v>
      </c>
      <c r="B46" s="2">
        <v>27</v>
      </c>
      <c r="C46" t="s">
        <v>89</v>
      </c>
      <c r="D46" s="3" t="s">
        <v>51</v>
      </c>
      <c r="E46" s="2" t="s">
        <v>7</v>
      </c>
    </row>
    <row r="47" spans="1:5" ht="15.75" customHeight="1" x14ac:dyDescent="0.25">
      <c r="A47" s="2" t="s">
        <v>176</v>
      </c>
      <c r="B47" s="2" t="s">
        <v>14</v>
      </c>
      <c r="C47" t="s">
        <v>91</v>
      </c>
      <c r="D47" s="3" t="s">
        <v>51</v>
      </c>
      <c r="E47" s="2" t="s">
        <v>8</v>
      </c>
    </row>
    <row r="48" spans="1:5" ht="15.75" customHeight="1" x14ac:dyDescent="0.25">
      <c r="A48" s="2" t="s">
        <v>153</v>
      </c>
      <c r="B48" s="2">
        <v>2</v>
      </c>
      <c r="C48" t="s">
        <v>177</v>
      </c>
      <c r="D48" s="3" t="s">
        <v>17</v>
      </c>
      <c r="E48" s="2" t="s">
        <v>7</v>
      </c>
    </row>
    <row r="49" spans="1:5" ht="15.75" customHeight="1" x14ac:dyDescent="0.25">
      <c r="A49" s="2" t="s">
        <v>179</v>
      </c>
      <c r="B49" s="2">
        <v>10</v>
      </c>
      <c r="C49" t="s">
        <v>60</v>
      </c>
      <c r="D49" s="3" t="s">
        <v>17</v>
      </c>
      <c r="E49" s="2" t="s">
        <v>7</v>
      </c>
    </row>
    <row r="50" spans="1:5" ht="15.75" customHeight="1" x14ac:dyDescent="0.25">
      <c r="A50" s="2" t="s">
        <v>182</v>
      </c>
      <c r="B50" s="2" t="s">
        <v>14</v>
      </c>
      <c r="C50" t="s">
        <v>183</v>
      </c>
      <c r="D50" s="3" t="s">
        <v>17</v>
      </c>
      <c r="E50" s="2" t="s">
        <v>8</v>
      </c>
    </row>
    <row r="51" spans="1:5" ht="15.75" customHeight="1" x14ac:dyDescent="0.25">
      <c r="A51" s="2" t="s">
        <v>185</v>
      </c>
      <c r="B51" s="2" t="s">
        <v>14</v>
      </c>
      <c r="C51" t="s">
        <v>156</v>
      </c>
      <c r="D51" s="3" t="s">
        <v>51</v>
      </c>
      <c r="E51" s="2" t="s">
        <v>8</v>
      </c>
    </row>
    <row r="52" spans="1:5" ht="15.75" customHeight="1" x14ac:dyDescent="0.25">
      <c r="A52" s="2" t="s">
        <v>182</v>
      </c>
      <c r="B52" s="2" t="s">
        <v>14</v>
      </c>
      <c r="C52" t="s">
        <v>50</v>
      </c>
      <c r="D52" s="3" t="s">
        <v>17</v>
      </c>
      <c r="E52" s="2" t="s">
        <v>8</v>
      </c>
    </row>
    <row r="53" spans="1:5" ht="15.75" customHeight="1" x14ac:dyDescent="0.25">
      <c r="A53" s="2" t="s">
        <v>105</v>
      </c>
      <c r="B53" s="2" t="s">
        <v>14</v>
      </c>
      <c r="C53" t="s">
        <v>190</v>
      </c>
      <c r="D53" s="3" t="s">
        <v>17</v>
      </c>
      <c r="E53" s="2" t="s">
        <v>8</v>
      </c>
    </row>
    <row r="54" spans="1:5" ht="15.75" customHeight="1" x14ac:dyDescent="0.25">
      <c r="A54" s="2" t="s">
        <v>12</v>
      </c>
      <c r="B54" s="2">
        <v>10</v>
      </c>
      <c r="C54" t="s">
        <v>192</v>
      </c>
      <c r="D54" s="3" t="s">
        <v>51</v>
      </c>
      <c r="E54" s="2" t="s">
        <v>7</v>
      </c>
    </row>
    <row r="55" spans="1:5" ht="15.75" customHeight="1" x14ac:dyDescent="0.25">
      <c r="A55" s="2" t="s">
        <v>116</v>
      </c>
      <c r="B55" s="2">
        <v>8</v>
      </c>
      <c r="C55" t="s">
        <v>82</v>
      </c>
      <c r="D55" s="3" t="s">
        <v>51</v>
      </c>
      <c r="E55" s="2" t="s">
        <v>7</v>
      </c>
    </row>
    <row r="56" spans="1:5" ht="15.75" customHeight="1" x14ac:dyDescent="0.25">
      <c r="A56" s="2" t="s">
        <v>90</v>
      </c>
      <c r="B56" s="2">
        <v>2</v>
      </c>
      <c r="C56" t="s">
        <v>30</v>
      </c>
      <c r="D56" s="3" t="s">
        <v>17</v>
      </c>
      <c r="E56" s="2" t="s">
        <v>7</v>
      </c>
    </row>
    <row r="57" spans="1:5" ht="15.75" customHeight="1" x14ac:dyDescent="0.25">
      <c r="A57" s="2" t="s">
        <v>195</v>
      </c>
      <c r="B57" s="2" t="s">
        <v>14</v>
      </c>
      <c r="C57" t="s">
        <v>196</v>
      </c>
      <c r="D57" s="3" t="s">
        <v>51</v>
      </c>
      <c r="E57" s="2" t="s">
        <v>77</v>
      </c>
    </row>
    <row r="58" spans="1:5" ht="15.75" customHeight="1" x14ac:dyDescent="0.25">
      <c r="A58" s="2" t="s">
        <v>12</v>
      </c>
      <c r="B58" s="2">
        <v>27</v>
      </c>
      <c r="C58" t="s">
        <v>199</v>
      </c>
      <c r="D58" s="3" t="s">
        <v>51</v>
      </c>
      <c r="E58" s="2" t="s">
        <v>7</v>
      </c>
    </row>
    <row r="59" spans="1:5" ht="12.5" x14ac:dyDescent="0.25">
      <c r="A59" s="2" t="s">
        <v>200</v>
      </c>
      <c r="B59" s="2">
        <v>48</v>
      </c>
      <c r="C59" t="s">
        <v>168</v>
      </c>
      <c r="D59" s="3" t="s">
        <v>51</v>
      </c>
      <c r="E59" s="2" t="s">
        <v>7</v>
      </c>
    </row>
    <row r="60" spans="1:5" ht="12.5" x14ac:dyDescent="0.25">
      <c r="A60" s="2" t="s">
        <v>101</v>
      </c>
      <c r="B60" s="2">
        <v>1</v>
      </c>
      <c r="C60" t="s">
        <v>201</v>
      </c>
      <c r="D60" s="3" t="s">
        <v>17</v>
      </c>
      <c r="E60" s="2" t="s">
        <v>7</v>
      </c>
    </row>
    <row r="61" spans="1:5" ht="12.5" x14ac:dyDescent="0.25">
      <c r="A61" s="2" t="s">
        <v>203</v>
      </c>
      <c r="B61" s="2" t="s">
        <v>14</v>
      </c>
      <c r="C61" t="s">
        <v>204</v>
      </c>
      <c r="D61" s="3" t="s">
        <v>51</v>
      </c>
      <c r="E61" s="2" t="s">
        <v>8</v>
      </c>
    </row>
    <row r="62" spans="1:5" ht="12.5" x14ac:dyDescent="0.25">
      <c r="A62" s="2" t="s">
        <v>79</v>
      </c>
      <c r="B62" s="2">
        <v>7</v>
      </c>
      <c r="C62" t="s">
        <v>206</v>
      </c>
      <c r="D62" s="3" t="s">
        <v>51</v>
      </c>
      <c r="E62" s="2" t="s">
        <v>7</v>
      </c>
    </row>
    <row r="63" spans="1:5" ht="12.5" x14ac:dyDescent="0.25">
      <c r="A63" s="2" t="s">
        <v>79</v>
      </c>
      <c r="B63" s="2">
        <v>7</v>
      </c>
      <c r="C63" t="s">
        <v>173</v>
      </c>
      <c r="D63" s="3" t="s">
        <v>17</v>
      </c>
      <c r="E63" s="2" t="s">
        <v>7</v>
      </c>
    </row>
    <row r="64" spans="1:5" ht="12.5" x14ac:dyDescent="0.25">
      <c r="A64" s="2" t="s">
        <v>164</v>
      </c>
      <c r="B64" s="2">
        <v>5</v>
      </c>
      <c r="C64" t="s">
        <v>202</v>
      </c>
      <c r="D64" s="3" t="s">
        <v>51</v>
      </c>
      <c r="E64" s="2" t="s">
        <v>7</v>
      </c>
    </row>
    <row r="65" spans="1:5" ht="12.5" x14ac:dyDescent="0.25">
      <c r="A65" s="2" t="s">
        <v>144</v>
      </c>
      <c r="B65" s="2">
        <v>1</v>
      </c>
      <c r="C65" t="s">
        <v>210</v>
      </c>
      <c r="D65" s="3" t="s">
        <v>51</v>
      </c>
      <c r="E65" s="2" t="s">
        <v>7</v>
      </c>
    </row>
    <row r="66" spans="1:5" ht="12.5" x14ac:dyDescent="0.25">
      <c r="A66" s="2" t="s">
        <v>101</v>
      </c>
      <c r="B66" s="2">
        <v>3</v>
      </c>
      <c r="C66" t="s">
        <v>212</v>
      </c>
      <c r="D66" s="3" t="s">
        <v>51</v>
      </c>
      <c r="E66" s="2" t="s">
        <v>7</v>
      </c>
    </row>
    <row r="67" spans="1:5" ht="12.5" x14ac:dyDescent="0.25">
      <c r="A67" s="2" t="s">
        <v>144</v>
      </c>
      <c r="B67" s="2" t="s">
        <v>14</v>
      </c>
      <c r="C67" t="s">
        <v>214</v>
      </c>
      <c r="D67" s="3" t="s">
        <v>17</v>
      </c>
      <c r="E67" s="2" t="s">
        <v>8</v>
      </c>
    </row>
    <row r="68" spans="1:5" ht="12.5" x14ac:dyDescent="0.25">
      <c r="A68" s="2" t="s">
        <v>185</v>
      </c>
      <c r="B68" s="2">
        <v>1</v>
      </c>
      <c r="C68" t="s">
        <v>216</v>
      </c>
      <c r="D68" s="3" t="s">
        <v>51</v>
      </c>
      <c r="E68" s="2" t="s">
        <v>7</v>
      </c>
    </row>
    <row r="69" spans="1:5" ht="12.5" x14ac:dyDescent="0.25">
      <c r="A69" s="2" t="s">
        <v>153</v>
      </c>
      <c r="B69" s="2">
        <v>2</v>
      </c>
      <c r="C69" t="s">
        <v>29</v>
      </c>
      <c r="D69" s="3" t="s">
        <v>51</v>
      </c>
      <c r="E69" s="2" t="s">
        <v>7</v>
      </c>
    </row>
    <row r="70" spans="1:5" ht="12.5" x14ac:dyDescent="0.25">
      <c r="A70" s="2" t="s">
        <v>219</v>
      </c>
      <c r="B70" s="2" t="s">
        <v>14</v>
      </c>
      <c r="C70" t="s">
        <v>85</v>
      </c>
      <c r="D70" s="3" t="s">
        <v>17</v>
      </c>
      <c r="E70" s="2" t="s">
        <v>8</v>
      </c>
    </row>
    <row r="71" spans="1:5" ht="12.5" x14ac:dyDescent="0.25">
      <c r="A71" s="2" t="s">
        <v>195</v>
      </c>
      <c r="B71" s="2">
        <v>6</v>
      </c>
      <c r="C71" t="s">
        <v>193</v>
      </c>
      <c r="D71" s="3" t="s">
        <v>51</v>
      </c>
      <c r="E71" s="2" t="s">
        <v>7</v>
      </c>
    </row>
    <row r="72" spans="1:5" ht="12.5" x14ac:dyDescent="0.25">
      <c r="A72" s="2" t="s">
        <v>223</v>
      </c>
      <c r="B72" s="2">
        <v>2</v>
      </c>
      <c r="C72" t="s">
        <v>224</v>
      </c>
      <c r="D72" s="3" t="s">
        <v>51</v>
      </c>
      <c r="E72" s="2" t="s">
        <v>7</v>
      </c>
    </row>
    <row r="73" spans="1:5" ht="12.5" x14ac:dyDescent="0.25">
      <c r="A73" s="2" t="s">
        <v>116</v>
      </c>
      <c r="B73" s="2">
        <v>8</v>
      </c>
      <c r="C73" t="s">
        <v>97</v>
      </c>
      <c r="D73" s="3" t="s">
        <v>51</v>
      </c>
      <c r="E73" s="2" t="s">
        <v>7</v>
      </c>
    </row>
    <row r="74" spans="1:5" ht="12.5" x14ac:dyDescent="0.25">
      <c r="A74" s="2" t="s">
        <v>227</v>
      </c>
      <c r="B74" s="2" t="s">
        <v>14</v>
      </c>
      <c r="C74" t="s">
        <v>229</v>
      </c>
      <c r="D74" s="3" t="s">
        <v>17</v>
      </c>
      <c r="E74" s="2" t="s">
        <v>8</v>
      </c>
    </row>
    <row r="75" spans="1:5" ht="12.5" x14ac:dyDescent="0.25">
      <c r="A75" s="2" t="s">
        <v>98</v>
      </c>
      <c r="B75" s="2">
        <v>3</v>
      </c>
      <c r="C75" t="s">
        <v>230</v>
      </c>
      <c r="D75" s="3" t="s">
        <v>51</v>
      </c>
      <c r="E75" s="2" t="s">
        <v>7</v>
      </c>
    </row>
    <row r="76" spans="1:5" ht="12.5" x14ac:dyDescent="0.25">
      <c r="A76" s="2" t="s">
        <v>231</v>
      </c>
      <c r="B76" s="2">
        <v>6</v>
      </c>
      <c r="C76" t="s">
        <v>27</v>
      </c>
      <c r="D76" s="3" t="s">
        <v>17</v>
      </c>
      <c r="E76" s="2" t="s">
        <v>7</v>
      </c>
    </row>
    <row r="77" spans="1:5" ht="12.5" x14ac:dyDescent="0.25">
      <c r="A77" s="2" t="s">
        <v>101</v>
      </c>
      <c r="B77" s="2">
        <v>7</v>
      </c>
      <c r="C77" t="s">
        <v>113</v>
      </c>
      <c r="D77" s="3" t="s">
        <v>51</v>
      </c>
      <c r="E77" s="2" t="s">
        <v>7</v>
      </c>
    </row>
    <row r="78" spans="1:5" ht="12.5" x14ac:dyDescent="0.25">
      <c r="A78" s="2" t="s">
        <v>234</v>
      </c>
      <c r="B78" s="2">
        <v>9</v>
      </c>
      <c r="C78" t="s">
        <v>236</v>
      </c>
      <c r="D78" s="3" t="s">
        <v>51</v>
      </c>
      <c r="E78" s="2" t="s">
        <v>7</v>
      </c>
    </row>
    <row r="79" spans="1:5" ht="12.5" x14ac:dyDescent="0.25">
      <c r="A79" s="2" t="s">
        <v>237</v>
      </c>
      <c r="B79" s="2">
        <v>2</v>
      </c>
      <c r="C79" t="s">
        <v>45</v>
      </c>
      <c r="D79" s="3" t="s">
        <v>17</v>
      </c>
      <c r="E79" s="2" t="s">
        <v>7</v>
      </c>
    </row>
    <row r="80" spans="1:5" ht="12.5" x14ac:dyDescent="0.25">
      <c r="A80" s="2" t="s">
        <v>101</v>
      </c>
      <c r="B80" s="2">
        <v>5</v>
      </c>
      <c r="C80" t="s">
        <v>228</v>
      </c>
      <c r="D80" s="3" t="s">
        <v>51</v>
      </c>
      <c r="E80" s="2" t="s">
        <v>7</v>
      </c>
    </row>
    <row r="81" spans="1:5" ht="12.5" x14ac:dyDescent="0.25">
      <c r="A81" s="2" t="s">
        <v>131</v>
      </c>
      <c r="B81" s="2">
        <v>6</v>
      </c>
      <c r="C81" t="s">
        <v>238</v>
      </c>
      <c r="D81" s="3" t="s">
        <v>51</v>
      </c>
      <c r="E81" s="2" t="s">
        <v>7</v>
      </c>
    </row>
    <row r="82" spans="1:5" ht="12.5" x14ac:dyDescent="0.25">
      <c r="A82" s="2" t="s">
        <v>185</v>
      </c>
      <c r="B82" s="2">
        <v>22</v>
      </c>
      <c r="C82" t="s">
        <v>40</v>
      </c>
      <c r="D82" s="3" t="s">
        <v>51</v>
      </c>
      <c r="E82" s="2" t="s">
        <v>7</v>
      </c>
    </row>
    <row r="83" spans="1:5" ht="12.5" x14ac:dyDescent="0.25">
      <c r="A83" s="2" t="s">
        <v>116</v>
      </c>
      <c r="B83" s="2">
        <v>3</v>
      </c>
      <c r="C83" t="s">
        <v>191</v>
      </c>
      <c r="D83" s="3" t="s">
        <v>17</v>
      </c>
      <c r="E83" s="2" t="s">
        <v>7</v>
      </c>
    </row>
    <row r="84" spans="1:5" ht="12.5" x14ac:dyDescent="0.25">
      <c r="A84" s="2" t="s">
        <v>105</v>
      </c>
      <c r="B84" s="2">
        <v>2</v>
      </c>
      <c r="C84" t="s">
        <v>226</v>
      </c>
      <c r="D84" s="3" t="s">
        <v>17</v>
      </c>
      <c r="E84" s="2" t="s">
        <v>7</v>
      </c>
    </row>
    <row r="85" spans="1:5" ht="12.5" x14ac:dyDescent="0.25">
      <c r="A85" s="2" t="s">
        <v>200</v>
      </c>
      <c r="B85" s="2">
        <v>10</v>
      </c>
      <c r="C85" t="s">
        <v>78</v>
      </c>
      <c r="D85" s="3" t="s">
        <v>17</v>
      </c>
      <c r="E85" s="2" t="s">
        <v>7</v>
      </c>
    </row>
    <row r="86" spans="1:5" ht="12.5" x14ac:dyDescent="0.25">
      <c r="A86" s="2" t="s">
        <v>242</v>
      </c>
      <c r="B86" s="2">
        <v>4</v>
      </c>
      <c r="C86" t="s">
        <v>169</v>
      </c>
      <c r="D86" s="3" t="s">
        <v>17</v>
      </c>
      <c r="E86" s="2" t="s">
        <v>7</v>
      </c>
    </row>
    <row r="87" spans="1:5" ht="12.5" x14ac:dyDescent="0.25">
      <c r="A87" s="2" t="s">
        <v>74</v>
      </c>
      <c r="B87" s="2">
        <v>8</v>
      </c>
      <c r="C87" t="s">
        <v>221</v>
      </c>
      <c r="D87" s="3" t="s">
        <v>17</v>
      </c>
      <c r="E87" s="2" t="s">
        <v>7</v>
      </c>
    </row>
    <row r="88" spans="1:5" ht="12.5" x14ac:dyDescent="0.25">
      <c r="A88" s="2" t="s">
        <v>87</v>
      </c>
      <c r="B88" s="2">
        <v>1</v>
      </c>
      <c r="C88" t="s">
        <v>58</v>
      </c>
      <c r="D88" s="3" t="s">
        <v>51</v>
      </c>
      <c r="E88" s="2" t="s">
        <v>7</v>
      </c>
    </row>
    <row r="89" spans="1:5" ht="12.5" x14ac:dyDescent="0.25">
      <c r="A89" s="2" t="s">
        <v>247</v>
      </c>
      <c r="B89" s="2">
        <v>1</v>
      </c>
      <c r="C89" t="s">
        <v>120</v>
      </c>
      <c r="D89" s="3" t="s">
        <v>51</v>
      </c>
      <c r="E89" s="2" t="s">
        <v>7</v>
      </c>
    </row>
    <row r="90" spans="1:5" ht="12.5" x14ac:dyDescent="0.25">
      <c r="A90" s="2" t="s">
        <v>153</v>
      </c>
      <c r="B90" s="2">
        <v>1</v>
      </c>
      <c r="C90" t="s">
        <v>42</v>
      </c>
      <c r="D90" s="3" t="s">
        <v>17</v>
      </c>
      <c r="E90" s="2" t="s">
        <v>7</v>
      </c>
    </row>
    <row r="91" spans="1:5" ht="12.5" x14ac:dyDescent="0.25">
      <c r="A91" s="2" t="s">
        <v>131</v>
      </c>
      <c r="B91" s="2" t="s">
        <v>14</v>
      </c>
      <c r="C91" t="s">
        <v>81</v>
      </c>
      <c r="D91" s="3" t="s">
        <v>17</v>
      </c>
      <c r="E91" s="2" t="s">
        <v>8</v>
      </c>
    </row>
    <row r="92" spans="1:5" ht="12.5" x14ac:dyDescent="0.25">
      <c r="A92" s="2" t="s">
        <v>234</v>
      </c>
      <c r="B92" s="2">
        <v>8</v>
      </c>
      <c r="C92" t="s">
        <v>178</v>
      </c>
      <c r="D92" s="3" t="s">
        <v>17</v>
      </c>
      <c r="E92" s="2" t="s">
        <v>7</v>
      </c>
    </row>
    <row r="93" spans="1:5" ht="12.5" x14ac:dyDescent="0.25">
      <c r="A93" s="2" t="s">
        <v>12</v>
      </c>
      <c r="B93" s="2">
        <v>13</v>
      </c>
      <c r="C93" t="s">
        <v>250</v>
      </c>
      <c r="D93" s="3" t="s">
        <v>17</v>
      </c>
      <c r="E93" s="2" t="s">
        <v>7</v>
      </c>
    </row>
    <row r="94" spans="1:5" ht="12.5" x14ac:dyDescent="0.25">
      <c r="A94" s="2" t="s">
        <v>116</v>
      </c>
      <c r="B94" s="2">
        <v>4</v>
      </c>
      <c r="C94" t="s">
        <v>66</v>
      </c>
      <c r="D94" s="3" t="s">
        <v>17</v>
      </c>
      <c r="E94" s="2" t="s">
        <v>7</v>
      </c>
    </row>
    <row r="95" spans="1:5" ht="12.5" x14ac:dyDescent="0.25">
      <c r="A95" s="2" t="s">
        <v>101</v>
      </c>
      <c r="B95" s="2">
        <v>7</v>
      </c>
      <c r="C95" t="s">
        <v>100</v>
      </c>
      <c r="D95" s="3" t="s">
        <v>17</v>
      </c>
      <c r="E95" s="2" t="s">
        <v>7</v>
      </c>
    </row>
    <row r="96" spans="1:5" ht="12.5" x14ac:dyDescent="0.25">
      <c r="A96" s="2" t="s">
        <v>153</v>
      </c>
      <c r="B96" s="2" t="s">
        <v>14</v>
      </c>
      <c r="C96" t="s">
        <v>220</v>
      </c>
      <c r="D96" s="3" t="s">
        <v>51</v>
      </c>
      <c r="E96" s="2" t="s">
        <v>8</v>
      </c>
    </row>
    <row r="97" spans="1:5" ht="12.5" x14ac:dyDescent="0.25">
      <c r="A97" s="2" t="s">
        <v>137</v>
      </c>
      <c r="B97" s="2">
        <v>12</v>
      </c>
      <c r="C97" t="s">
        <v>246</v>
      </c>
      <c r="D97" s="3" t="s">
        <v>17</v>
      </c>
      <c r="E97" s="2" t="s">
        <v>7</v>
      </c>
    </row>
    <row r="98" spans="1:5" ht="12.5" x14ac:dyDescent="0.25">
      <c r="A98" s="2" t="s">
        <v>79</v>
      </c>
      <c r="B98" s="2">
        <v>1</v>
      </c>
      <c r="C98" t="s">
        <v>18</v>
      </c>
      <c r="D98" s="3" t="s">
        <v>51</v>
      </c>
      <c r="E98" s="2" t="s">
        <v>7</v>
      </c>
    </row>
    <row r="99" spans="1:5" ht="12.5" x14ac:dyDescent="0.25">
      <c r="A99" s="2" t="s">
        <v>49</v>
      </c>
      <c r="B99" s="2">
        <v>23</v>
      </c>
      <c r="C99" t="s">
        <v>158</v>
      </c>
      <c r="D99" s="3" t="s">
        <v>51</v>
      </c>
      <c r="E99" s="2" t="s">
        <v>7</v>
      </c>
    </row>
    <row r="100" spans="1:5" ht="12.5" x14ac:dyDescent="0.25">
      <c r="A100" s="2" t="s">
        <v>260</v>
      </c>
      <c r="B100" s="2">
        <v>2</v>
      </c>
      <c r="C100" t="s">
        <v>262</v>
      </c>
      <c r="D100" s="3" t="s">
        <v>17</v>
      </c>
      <c r="E100" s="2" t="s">
        <v>7</v>
      </c>
    </row>
    <row r="101" spans="1:5" ht="12.5" x14ac:dyDescent="0.25">
      <c r="A101" s="2" t="s">
        <v>185</v>
      </c>
      <c r="B101" s="2">
        <v>19</v>
      </c>
      <c r="C101" t="s">
        <v>115</v>
      </c>
      <c r="D101" s="3" t="s">
        <v>17</v>
      </c>
      <c r="E101" s="2" t="s">
        <v>7</v>
      </c>
    </row>
    <row r="102" spans="1:5" ht="12.5" x14ac:dyDescent="0.25">
      <c r="A102" s="2" t="s">
        <v>164</v>
      </c>
      <c r="B102" s="2">
        <v>3</v>
      </c>
      <c r="C102" t="s">
        <v>263</v>
      </c>
      <c r="D102" s="3" t="s">
        <v>51</v>
      </c>
      <c r="E102" s="2" t="s">
        <v>7</v>
      </c>
    </row>
    <row r="103" spans="1:5" ht="12.5" x14ac:dyDescent="0.25">
      <c r="A103" s="2" t="s">
        <v>164</v>
      </c>
      <c r="B103" s="2">
        <v>3</v>
      </c>
      <c r="C103" t="s">
        <v>28</v>
      </c>
      <c r="D103" s="3" t="s">
        <v>51</v>
      </c>
      <c r="E103" s="2" t="s">
        <v>7</v>
      </c>
    </row>
    <row r="104" spans="1:5" ht="12.5" x14ac:dyDescent="0.25">
      <c r="A104" s="2" t="s">
        <v>87</v>
      </c>
      <c r="B104" s="2">
        <v>11</v>
      </c>
      <c r="C104" t="s">
        <v>166</v>
      </c>
      <c r="D104" s="3" t="s">
        <v>51</v>
      </c>
      <c r="E104" s="2" t="s">
        <v>7</v>
      </c>
    </row>
    <row r="105" spans="1:5" ht="12.5" x14ac:dyDescent="0.25">
      <c r="A105" s="2" t="s">
        <v>179</v>
      </c>
      <c r="B105" s="2">
        <v>1</v>
      </c>
      <c r="C105" t="s">
        <v>264</v>
      </c>
      <c r="D105" s="3" t="s">
        <v>17</v>
      </c>
      <c r="E105" s="2" t="s">
        <v>7</v>
      </c>
    </row>
    <row r="106" spans="1:5" ht="12.5" x14ac:dyDescent="0.25">
      <c r="A106" s="2" t="s">
        <v>116</v>
      </c>
      <c r="B106" s="2">
        <v>1</v>
      </c>
      <c r="C106" t="s">
        <v>73</v>
      </c>
      <c r="D106" s="3" t="s">
        <v>51</v>
      </c>
      <c r="E106" s="2" t="s">
        <v>7</v>
      </c>
    </row>
    <row r="107" spans="1:5" ht="12.5" x14ac:dyDescent="0.25">
      <c r="A107" s="2" t="s">
        <v>74</v>
      </c>
      <c r="B107" s="2">
        <v>7</v>
      </c>
      <c r="C107" t="s">
        <v>209</v>
      </c>
      <c r="D107" s="3" t="s">
        <v>51</v>
      </c>
      <c r="E107" s="2" t="s">
        <v>7</v>
      </c>
    </row>
    <row r="108" spans="1:5" ht="12.5" x14ac:dyDescent="0.25">
      <c r="A108" s="2" t="s">
        <v>266</v>
      </c>
      <c r="B108" s="2">
        <v>2</v>
      </c>
      <c r="C108" t="s">
        <v>128</v>
      </c>
      <c r="D108" s="3" t="s">
        <v>17</v>
      </c>
      <c r="E108" s="2" t="s">
        <v>7</v>
      </c>
    </row>
    <row r="109" spans="1:5" ht="12.5" x14ac:dyDescent="0.25">
      <c r="A109" s="2" t="s">
        <v>105</v>
      </c>
      <c r="B109" s="2">
        <v>1</v>
      </c>
      <c r="C109" t="s">
        <v>218</v>
      </c>
      <c r="D109" s="3" t="s">
        <v>51</v>
      </c>
      <c r="E109" s="2" t="s">
        <v>7</v>
      </c>
    </row>
    <row r="110" spans="1:5" ht="12.5" x14ac:dyDescent="0.25">
      <c r="A110" s="2" t="s">
        <v>203</v>
      </c>
      <c r="B110" s="2" t="s">
        <v>14</v>
      </c>
      <c r="C110" t="s">
        <v>245</v>
      </c>
      <c r="D110" s="3" t="s">
        <v>17</v>
      </c>
      <c r="E110" s="2" t="s">
        <v>8</v>
      </c>
    </row>
    <row r="111" spans="1:5" ht="12.5" x14ac:dyDescent="0.25">
      <c r="A111" s="2" t="s">
        <v>49</v>
      </c>
      <c r="B111" s="2">
        <v>31</v>
      </c>
      <c r="C111" t="s">
        <v>248</v>
      </c>
      <c r="D111" s="3" t="s">
        <v>51</v>
      </c>
      <c r="E111" s="2" t="s">
        <v>7</v>
      </c>
    </row>
    <row r="112" spans="1:5" ht="12.5" x14ac:dyDescent="0.25">
      <c r="A112" s="2" t="s">
        <v>153</v>
      </c>
      <c r="B112" s="2">
        <v>8</v>
      </c>
      <c r="C112" t="s">
        <v>272</v>
      </c>
      <c r="D112" s="3" t="s">
        <v>51</v>
      </c>
      <c r="E112" s="2" t="s">
        <v>7</v>
      </c>
    </row>
    <row r="113" spans="1:5" ht="12.5" x14ac:dyDescent="0.25">
      <c r="A113" s="2" t="s">
        <v>234</v>
      </c>
      <c r="B113" s="2">
        <v>5</v>
      </c>
      <c r="C113" t="s">
        <v>274</v>
      </c>
      <c r="D113" s="3" t="s">
        <v>17</v>
      </c>
      <c r="E113" s="2" t="s">
        <v>7</v>
      </c>
    </row>
    <row r="114" spans="1:5" ht="12.5" x14ac:dyDescent="0.25">
      <c r="A114" s="2" t="s">
        <v>179</v>
      </c>
      <c r="B114" s="2" t="s">
        <v>14</v>
      </c>
      <c r="C114" t="s">
        <v>207</v>
      </c>
      <c r="D114" s="3" t="s">
        <v>51</v>
      </c>
      <c r="E114" s="2" t="s">
        <v>8</v>
      </c>
    </row>
    <row r="115" spans="1:5" ht="12.5" x14ac:dyDescent="0.25">
      <c r="A115" s="2" t="s">
        <v>200</v>
      </c>
      <c r="B115" s="2">
        <v>103</v>
      </c>
      <c r="C115" t="s">
        <v>215</v>
      </c>
      <c r="D115" s="3" t="s">
        <v>17</v>
      </c>
      <c r="E115" s="2" t="s">
        <v>7</v>
      </c>
    </row>
    <row r="116" spans="1:5" ht="12.5" x14ac:dyDescent="0.25">
      <c r="A116" s="2" t="s">
        <v>153</v>
      </c>
      <c r="B116" s="2">
        <v>5</v>
      </c>
      <c r="C116" t="s">
        <v>233</v>
      </c>
      <c r="D116" s="3" t="s">
        <v>51</v>
      </c>
      <c r="E116" s="2" t="s">
        <v>7</v>
      </c>
    </row>
    <row r="117" spans="1:5" ht="12.5" x14ac:dyDescent="0.25">
      <c r="A117" s="2" t="s">
        <v>87</v>
      </c>
      <c r="B117" s="2" t="s">
        <v>14</v>
      </c>
      <c r="C117" t="s">
        <v>13</v>
      </c>
      <c r="D117" s="3" t="s">
        <v>51</v>
      </c>
      <c r="E117" s="2" t="s">
        <v>77</v>
      </c>
    </row>
    <row r="118" spans="1:5" ht="12.5" x14ac:dyDescent="0.25">
      <c r="A118" s="2" t="s">
        <v>185</v>
      </c>
      <c r="B118" s="2">
        <v>11</v>
      </c>
      <c r="C118" t="s">
        <v>240</v>
      </c>
      <c r="D118" s="3" t="s">
        <v>51</v>
      </c>
      <c r="E118" s="2" t="s">
        <v>7</v>
      </c>
    </row>
    <row r="119" spans="1:5" ht="12.5" x14ac:dyDescent="0.25">
      <c r="A119" s="2" t="s">
        <v>153</v>
      </c>
      <c r="B119" s="2">
        <v>6</v>
      </c>
      <c r="C119" t="s">
        <v>184</v>
      </c>
      <c r="D119" s="3" t="s">
        <v>51</v>
      </c>
      <c r="E119" s="2" t="s">
        <v>7</v>
      </c>
    </row>
    <row r="120" spans="1:5" ht="12.5" x14ac:dyDescent="0.25">
      <c r="A120" s="2" t="s">
        <v>282</v>
      </c>
      <c r="B120" s="2">
        <v>1</v>
      </c>
      <c r="C120" t="s">
        <v>198</v>
      </c>
      <c r="D120" s="3" t="s">
        <v>51</v>
      </c>
      <c r="E120" s="2" t="s">
        <v>7</v>
      </c>
    </row>
    <row r="121" spans="1:5" ht="12.5" x14ac:dyDescent="0.25">
      <c r="A121" s="2" t="s">
        <v>12</v>
      </c>
      <c r="B121" s="2">
        <v>15</v>
      </c>
      <c r="C121" t="s">
        <v>26</v>
      </c>
      <c r="D121" s="3" t="s">
        <v>51</v>
      </c>
      <c r="E121" s="2" t="s">
        <v>7</v>
      </c>
    </row>
    <row r="122" spans="1:5" ht="12.5" x14ac:dyDescent="0.25">
      <c r="A122" s="2" t="s">
        <v>287</v>
      </c>
      <c r="B122" s="2">
        <v>22</v>
      </c>
      <c r="C122" t="s">
        <v>55</v>
      </c>
      <c r="D122" s="3" t="s">
        <v>17</v>
      </c>
      <c r="E122" s="2" t="s">
        <v>7</v>
      </c>
    </row>
    <row r="123" spans="1:5" ht="12.5" x14ac:dyDescent="0.25">
      <c r="A123" s="2" t="s">
        <v>87</v>
      </c>
      <c r="B123" s="2">
        <v>8</v>
      </c>
      <c r="C123" t="s">
        <v>104</v>
      </c>
      <c r="D123" s="3" t="s">
        <v>51</v>
      </c>
      <c r="E123" s="2" t="s">
        <v>7</v>
      </c>
    </row>
    <row r="124" spans="1:5" ht="12.5" x14ac:dyDescent="0.25">
      <c r="A124" s="2" t="s">
        <v>127</v>
      </c>
      <c r="B124" s="2" t="s">
        <v>14</v>
      </c>
      <c r="C124" t="s">
        <v>64</v>
      </c>
      <c r="D124" s="3" t="s">
        <v>17</v>
      </c>
      <c r="E124" s="2" t="s">
        <v>8</v>
      </c>
    </row>
    <row r="125" spans="1:5" ht="12.5" x14ac:dyDescent="0.25">
      <c r="A125" s="2" t="s">
        <v>137</v>
      </c>
      <c r="B125" s="2">
        <v>14</v>
      </c>
      <c r="C125" t="s">
        <v>222</v>
      </c>
      <c r="D125" s="3" t="s">
        <v>51</v>
      </c>
      <c r="E125" s="2" t="s">
        <v>7</v>
      </c>
    </row>
    <row r="126" spans="1:5" ht="12.5" x14ac:dyDescent="0.25">
      <c r="A126" s="2" t="s">
        <v>79</v>
      </c>
      <c r="B126" s="2" t="s">
        <v>14</v>
      </c>
      <c r="C126" t="s">
        <v>275</v>
      </c>
      <c r="D126" s="3" t="s">
        <v>17</v>
      </c>
      <c r="E126" s="2" t="s">
        <v>8</v>
      </c>
    </row>
    <row r="127" spans="1:5" ht="12.5" x14ac:dyDescent="0.25">
      <c r="A127" s="2" t="s">
        <v>179</v>
      </c>
      <c r="B127" s="2" t="s">
        <v>14</v>
      </c>
      <c r="C127" t="s">
        <v>294</v>
      </c>
      <c r="D127" s="3" t="s">
        <v>17</v>
      </c>
      <c r="E127" s="2" t="s">
        <v>8</v>
      </c>
    </row>
    <row r="128" spans="1:5" ht="12.5" x14ac:dyDescent="0.25">
      <c r="A128" s="2" t="s">
        <v>87</v>
      </c>
      <c r="B128" s="2">
        <v>2</v>
      </c>
      <c r="C128" t="s">
        <v>180</v>
      </c>
      <c r="D128" s="3" t="s">
        <v>17</v>
      </c>
      <c r="E128" s="2" t="s">
        <v>7</v>
      </c>
    </row>
    <row r="129" spans="1:5" ht="12.5" x14ac:dyDescent="0.25">
      <c r="A129" s="2" t="s">
        <v>116</v>
      </c>
      <c r="B129" s="2">
        <v>8</v>
      </c>
      <c r="C129" t="s">
        <v>194</v>
      </c>
      <c r="D129" s="3" t="s">
        <v>51</v>
      </c>
      <c r="E129" s="2" t="s">
        <v>7</v>
      </c>
    </row>
    <row r="130" spans="1:5" ht="12.5" x14ac:dyDescent="0.25">
      <c r="A130" s="2" t="s">
        <v>282</v>
      </c>
      <c r="B130" s="2">
        <v>1</v>
      </c>
      <c r="C130" t="s">
        <v>211</v>
      </c>
      <c r="D130" s="3" t="s">
        <v>17</v>
      </c>
      <c r="E130" s="2" t="s">
        <v>7</v>
      </c>
    </row>
    <row r="131" spans="1:5" ht="12.5" x14ac:dyDescent="0.25">
      <c r="A131" s="2" t="s">
        <v>295</v>
      </c>
      <c r="B131" s="2">
        <v>6</v>
      </c>
      <c r="C131" t="s">
        <v>217</v>
      </c>
      <c r="D131" s="3" t="s">
        <v>51</v>
      </c>
      <c r="E131" s="2" t="s">
        <v>7</v>
      </c>
    </row>
    <row r="132" spans="1:5" ht="12.5" x14ac:dyDescent="0.25">
      <c r="A132" s="2" t="s">
        <v>227</v>
      </c>
      <c r="B132" s="2">
        <v>1</v>
      </c>
      <c r="C132" t="s">
        <v>243</v>
      </c>
      <c r="D132" s="3" t="s">
        <v>17</v>
      </c>
      <c r="E132" s="2" t="s">
        <v>7</v>
      </c>
    </row>
    <row r="133" spans="1:5" ht="12.5" x14ac:dyDescent="0.25">
      <c r="A133" s="2" t="s">
        <v>87</v>
      </c>
      <c r="B133" s="2">
        <v>11</v>
      </c>
      <c r="C133" t="s">
        <v>167</v>
      </c>
      <c r="D133" s="3" t="s">
        <v>51</v>
      </c>
      <c r="E133" s="2" t="s">
        <v>7</v>
      </c>
    </row>
    <row r="134" spans="1:5" ht="12.5" x14ac:dyDescent="0.25">
      <c r="A134" s="2" t="s">
        <v>185</v>
      </c>
      <c r="B134" s="2">
        <v>24</v>
      </c>
      <c r="C134" t="s">
        <v>213</v>
      </c>
      <c r="D134" s="3" t="s">
        <v>17</v>
      </c>
      <c r="E134" s="2" t="s">
        <v>7</v>
      </c>
    </row>
    <row r="135" spans="1:5" ht="12.5" x14ac:dyDescent="0.25">
      <c r="A135" s="2" t="s">
        <v>176</v>
      </c>
      <c r="B135" s="2">
        <v>2</v>
      </c>
      <c r="C135" t="s">
        <v>300</v>
      </c>
      <c r="D135" s="3" t="s">
        <v>17</v>
      </c>
      <c r="E135" s="2" t="s">
        <v>7</v>
      </c>
    </row>
    <row r="136" spans="1:5" ht="12.5" x14ac:dyDescent="0.25">
      <c r="A136" s="2" t="s">
        <v>200</v>
      </c>
      <c r="B136" s="2">
        <v>45</v>
      </c>
      <c r="C136" t="s">
        <v>303</v>
      </c>
      <c r="D136" s="3" t="s">
        <v>51</v>
      </c>
      <c r="E136" s="2" t="s">
        <v>7</v>
      </c>
    </row>
    <row r="137" spans="1:5" ht="12.5" x14ac:dyDescent="0.25">
      <c r="A137" s="2" t="s">
        <v>87</v>
      </c>
      <c r="B137" s="2">
        <v>6</v>
      </c>
      <c r="C137" t="s">
        <v>154</v>
      </c>
      <c r="D137" s="3" t="s">
        <v>51</v>
      </c>
      <c r="E137" s="2" t="s">
        <v>7</v>
      </c>
    </row>
    <row r="138" spans="1:5" ht="12.5" x14ac:dyDescent="0.25">
      <c r="A138" s="2" t="s">
        <v>237</v>
      </c>
      <c r="B138" s="2" t="s">
        <v>14</v>
      </c>
      <c r="C138" t="s">
        <v>261</v>
      </c>
      <c r="D138" s="3" t="s">
        <v>51</v>
      </c>
      <c r="E138" s="2" t="s">
        <v>77</v>
      </c>
    </row>
    <row r="139" spans="1:5" ht="12.5" x14ac:dyDescent="0.25">
      <c r="A139" s="2" t="s">
        <v>131</v>
      </c>
      <c r="B139" s="2">
        <v>3</v>
      </c>
      <c r="C139" t="s">
        <v>283</v>
      </c>
      <c r="D139" s="3" t="s">
        <v>51</v>
      </c>
      <c r="E139" s="2" t="s">
        <v>7</v>
      </c>
    </row>
    <row r="140" spans="1:5" ht="12.5" x14ac:dyDescent="0.25">
      <c r="A140" s="2" t="s">
        <v>74</v>
      </c>
      <c r="B140" s="2">
        <v>2</v>
      </c>
      <c r="C140" t="s">
        <v>41</v>
      </c>
      <c r="D140" s="3" t="s">
        <v>17</v>
      </c>
      <c r="E140" s="2" t="s">
        <v>7</v>
      </c>
    </row>
    <row r="141" spans="1:5" ht="12.5" x14ac:dyDescent="0.25">
      <c r="A141" s="2" t="s">
        <v>266</v>
      </c>
      <c r="B141" s="2" t="s">
        <v>14</v>
      </c>
      <c r="C141" t="s">
        <v>63</v>
      </c>
      <c r="D141" s="3" t="s">
        <v>17</v>
      </c>
      <c r="E141" s="2" t="s">
        <v>8</v>
      </c>
    </row>
    <row r="142" spans="1:5" ht="12.5" x14ac:dyDescent="0.25">
      <c r="A142" s="2" t="s">
        <v>260</v>
      </c>
      <c r="B142" s="2" t="s">
        <v>14</v>
      </c>
      <c r="C142" t="s">
        <v>197</v>
      </c>
      <c r="D142" s="3" t="s">
        <v>51</v>
      </c>
      <c r="E142" s="2" t="s">
        <v>8</v>
      </c>
    </row>
    <row r="143" spans="1:5" ht="12.5" x14ac:dyDescent="0.25">
      <c r="A143" s="2" t="s">
        <v>237</v>
      </c>
      <c r="B143" s="2">
        <v>4</v>
      </c>
      <c r="C143" t="s">
        <v>281</v>
      </c>
      <c r="D143" s="3" t="s">
        <v>17</v>
      </c>
      <c r="E143" s="2" t="s">
        <v>7</v>
      </c>
    </row>
    <row r="144" spans="1:5" ht="12.5" x14ac:dyDescent="0.25">
      <c r="A144" s="2" t="s">
        <v>121</v>
      </c>
      <c r="B144" s="2">
        <v>2</v>
      </c>
      <c r="C144" t="s">
        <v>39</v>
      </c>
      <c r="D144" s="3" t="s">
        <v>17</v>
      </c>
      <c r="E144" s="2" t="s">
        <v>7</v>
      </c>
    </row>
    <row r="145" spans="1:5" ht="12.5" x14ac:dyDescent="0.25">
      <c r="A145" s="2" t="s">
        <v>200</v>
      </c>
      <c r="B145" s="2" t="s">
        <v>14</v>
      </c>
      <c r="C145" t="s">
        <v>208</v>
      </c>
      <c r="D145" s="3" t="s">
        <v>51</v>
      </c>
      <c r="E145" s="2" t="s">
        <v>8</v>
      </c>
    </row>
    <row r="146" spans="1:5" ht="12.5" x14ac:dyDescent="0.25">
      <c r="A146" s="2" t="s">
        <v>306</v>
      </c>
      <c r="B146" s="2">
        <v>1</v>
      </c>
      <c r="C146" t="s">
        <v>286</v>
      </c>
      <c r="D146" s="3" t="s">
        <v>17</v>
      </c>
      <c r="E146" s="2" t="s">
        <v>7</v>
      </c>
    </row>
    <row r="147" spans="1:5" ht="12.5" x14ac:dyDescent="0.25">
      <c r="A147" s="2" t="s">
        <v>131</v>
      </c>
      <c r="B147" s="2">
        <v>9</v>
      </c>
      <c r="C147" t="s">
        <v>298</v>
      </c>
      <c r="D147" s="3" t="s">
        <v>17</v>
      </c>
      <c r="E147" s="2" t="s">
        <v>7</v>
      </c>
    </row>
    <row r="148" spans="1:5" ht="12.5" x14ac:dyDescent="0.25">
      <c r="A148" s="2" t="s">
        <v>157</v>
      </c>
      <c r="B148" s="2">
        <v>7</v>
      </c>
      <c r="C148" t="s">
        <v>65</v>
      </c>
      <c r="D148" s="3" t="s">
        <v>51</v>
      </c>
      <c r="E148" s="2" t="s">
        <v>7</v>
      </c>
    </row>
    <row r="149" spans="1:5" ht="12.5" x14ac:dyDescent="0.25">
      <c r="A149" s="2" t="s">
        <v>12</v>
      </c>
      <c r="B149" s="2">
        <v>8</v>
      </c>
      <c r="C149" t="s">
        <v>67</v>
      </c>
      <c r="D149" s="3" t="s">
        <v>17</v>
      </c>
      <c r="E149" s="2" t="s">
        <v>7</v>
      </c>
    </row>
    <row r="150" spans="1:5" ht="12.5" x14ac:dyDescent="0.25">
      <c r="A150" s="2" t="s">
        <v>185</v>
      </c>
      <c r="B150" s="2">
        <v>11</v>
      </c>
      <c r="C150" t="s">
        <v>93</v>
      </c>
      <c r="D150" s="3" t="s">
        <v>17</v>
      </c>
      <c r="E150" s="2" t="s">
        <v>7</v>
      </c>
    </row>
    <row r="151" spans="1:5" ht="12.5" x14ac:dyDescent="0.25">
      <c r="A151" s="2" t="s">
        <v>237</v>
      </c>
      <c r="B151" s="2">
        <v>4</v>
      </c>
      <c r="C151" t="s">
        <v>95</v>
      </c>
      <c r="D151" s="3" t="s">
        <v>17</v>
      </c>
      <c r="E151" s="2" t="s">
        <v>7</v>
      </c>
    </row>
    <row r="152" spans="1:5" ht="12.5" x14ac:dyDescent="0.25">
      <c r="A152" s="2" t="s">
        <v>79</v>
      </c>
      <c r="B152" s="2" t="s">
        <v>14</v>
      </c>
      <c r="C152" t="s">
        <v>118</v>
      </c>
      <c r="D152" s="3" t="s">
        <v>17</v>
      </c>
      <c r="E152" s="2" t="s">
        <v>0</v>
      </c>
    </row>
    <row r="153" spans="1:5" ht="12.5" x14ac:dyDescent="0.25">
      <c r="A153" s="2" t="s">
        <v>12</v>
      </c>
      <c r="B153" s="2" t="s">
        <v>14</v>
      </c>
      <c r="C153" t="s">
        <v>232</v>
      </c>
      <c r="D153" s="3" t="s">
        <v>17</v>
      </c>
      <c r="E153" s="2" t="s">
        <v>8</v>
      </c>
    </row>
    <row r="154" spans="1:5" ht="12.5" x14ac:dyDescent="0.25">
      <c r="A154" s="2" t="s">
        <v>98</v>
      </c>
      <c r="B154" s="2">
        <v>3</v>
      </c>
      <c r="C154" t="s">
        <v>296</v>
      </c>
      <c r="D154" s="3" t="s">
        <v>17</v>
      </c>
      <c r="E154" s="2" t="s">
        <v>7</v>
      </c>
    </row>
    <row r="155" spans="1:5" ht="12.5" x14ac:dyDescent="0.25">
      <c r="A155" s="2" t="s">
        <v>164</v>
      </c>
      <c r="B155" s="2">
        <v>7</v>
      </c>
      <c r="C155" t="s">
        <v>304</v>
      </c>
      <c r="D155" s="3" t="s">
        <v>51</v>
      </c>
      <c r="E155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ads</vt:lpstr>
      <vt:lpstr>candidate_ads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Mandeep Singh</cp:lastModifiedBy>
  <dcterms:modified xsi:type="dcterms:W3CDTF">2018-08-21T16:11:03Z</dcterms:modified>
</cp:coreProperties>
</file>