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updateLinks="never"/>
  <mc:AlternateContent xmlns:mc="http://schemas.openxmlformats.org/markup-compatibility/2006">
    <mc:Choice Requires="x15">
      <x15ac:absPath xmlns:x15ac="http://schemas.microsoft.com/office/spreadsheetml/2010/11/ac" url="D:\gmpi 2.0\table\2024\"/>
    </mc:Choice>
  </mc:AlternateContent>
  <xr:revisionPtr revIDLastSave="0" documentId="13_ncr:1_{5D4257E3-A1BE-4B62-9588-B15A471A5C57}" xr6:coauthVersionLast="47" xr6:coauthVersionMax="47" xr10:uidLastSave="{00000000-0000-0000-0000-000000000000}"/>
  <bookViews>
    <workbookView xWindow="-110" yWindow="-110" windowWidth="19420" windowHeight="11500" tabRatio="864" xr2:uid="{00000000-000D-0000-FFFF-FFFF0000000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externalReferences>
    <externalReference r:id="rId8"/>
  </externalReferences>
  <definedNames>
    <definedName name="_xlnm._FilterDatabase" localSheetId="0" hidden="1">'1.1 National MPI Results'!$A$9:$V$132</definedName>
    <definedName name="_xlnm._FilterDatabase" localSheetId="1" hidden="1">'1.2 Censored Headcounts'!$A$9:$S$9</definedName>
    <definedName name="_xlnm._FilterDatabase" localSheetId="2" hidden="1">'1.3 Contribut''n of Deprivations'!$A$9:$V$9</definedName>
    <definedName name="_xlnm._FilterDatabase" localSheetId="3" hidden="1">'1.4 MPI Results &amp; Compl. Data'!$A$9:$U$9</definedName>
    <definedName name="_xlnm._FilterDatabase" localSheetId="4" hidden="1">'1.5 SEs &amp; CIs'!$A$9:$Q$9</definedName>
    <definedName name="_xlnm._FilterDatabase" localSheetId="5" hidden="1">'1.6 Uncensored Headcounts'!$A$9:$S$9</definedName>
    <definedName name="_xlnm._FilterDatabase" localSheetId="6" hidden="1">'1.7 Sample Size &amp; Non-Response'!$A$9:$T$9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 l="1"/>
  <c r="A3" i="6"/>
  <c r="A3" i="5"/>
  <c r="A3" i="4"/>
  <c r="A3" i="3"/>
  <c r="A3" i="2"/>
  <c r="A124" i="6" l="1"/>
  <c r="A123" i="6"/>
  <c r="A125" i="7"/>
  <c r="A125" i="5"/>
  <c r="A129" i="4"/>
  <c r="A124" i="3"/>
  <c r="A124" i="2"/>
  <c r="A123" i="3"/>
  <c r="A123" i="2"/>
  <c r="A123" i="4" l="1"/>
  <c r="A123" i="7" l="1"/>
  <c r="A123" i="5"/>
</calcChain>
</file>

<file path=xl/sharedStrings.xml><?xml version="1.0" encoding="utf-8"?>
<sst xmlns="http://schemas.openxmlformats.org/spreadsheetml/2006/main" count="5471" uniqueCount="395">
  <si>
    <t>Table 1.2 Censored headcount ratios by country</t>
  </si>
  <si>
    <t>Table 1.3 Contribution of deprivations to overall poverty by country</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</si>
  <si>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</si>
  <si>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</si>
  <si>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Table 1.7 Sample sizes and non-response rates</t>
  </si>
  <si>
    <t>ISO
country numeric code</t>
  </si>
  <si>
    <t>ISO
country code</t>
  </si>
  <si>
    <t>Country</t>
  </si>
  <si>
    <t>World region</t>
  </si>
  <si>
    <t>MPI data source</t>
  </si>
  <si>
    <t xml:space="preserve">Survey </t>
  </si>
  <si>
    <t>Year</t>
  </si>
  <si>
    <t>Multidimensional poverty</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</si>
  <si>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</si>
  <si>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</si>
  <si>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</si>
  <si>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</si>
  <si>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Indicators included in the MPI</t>
  </si>
  <si>
    <t>Indicator (s) missing</t>
  </si>
  <si>
    <t>% Population</t>
  </si>
  <si>
    <t>Average % of weighted deprivations</t>
  </si>
  <si>
    <t>Thousands</t>
  </si>
  <si>
    <t>Multidimensional Poverty Index
(MPI)</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</si>
  <si>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</si>
  <si>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</si>
  <si>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</si>
  <si>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</si>
  <si>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</si>
  <si>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</si>
  <si>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</si>
  <si>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</si>
  <si>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</si>
  <si>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</si>
  <si>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</si>
  <si>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</si>
  <si>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</si>
  <si>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</si>
  <si>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</si>
  <si>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</si>
  <si>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</si>
  <si>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</si>
  <si>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Population in multidimensional poverty
(H)</t>
  </si>
  <si>
    <t>Value</t>
  </si>
  <si>
    <t>National poverty line
(Headcount ratio)</t>
  </si>
  <si>
    <t xml:space="preserve">Value </t>
  </si>
  <si>
    <t>current US$</t>
  </si>
  <si>
    <t>Range 0 to 1</t>
  </si>
  <si>
    <t xml:space="preserve">Range 0 to 1 </t>
  </si>
  <si>
    <t>Category</t>
  </si>
  <si>
    <r>
      <t>GNI per capita</t>
    </r>
    <r>
      <rPr>
        <b/>
        <sz val="16"/>
        <color theme="1"/>
        <rFont val="Garamond"/>
        <family val="1"/>
      </rPr>
      <t>ᶜ</t>
    </r>
  </si>
  <si>
    <r>
      <t>Gini Index</t>
    </r>
    <r>
      <rPr>
        <b/>
        <sz val="16"/>
        <color theme="1"/>
        <rFont val="Calibri"/>
        <family val="2"/>
      </rPr>
      <t>ᶜ</t>
    </r>
  </si>
  <si>
    <r>
      <t>Income 
category</t>
    </r>
    <r>
      <rPr>
        <b/>
        <sz val="16"/>
        <color theme="1"/>
        <rFont val="Calibri"/>
        <family val="2"/>
      </rPr>
      <t>ᵉ</t>
    </r>
  </si>
  <si>
    <t>Point estimate</t>
  </si>
  <si>
    <t>Standard error</t>
  </si>
  <si>
    <t>Lower 
bound 
(95%)</t>
  </si>
  <si>
    <t>Upper 
bound 
(95%)</t>
  </si>
  <si>
    <t>Headcount ratio: 
Population in multidimensional poverty (H)</t>
  </si>
  <si>
    <t>Percentage of people who are deprived in….</t>
  </si>
  <si>
    <t>Sample size</t>
  </si>
  <si>
    <t>Total sample size used to compute MPI</t>
  </si>
  <si>
    <t>Percent of total sample size used to compute MPI 
(unweighted)</t>
  </si>
  <si>
    <t>Percent of total sample size used to compute MPI 
(weighted)</t>
  </si>
  <si>
    <t>Total number of indicators included 
(out of ten)</t>
  </si>
  <si>
    <t>Decimal</t>
  </si>
  <si>
    <t xml:space="preserve">Decimal </t>
  </si>
  <si>
    <t>Percent of sample drop</t>
  </si>
  <si>
    <t>Sample size and sample drop values are presented in decimal. Multiply the decimal by 100 to convert to a percentage.</t>
  </si>
  <si>
    <t>Notes</t>
  </si>
  <si>
    <t xml:space="preserve">Number of observations </t>
  </si>
  <si>
    <r>
      <t>HDI</t>
    </r>
    <r>
      <rPr>
        <b/>
        <sz val="16"/>
        <color theme="1"/>
        <rFont val="Calibri"/>
        <family val="2"/>
      </rPr>
      <t>ᵈ</t>
    </r>
  </si>
  <si>
    <r>
      <t>Range 0 to 100</t>
    </r>
    <r>
      <rPr>
        <sz val="16"/>
        <color theme="1"/>
        <rFont val="Garamond"/>
        <family val="1"/>
      </rPr>
      <t>*</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</si>
  <si>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</si>
  <si>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t>External data: Other development indicators</t>
  </si>
  <si>
    <t xml:space="preserve">All figures for the State of Palestine was extracted under the country label of West Bank and Gaza. </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</si>
  <si>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</si>
  <si>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</si>
  <si>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 xml:space="preserve">The table sorts countries from low to high according to the Multidimensional Poverty Index (MPI) and presents the basic MPI results. </t>
  </si>
  <si>
    <t xml:space="preserve">The table shows the proportion of people who are MPI poor and experience deprivations in each of the indicators. The table sorts countries from low to high according to the Multidimensional Poverty Index (MPI). </t>
  </si>
  <si>
    <t xml:space="preserve">The table shows the percentage contribution of each dimension and indicator to the MPI. The table sorts countries from low to high according to the Multidimensional Poverty Index (MPI). </t>
  </si>
  <si>
    <t xml:space="preserve">The table shows the proportion of people who experience deprivations in each of the indicators. The table sorts countries from low to high according to the Multidimensional Poverty Index (MPI). </t>
  </si>
  <si>
    <t xml:space="preserve">The table reports the sample sizes from each survey that were used to compute the MPI. Reductions in sample sizes were due to missing data, as detailed in the columns by indicator. The table sorts countries from low to high according to the Multidimensional Poverty Index (MPI).  </t>
  </si>
  <si>
    <r>
      <t>External data: Monetary poverty</t>
    </r>
    <r>
      <rPr>
        <b/>
        <sz val="16"/>
        <color theme="1"/>
        <rFont val="Calibri"/>
        <family val="2"/>
      </rPr>
      <t>ᶜ</t>
    </r>
  </si>
  <si>
    <t>Table 1.4 MPI results and other estimates of monetary poverty and other development indicators</t>
  </si>
  <si>
    <t xml:space="preserve">The table sorts countries from low to high according to their Multidimensional Poverty Index (MPI) value and compares that with external data such as monetary poverty figures, GNI per capita, Gini Index, HDI rank and income category. </t>
  </si>
  <si>
    <t>Headcount ratio: Population in multidimensional  destitution poverty
(D)</t>
  </si>
  <si>
    <t xml:space="preserve">In severe poverty (severity 50% or higher) </t>
  </si>
  <si>
    <t xml:space="preserve">...*Value is not reported because it is based on a small number of multidimensionally poor people. </t>
  </si>
  <si>
    <r>
      <t>Inequality
among the poor
(variance)</t>
    </r>
    <r>
      <rPr>
        <b/>
        <sz val="16"/>
        <color theme="1"/>
        <rFont val="Calibri"/>
        <family val="2"/>
        <scheme val="minor"/>
      </rPr>
      <t>¹</t>
    </r>
  </si>
  <si>
    <r>
      <t>Proportion of MPI poor who are destitute</t>
    </r>
    <r>
      <rPr>
        <b/>
        <sz val="16"/>
        <color theme="1"/>
        <rFont val="Arial Narrow"/>
        <family val="2"/>
      </rPr>
      <t>³</t>
    </r>
  </si>
  <si>
    <r>
      <t>Total population</t>
    </r>
    <r>
      <rPr>
        <b/>
        <sz val="16"/>
        <color theme="1"/>
        <rFont val="Calibri"/>
        <family val="2"/>
      </rPr>
      <t>⁴</t>
    </r>
  </si>
  <si>
    <r>
      <t>Year of the survey</t>
    </r>
    <r>
      <rPr>
        <b/>
        <sz val="16"/>
        <color theme="1"/>
        <rFont val="Calibri"/>
        <family val="2"/>
      </rPr>
      <t>⁶</t>
    </r>
  </si>
  <si>
    <r>
      <t>Number of MPI poor people</t>
    </r>
    <r>
      <rPr>
        <b/>
        <sz val="16"/>
        <color theme="1"/>
        <rFont val="Calibri"/>
        <family val="2"/>
      </rPr>
      <t>⁵</t>
    </r>
  </si>
  <si>
    <r>
      <rPr>
        <b/>
        <sz val="16"/>
        <rFont val="Calibri"/>
        <family val="2"/>
      </rPr>
      <t>⁶</t>
    </r>
    <r>
      <rPr>
        <sz val="16"/>
        <rFont val="Garamond"/>
        <family val="1"/>
      </rPr>
      <t xml:space="preserve">In surveys that were fielded across multiple years, the number of poor by survey year is estimated using the population data from the latest year of the survey.   </t>
    </r>
  </si>
  <si>
    <r>
      <rPr>
        <b/>
        <sz val="16"/>
        <color theme="1"/>
        <rFont val="Calibri"/>
        <family val="2"/>
        <scheme val="minor"/>
      </rPr>
      <t>²</t>
    </r>
    <r>
      <rPr>
        <sz val="16"/>
        <color theme="1"/>
        <rFont val="Garamond"/>
        <family val="1"/>
      </rPr>
      <t>The multidimensional destitution measure applies extreme deprivation cutoffs for indicators capturing the depth and extremity of a person’s deprivation. The methodology was first developed and discussed in Alkire, S., Conconi, A. and Seth, S. (2014). ‘Measuring destitution in developing countries: An ordinal approach for identifying linked subset of multidimensionally poor’, OPHI Research in Progress 42a, University of Oxford. This work is based on the revised methodology discussed in Alkire, S., Kanagaratnam, U., and Suppa, N. (2020). ‘The global Multidimensional Poverty Index (MPI) 2020’, OPHI MPI Methodological Note 49, Oxford Poverty and Human Development Initiative, University of Oxford.</t>
    </r>
  </si>
  <si>
    <r>
      <rPr>
        <b/>
        <sz val="16"/>
        <rFont val="Calibri"/>
        <family val="2"/>
        <scheme val="minor"/>
      </rPr>
      <t>³</t>
    </r>
    <r>
      <rPr>
        <sz val="16"/>
        <rFont val="Garamond"/>
        <family val="1"/>
      </rPr>
      <t xml:space="preserve">The destitute are all MPI poor but also experience a more extreme level of deprivation across the indicators. Hence, the destitution measure identifies a subset of the MPI poor. </t>
    </r>
  </si>
  <si>
    <r>
      <t>Destitution</t>
    </r>
    <r>
      <rPr>
        <b/>
        <sz val="16"/>
        <color theme="1"/>
        <rFont val="Arial Narrow"/>
        <family val="2"/>
      </rPr>
      <t xml:space="preserve">² </t>
    </r>
  </si>
  <si>
    <t>Population 2021</t>
  </si>
  <si>
    <r>
      <rPr>
        <b/>
        <sz val="16"/>
        <rFont val="Calibri"/>
        <family val="2"/>
      </rPr>
      <t>¹</t>
    </r>
    <r>
      <rPr>
        <sz val="16"/>
        <rFont val="Garamond"/>
        <family val="1"/>
      </rPr>
      <t xml:space="preserve">Own calculations based on methodology discussed in: (1) Seth, S. and Alkire, S. (2017). Did Poverty Reduction Reach the Poorest of the Poor? Complementary Measures of Poverty and Inequality in the Counting Approach, Bandyopadhyay, S. (Ed.) Research on Economic Inequality (Research on Economic Inequality, Vol. 25), Emerald Publishing Limited, pp. 63-102;  (2) Alkire, S. and Foster, J. (2019). The role of inequality in poverty measurement. OPHI Working Paper 126, University of Oxford.  </t>
    </r>
  </si>
  <si>
    <t>$2.15 a day
(Headcount ratio)</t>
  </si>
  <si>
    <t>$3.65 a day
(Headcount ratio)</t>
  </si>
  <si>
    <t>Table 1.1 Global MPI results by 112 countries</t>
  </si>
  <si>
    <t>Citation: Alkire, S., Kanagaratnam, U., and Suppa, N. (2024). The global Multidimensional Poverty Index (MPI) 2024 country results and methodological note. OPHI MPI Methodological Note 58, Oxford Poverty and Human Development Initiative, University of Oxford.</t>
  </si>
  <si>
    <t>SRB</t>
  </si>
  <si>
    <t>Serbia</t>
  </si>
  <si>
    <t>Europe and Central Asia</t>
  </si>
  <si>
    <t>MICS</t>
  </si>
  <si>
    <t>2019</t>
  </si>
  <si>
    <t/>
  </si>
  <si>
    <t>ARM</t>
  </si>
  <si>
    <t>Armenia</t>
  </si>
  <si>
    <t>DHS</t>
  </si>
  <si>
    <t>2015-2016</t>
  </si>
  <si>
    <t>UKR</t>
  </si>
  <si>
    <t>Ukraine</t>
  </si>
  <si>
    <t>2012</t>
  </si>
  <si>
    <t>TKM</t>
  </si>
  <si>
    <t>Turkmenistan</t>
  </si>
  <si>
    <t>Cooking fuel</t>
  </si>
  <si>
    <t>GEO</t>
  </si>
  <si>
    <t>Georgia</t>
  </si>
  <si>
    <t>2018</t>
  </si>
  <si>
    <t>MKD</t>
  </si>
  <si>
    <t>North Macedonia</t>
  </si>
  <si>
    <t>2018-2019</t>
  </si>
  <si>
    <t>KGZ</t>
  </si>
  <si>
    <t>Kyrgyzstan</t>
  </si>
  <si>
    <t>ARG</t>
  </si>
  <si>
    <t>Argentina</t>
  </si>
  <si>
    <t>Latin America and the Caribbean</t>
  </si>
  <si>
    <t>2019-2020</t>
  </si>
  <si>
    <t>JOR</t>
  </si>
  <si>
    <t>Jordan</t>
  </si>
  <si>
    <t>Arab States</t>
  </si>
  <si>
    <t>2017-2018</t>
  </si>
  <si>
    <t>KAZ</t>
  </si>
  <si>
    <t>Kazakhstan</t>
  </si>
  <si>
    <t>2015</t>
  </si>
  <si>
    <t>THA</t>
  </si>
  <si>
    <t>Thailand</t>
  </si>
  <si>
    <t>East Asia and the Pacific</t>
  </si>
  <si>
    <t>2022</t>
  </si>
  <si>
    <t>PSE</t>
  </si>
  <si>
    <t>Palestine, State of</t>
  </si>
  <si>
    <t>CRI</t>
  </si>
  <si>
    <t>Costa Rica</t>
  </si>
  <si>
    <t>TTO</t>
  </si>
  <si>
    <t>Trinidad and Tobago</t>
  </si>
  <si>
    <t>MDV</t>
  </si>
  <si>
    <t>Maldives</t>
  </si>
  <si>
    <t>South Asia</t>
  </si>
  <si>
    <t>2016-2017</t>
  </si>
  <si>
    <t>CUB</t>
  </si>
  <si>
    <t>Cuba</t>
  </si>
  <si>
    <t>ALB</t>
  </si>
  <si>
    <t>Albania</t>
  </si>
  <si>
    <t>SYC</t>
  </si>
  <si>
    <t>Seychelles</t>
  </si>
  <si>
    <t>Sub-Saharan Africa</t>
  </si>
  <si>
    <t>QLFS</t>
  </si>
  <si>
    <t>School attendance &amp; Cooking fuel</t>
  </si>
  <si>
    <t>TON</t>
  </si>
  <si>
    <t>Tonga</t>
  </si>
  <si>
    <t>TUN</t>
  </si>
  <si>
    <t>Tunisia</t>
  </si>
  <si>
    <t>2023</t>
  </si>
  <si>
    <t>MDA</t>
  </si>
  <si>
    <t>Moldova</t>
  </si>
  <si>
    <t>MNE</t>
  </si>
  <si>
    <t>Montenegro</t>
  </si>
  <si>
    <t>DZA</t>
  </si>
  <si>
    <t>Algeria</t>
  </si>
  <si>
    <t>FJI</t>
  </si>
  <si>
    <t>Fiji</t>
  </si>
  <si>
    <t>2021</t>
  </si>
  <si>
    <t>UZB</t>
  </si>
  <si>
    <t>Uzbekistan</t>
  </si>
  <si>
    <t>2021-2022</t>
  </si>
  <si>
    <t>GUY</t>
  </si>
  <si>
    <t>Guyana</t>
  </si>
  <si>
    <t>LCA</t>
  </si>
  <si>
    <t>Saint Lucia</t>
  </si>
  <si>
    <t>LBY</t>
  </si>
  <si>
    <t>Libya</t>
  </si>
  <si>
    <t>PAPFAM</t>
  </si>
  <si>
    <t>2014</t>
  </si>
  <si>
    <t>VNM</t>
  </si>
  <si>
    <t>Viet Nam</t>
  </si>
  <si>
    <t>2020-2021</t>
  </si>
  <si>
    <t>ECU</t>
  </si>
  <si>
    <t>Ecuador</t>
  </si>
  <si>
    <t>ENSANUT</t>
  </si>
  <si>
    <t>TUV</t>
  </si>
  <si>
    <t>Tuvalu</t>
  </si>
  <si>
    <t>BIH</t>
  </si>
  <si>
    <t>Bosnia and Herzegovina</t>
  </si>
  <si>
    <t>2011-2012</t>
  </si>
  <si>
    <t>BRB</t>
  </si>
  <si>
    <t>Barbados</t>
  </si>
  <si>
    <t>DOM</t>
  </si>
  <si>
    <t>Dominican Republic</t>
  </si>
  <si>
    <t>JAM</t>
  </si>
  <si>
    <t>Jamaica</t>
  </si>
  <si>
    <t>JSLC</t>
  </si>
  <si>
    <t>LKA</t>
  </si>
  <si>
    <t>Sri Lanka</t>
  </si>
  <si>
    <t>SLDHS</t>
  </si>
  <si>
    <t>2016</t>
  </si>
  <si>
    <t>SUR</t>
  </si>
  <si>
    <t>Suriname</t>
  </si>
  <si>
    <t>IDN</t>
  </si>
  <si>
    <t>Indonesia</t>
  </si>
  <si>
    <t>2017</t>
  </si>
  <si>
    <t>PHL</t>
  </si>
  <si>
    <t>Philippines</t>
  </si>
  <si>
    <t>CHN</t>
  </si>
  <si>
    <t>China</t>
  </si>
  <si>
    <t>CFPS</t>
  </si>
  <si>
    <t>BRA</t>
  </si>
  <si>
    <t>Brazil</t>
  </si>
  <si>
    <t>PNAD</t>
  </si>
  <si>
    <t>BLZ</t>
  </si>
  <si>
    <t>Belize</t>
  </si>
  <si>
    <t>PRY</t>
  </si>
  <si>
    <t>Paraguay</t>
  </si>
  <si>
    <t>COL</t>
  </si>
  <si>
    <t>Colombia</t>
  </si>
  <si>
    <t>EGY</t>
  </si>
  <si>
    <t>Egypt</t>
  </si>
  <si>
    <t>MEX</t>
  </si>
  <si>
    <t>Mexico</t>
  </si>
  <si>
    <t>WSM</t>
  </si>
  <si>
    <t>Samoa</t>
  </si>
  <si>
    <t>PER</t>
  </si>
  <si>
    <t>Peru</t>
  </si>
  <si>
    <t>ENDES</t>
  </si>
  <si>
    <t>ZAF</t>
  </si>
  <si>
    <t>South Africa</t>
  </si>
  <si>
    <t>MAR</t>
  </si>
  <si>
    <t>Morocco</t>
  </si>
  <si>
    <t>MNG</t>
  </si>
  <si>
    <t>Mongolia</t>
  </si>
  <si>
    <t>TJK</t>
  </si>
  <si>
    <t>Tajikistan</t>
  </si>
  <si>
    <t>SLV</t>
  </si>
  <si>
    <t>El Salvador</t>
  </si>
  <si>
    <t>SWZ</t>
  </si>
  <si>
    <t>Eswatini</t>
  </si>
  <si>
    <t>IRQ</t>
  </si>
  <si>
    <t>Iraq</t>
  </si>
  <si>
    <t>GAB</t>
  </si>
  <si>
    <t>Gabon</t>
  </si>
  <si>
    <t>2019-2021</t>
  </si>
  <si>
    <t>BOL</t>
  </si>
  <si>
    <t>Bolivia</t>
  </si>
  <si>
    <t>EDSA</t>
  </si>
  <si>
    <t>BTN</t>
  </si>
  <si>
    <t>Bhutan</t>
  </si>
  <si>
    <t>BLSS</t>
  </si>
  <si>
    <t>STP</t>
  </si>
  <si>
    <t>Sao Tome and Principe</t>
  </si>
  <si>
    <t>HND</t>
  </si>
  <si>
    <t>Honduras</t>
  </si>
  <si>
    <t>IND</t>
  </si>
  <si>
    <t>India</t>
  </si>
  <si>
    <t>KHM</t>
  </si>
  <si>
    <t>Cambodia</t>
  </si>
  <si>
    <t>BWA</t>
  </si>
  <si>
    <t>Botswana</t>
  </si>
  <si>
    <t>BMTHS</t>
  </si>
  <si>
    <t>NIC</t>
  </si>
  <si>
    <t>Nicaragua</t>
  </si>
  <si>
    <t>KIR</t>
  </si>
  <si>
    <t>Kiribati</t>
  </si>
  <si>
    <t>COM</t>
  </si>
  <si>
    <t>Comoros</t>
  </si>
  <si>
    <t>LSO</t>
  </si>
  <si>
    <t>Lesotho</t>
  </si>
  <si>
    <t>NPL</t>
  </si>
  <si>
    <t>Nepal</t>
  </si>
  <si>
    <t>BGD</t>
  </si>
  <si>
    <t>Bangladesh</t>
  </si>
  <si>
    <t>LAO</t>
  </si>
  <si>
    <t>Lao PDR</t>
  </si>
  <si>
    <t>ZWE</t>
  </si>
  <si>
    <t>Zimbabwe</t>
  </si>
  <si>
    <t>COG</t>
  </si>
  <si>
    <t>Congo</t>
  </si>
  <si>
    <t>2014-2015</t>
  </si>
  <si>
    <t>GHA</t>
  </si>
  <si>
    <t>Ghana</t>
  </si>
  <si>
    <t>KEN</t>
  </si>
  <si>
    <t>Kenya</t>
  </si>
  <si>
    <t>GTM</t>
  </si>
  <si>
    <t>Guatemala</t>
  </si>
  <si>
    <t>NGA</t>
  </si>
  <si>
    <t>Nigeria</t>
  </si>
  <si>
    <t>MMR</t>
  </si>
  <si>
    <t>Myanmar</t>
  </si>
  <si>
    <t>TGO</t>
  </si>
  <si>
    <t>Togo</t>
  </si>
  <si>
    <t>NAM</t>
  </si>
  <si>
    <t>Namibia</t>
  </si>
  <si>
    <t>2013</t>
  </si>
  <si>
    <t>YEM</t>
  </si>
  <si>
    <t>Yemen</t>
  </si>
  <si>
    <t>2022-2023</t>
  </si>
  <si>
    <t>GMB</t>
  </si>
  <si>
    <t>Gambia</t>
  </si>
  <si>
    <t>PAK</t>
  </si>
  <si>
    <t>Pakistan</t>
  </si>
  <si>
    <t>HTI</t>
  </si>
  <si>
    <t>Haiti</t>
  </si>
  <si>
    <t>CIV</t>
  </si>
  <si>
    <t>Cote d'Ivoire</t>
  </si>
  <si>
    <t>TZA</t>
  </si>
  <si>
    <t>Tanzania</t>
  </si>
  <si>
    <t>TLS</t>
  </si>
  <si>
    <t>Timor-Leste</t>
  </si>
  <si>
    <t>RWA</t>
  </si>
  <si>
    <t>Rwanda</t>
  </si>
  <si>
    <t>MWI</t>
  </si>
  <si>
    <t>Malawi</t>
  </si>
  <si>
    <t>ZMB</t>
  </si>
  <si>
    <t>Zambia</t>
  </si>
  <si>
    <t>CMR</t>
  </si>
  <si>
    <t>Cameroon</t>
  </si>
  <si>
    <t>LBR</t>
  </si>
  <si>
    <t>Liberia</t>
  </si>
  <si>
    <t>SEN</t>
  </si>
  <si>
    <t>Senegal</t>
  </si>
  <si>
    <t>PNG</t>
  </si>
  <si>
    <t>Papua New Guinea</t>
  </si>
  <si>
    <t>2016-2018</t>
  </si>
  <si>
    <t>SDN</t>
  </si>
  <si>
    <t>Sudan</t>
  </si>
  <si>
    <t>UGA</t>
  </si>
  <si>
    <t>Uganda</t>
  </si>
  <si>
    <t>AGO</t>
  </si>
  <si>
    <t>Angola</t>
  </si>
  <si>
    <t>BEN</t>
  </si>
  <si>
    <t>Benin</t>
  </si>
  <si>
    <t>SLE</t>
  </si>
  <si>
    <t>Sierra Leone</t>
  </si>
  <si>
    <t>MRT</t>
  </si>
  <si>
    <t>Mauritania</t>
  </si>
  <si>
    <t>COD</t>
  </si>
  <si>
    <t>Congo, Democratic Republic of the</t>
  </si>
  <si>
    <t>MOZ</t>
  </si>
  <si>
    <t>Mozambique</t>
  </si>
  <si>
    <t>GNB</t>
  </si>
  <si>
    <t>Guinea-Bissau</t>
  </si>
  <si>
    <t>BFA</t>
  </si>
  <si>
    <t>Burkina Faso</t>
  </si>
  <si>
    <t>AFG</t>
  </si>
  <si>
    <t>Afghanistan</t>
  </si>
  <si>
    <t>ETH</t>
  </si>
  <si>
    <t>Ethiopia</t>
  </si>
  <si>
    <t>GIN</t>
  </si>
  <si>
    <t>Guinea</t>
  </si>
  <si>
    <t>MLI</t>
  </si>
  <si>
    <t>Mali</t>
  </si>
  <si>
    <t>MDG</t>
  </si>
  <si>
    <t>Madagascar</t>
  </si>
  <si>
    <t>BDI</t>
  </si>
  <si>
    <t>Burundi</t>
  </si>
  <si>
    <t>CAF</t>
  </si>
  <si>
    <t>Central African Republic</t>
  </si>
  <si>
    <t>TCD</t>
  </si>
  <si>
    <t>Chad</t>
  </si>
  <si>
    <t>NER</t>
  </si>
  <si>
    <t>Niger</t>
  </si>
  <si>
    <t>Population 2022</t>
  </si>
  <si>
    <r>
      <rPr>
        <sz val="16"/>
        <color theme="1"/>
        <rFont val="Calibri"/>
        <family val="2"/>
      </rPr>
      <t>⁵</t>
    </r>
    <r>
      <rPr>
        <sz val="16"/>
        <color theme="1"/>
        <rFont val="Garamond"/>
        <family val="1"/>
      </rPr>
      <t xml:space="preserve">Own calculations based on MPI results and population estimates from the year of the survey, 2021 and 2022, as indicated. This was computed by multiplying the headcount (column H) by population of the survey year, 2021 and 2022, as indicated, and rounding to the nearest thousand. </t>
    </r>
  </si>
  <si>
    <t>Very high</t>
  </si>
  <si>
    <t>Upper middle income</t>
  </si>
  <si>
    <t>High</t>
  </si>
  <si>
    <t>2020</t>
  </si>
  <si>
    <t>Lower middle income</t>
  </si>
  <si>
    <t>1998</t>
  </si>
  <si>
    <t>.</t>
  </si>
  <si>
    <t>2010</t>
  </si>
  <si>
    <t>1992</t>
  </si>
  <si>
    <t>High income</t>
  </si>
  <si>
    <t>2011</t>
  </si>
  <si>
    <t>Medium</t>
  </si>
  <si>
    <t>1999</t>
  </si>
  <si>
    <t>Low</t>
  </si>
  <si>
    <t>Low income</t>
  </si>
  <si>
    <t>2009</t>
  </si>
  <si>
    <r>
      <rPr>
        <sz val="24"/>
        <color theme="1"/>
        <rFont val="Garamond"/>
        <family val="1"/>
      </rPr>
      <t>ᵉ</t>
    </r>
    <r>
      <rPr>
        <sz val="16"/>
        <color theme="1"/>
        <rFont val="Garamond"/>
        <family val="1"/>
      </rPr>
      <t xml:space="preserve">Retrived from https://datacatalogfiles.worldbank.org/ddh-published/0037712/DR0090755/CLASS.xlsx, accessed on 18 May 2024. </t>
    </r>
  </si>
  <si>
    <r>
      <rPr>
        <sz val="24"/>
        <color theme="1"/>
        <rFont val="Garamond"/>
        <family val="1"/>
      </rPr>
      <t>ᵈ</t>
    </r>
    <r>
      <rPr>
        <sz val="16"/>
        <color theme="1"/>
        <rFont val="Garamond"/>
        <family val="1"/>
      </rPr>
      <t>The figures for the Human Development Index (HDI) retrieved from http://hdr.undp.org/en/content/download-data on 18 May 2024. Data citation: UNDP (United Nations Development Programme). 2024. Human Development Report 2023-24: Breaking the gridlock: Reimagining cooperation in a polarized world. New York.</t>
    </r>
  </si>
  <si>
    <r>
      <rPr>
        <sz val="24"/>
        <color theme="1"/>
        <rFont val="Garamond"/>
        <family val="1"/>
      </rPr>
      <t>ᶜ</t>
    </r>
    <r>
      <rPr>
        <sz val="16"/>
        <color theme="1"/>
        <rFont val="Garamond"/>
        <family val="1"/>
      </rPr>
      <t xml:space="preserve">All World Bank related data ($2.15 a day, $3.65 a day, national poverty, GNI per capita and Gini Index) was downloaded using a module installed within Stata on 18 May 2024. Joao Pedro Azevedo, 2011. "WBOPENDATA: Stata module to access World Bank databases," Statistical Software Components S457234, Boston College Department of Economics, revised 15 Mar 2019. </t>
    </r>
  </si>
  <si>
    <r>
      <rPr>
        <b/>
        <sz val="16"/>
        <color theme="1"/>
        <rFont val="Calibri"/>
        <family val="2"/>
      </rPr>
      <t>⁴</t>
    </r>
    <r>
      <rPr>
        <sz val="16"/>
        <color theme="1"/>
        <rFont val="Garamond"/>
        <family val="1"/>
      </rPr>
      <t xml:space="preserve">United Nations, Department of Economic and Social Affairs, Population Division (2024). </t>
    </r>
    <r>
      <rPr>
        <i/>
        <sz val="16"/>
        <color theme="1"/>
        <rFont val="Garamond"/>
        <family val="1"/>
      </rPr>
      <t>World Population Prospects 2024, Online Edition</t>
    </r>
    <r>
      <rPr>
        <sz val="16"/>
        <color theme="1"/>
        <rFont val="Garamond"/>
        <family val="1"/>
      </rPr>
      <t>.</t>
    </r>
  </si>
  <si>
    <t xml:space="preserve">Tables 1.1 - 1.7 updated on 04 July 2024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</si>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</sst>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color theme="1"/>
      <name val="Garamond"/>
      <family val="1"/>
    </font>
    <font>
      <sz val="20"/>
      <color theme="1"/>
      <name val="Garamond"/>
      <family val="1"/>
    </font>
    <font>
      <sz val="24"/>
      <color theme="1"/>
      <name val="Garamond"/>
      <family val="1"/>
    </font>
    <font>
      <sz val="16"/>
      <name val="Garamond"/>
      <family val="1"/>
    </font>
    <font>
      <sz val="18"/>
      <color theme="1"/>
      <name val="Garamond"/>
      <family val="1"/>
    </font>
    <font>
      <b/>
      <sz val="18"/>
      <color indexed="8"/>
      <name val="Garamond"/>
      <family val="1"/>
    </font>
    <font>
      <sz val="10"/>
      <name val="Arial"/>
      <family val="2"/>
    </font>
    <font>
      <b/>
      <sz val="16"/>
      <color theme="1"/>
      <name val="Calibri"/>
      <family val="2"/>
      <scheme val="minor"/>
    </font>
    <font>
      <sz val="16"/>
      <color theme="1"/>
      <name val="Calibri"/>
      <family val="2"/>
    </font>
    <font>
      <b/>
      <sz val="16"/>
      <name val="Calibri"/>
      <family val="2"/>
    </font>
    <font>
      <b/>
      <sz val="16"/>
      <color theme="1"/>
      <name val="Arial Narrow"/>
      <family val="2"/>
    </font>
    <font>
      <i/>
      <sz val="16"/>
      <color theme="1"/>
      <name val="Garamond"/>
      <family val="1"/>
    </font>
    <font>
      <b/>
      <sz val="16"/>
      <name val="Calibri"/>
      <family val="2"/>
      <scheme val="minor"/>
    </font>
    <font>
      <sz val="16"/>
      <color theme="1"/>
      <name val="Garamond"/>
      <family val="2"/>
    </font>
    <font>
      <sz val="16"/>
      <name val="Garamond"/>
      <family val="2"/>
    </font>
    <font>
      <sz val="11"/>
      <name val="Garamond"/>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7" fillId="0" borderId="0"/>
  </cellStyleXfs>
  <cellXfs count="99">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2" fillId="0" borderId="0" xfId="0" applyFont="1" applyAlignment="1">
      <alignment vertical="center"/>
    </xf>
    <xf numFmtId="0" fontId="2" fillId="0" borderId="0" xfId="0" applyFont="1"/>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0" fillId="0" borderId="0" xfId="0" applyFont="1"/>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2" fontId="2" fillId="0" borderId="2"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3" fontId="4" fillId="0" borderId="0" xfId="0" applyNumberFormat="1" applyFont="1" applyAlignment="1">
      <alignment horizontal="left" vertical="center"/>
    </xf>
    <xf numFmtId="3" fontId="0" fillId="0" borderId="0" xfId="0" applyNumberFormat="1"/>
    <xf numFmtId="3" fontId="6" fillId="0" borderId="1" xfId="0" applyNumberFormat="1" applyFont="1" applyBorder="1" applyAlignment="1">
      <alignment horizontal="center" vertical="center"/>
    </xf>
    <xf numFmtId="2" fontId="4" fillId="0" borderId="0" xfId="0" applyNumberFormat="1" applyFont="1" applyAlignment="1">
      <alignment horizontal="center" vertical="center"/>
    </xf>
    <xf numFmtId="2" fontId="0" fillId="0" borderId="0" xfId="0" applyNumberFormat="1" applyAlignment="1">
      <alignment horizontal="center"/>
    </xf>
    <xf numFmtId="3" fontId="11" fillId="0" borderId="1" xfId="0" applyNumberFormat="1" applyFont="1" applyBorder="1" applyAlignment="1">
      <alignment horizontal="center" vertical="center" wrapText="1"/>
    </xf>
    <xf numFmtId="3" fontId="4" fillId="0" borderId="0" xfId="0" applyNumberFormat="1" applyFont="1" applyAlignment="1">
      <alignment horizontal="center" vertical="center"/>
    </xf>
    <xf numFmtId="3" fontId="0" fillId="0" borderId="0" xfId="0" applyNumberFormat="1" applyAlignment="1">
      <alignment horizontal="center"/>
    </xf>
    <xf numFmtId="3" fontId="10" fillId="0" borderId="0" xfId="0" applyNumberFormat="1" applyFont="1" applyAlignment="1">
      <alignment horizontal="center" vertical="center"/>
    </xf>
    <xf numFmtId="0" fontId="12" fillId="0" borderId="0" xfId="0" applyFont="1" applyAlignment="1">
      <alignment horizontal="left" vertical="center"/>
    </xf>
    <xf numFmtId="2" fontId="4" fillId="0" borderId="0" xfId="0" applyNumberFormat="1" applyFont="1" applyAlignment="1">
      <alignment horizontal="left" vertical="center"/>
    </xf>
    <xf numFmtId="2" fontId="0" fillId="0" borderId="0" xfId="0" applyNumberFormat="1"/>
    <xf numFmtId="2" fontId="2" fillId="0" borderId="1" xfId="0" applyNumberFormat="1" applyFont="1" applyBorder="1" applyAlignment="1">
      <alignment horizontal="center" vertical="center" wrapText="1"/>
    </xf>
    <xf numFmtId="2" fontId="10" fillId="0" borderId="0" xfId="0" applyNumberFormat="1" applyFont="1" applyAlignment="1">
      <alignment horizontal="left" vertical="center"/>
    </xf>
    <xf numFmtId="3" fontId="1" fillId="0" borderId="0" xfId="0" applyNumberFormat="1" applyFont="1"/>
    <xf numFmtId="164" fontId="4" fillId="0" borderId="0" xfId="0" applyNumberFormat="1" applyFont="1"/>
    <xf numFmtId="0" fontId="10" fillId="0" borderId="0" xfId="0" applyFont="1" applyAlignment="1">
      <alignment vertical="center"/>
    </xf>
    <xf numFmtId="0" fontId="15" fillId="0" borderId="0" xfId="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16" fillId="0" borderId="0" xfId="0" applyFont="1" applyAlignment="1">
      <alignment vertical="center"/>
    </xf>
    <xf numFmtId="3" fontId="10" fillId="0" borderId="0" xfId="0" applyNumberFormat="1" applyFont="1" applyAlignment="1">
      <alignment horizontal="left" vertical="center"/>
    </xf>
    <xf numFmtId="0" fontId="15" fillId="0" borderId="0" xfId="0" applyFont="1" applyAlignment="1">
      <alignment horizontal="left" vertical="center"/>
    </xf>
    <xf numFmtId="2" fontId="15" fillId="0" borderId="0" xfId="0" applyNumberFormat="1" applyFont="1" applyAlignment="1">
      <alignment horizontal="left" vertical="center"/>
    </xf>
    <xf numFmtId="0" fontId="14" fillId="0" borderId="0" xfId="0" applyFont="1" applyAlignment="1">
      <alignment horizontal="left" vertical="center"/>
    </xf>
    <xf numFmtId="0" fontId="14" fillId="0" borderId="0" xfId="0" applyFont="1"/>
    <xf numFmtId="0" fontId="14" fillId="0" borderId="0" xfId="0" applyFont="1" applyAlignment="1">
      <alignment horizontal="center"/>
    </xf>
    <xf numFmtId="165" fontId="4" fillId="0" borderId="0" xfId="0" applyNumberFormat="1" applyFont="1" applyAlignment="1">
      <alignment horizontal="center" vertical="center"/>
    </xf>
    <xf numFmtId="165" fontId="0" fillId="0" borderId="0" xfId="0" applyNumberFormat="1" applyAlignment="1">
      <alignment horizontal="center"/>
    </xf>
    <xf numFmtId="165" fontId="6" fillId="0" borderId="1" xfId="0" applyNumberFormat="1" applyFont="1" applyBorder="1" applyAlignment="1">
      <alignment horizontal="center" vertical="center" wrapText="1"/>
    </xf>
    <xf numFmtId="165" fontId="1" fillId="0" borderId="0" xfId="0" applyNumberFormat="1" applyFont="1" applyAlignment="1">
      <alignment horizontal="center"/>
    </xf>
    <xf numFmtId="165" fontId="4" fillId="0" borderId="0" xfId="0" applyNumberFormat="1" applyFont="1" applyAlignment="1">
      <alignment horizontal="center"/>
    </xf>
    <xf numFmtId="165" fontId="10" fillId="0" borderId="0" xfId="0" applyNumberFormat="1" applyFont="1" applyAlignment="1">
      <alignment horizontal="center"/>
    </xf>
    <xf numFmtId="165" fontId="14" fillId="0" borderId="0" xfId="0" applyNumberFormat="1" applyFont="1" applyAlignment="1">
      <alignment horizontal="right"/>
    </xf>
    <xf numFmtId="165" fontId="10" fillId="0" borderId="0" xfId="0" applyNumberFormat="1" applyFont="1" applyAlignment="1">
      <alignment horizontal="center" vertical="center"/>
    </xf>
    <xf numFmtId="0" fontId="24" fillId="0" borderId="0" xfId="0" applyFont="1"/>
    <xf numFmtId="0" fontId="25" fillId="0" borderId="0" xfId="0" applyFont="1" applyAlignment="1">
      <alignment horizontal="left" vertical="center"/>
    </xf>
    <xf numFmtId="0" fontId="6" fillId="0" borderId="2" xfId="0" applyFont="1" applyBorder="1" applyAlignment="1">
      <alignment horizontal="right" vertical="center"/>
    </xf>
    <xf numFmtId="0" fontId="26" fillId="0" borderId="0" xfId="0" applyFont="1"/>
    <xf numFmtId="165" fontId="26" fillId="0" borderId="0" xfId="0" applyNumberFormat="1" applyFont="1"/>
    <xf numFmtId="2" fontId="26" fillId="0" borderId="0" xfId="0" applyNumberFormat="1" applyFont="1"/>
    <xf numFmtId="3" fontId="26" fillId="0" borderId="0" xfId="0" applyNumberFormat="1" applyFont="1"/>
    <xf numFmtId="0" fontId="27" fillId="0" borderId="0" xfId="0" applyFont="1"/>
    <xf numFmtId="165" fontId="27" fillId="0" borderId="0" xfId="0" applyNumberFormat="1" applyFont="1"/>
    <xf numFmtId="2" fontId="27" fillId="0" borderId="0" xfId="0" applyNumberFormat="1" applyFont="1"/>
    <xf numFmtId="3" fontId="27" fillId="0" borderId="0" xfId="0" applyNumberFormat="1" applyFont="1"/>
    <xf numFmtId="1" fontId="4" fillId="0" borderId="0" xfId="0" applyNumberFormat="1" applyFont="1" applyAlignment="1">
      <alignment horizontal="center" vertical="center"/>
    </xf>
    <xf numFmtId="1" fontId="0" fillId="0" borderId="0" xfId="0" applyNumberFormat="1" applyAlignment="1">
      <alignment horizontal="center"/>
    </xf>
    <xf numFmtId="1" fontId="2"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wrapText="1"/>
    </xf>
    <xf numFmtId="1" fontId="4" fillId="0" borderId="0" xfId="0" applyNumberFormat="1" applyFont="1" applyAlignment="1">
      <alignment horizontal="left" vertical="center"/>
    </xf>
    <xf numFmtId="1" fontId="10" fillId="0" borderId="0" xfId="0" applyNumberFormat="1" applyFont="1" applyAlignment="1">
      <alignment horizontal="left" vertical="center"/>
    </xf>
    <xf numFmtId="0" fontId="26" fillId="0" borderId="0" xfId="0" applyFont="1" applyAlignment="1">
      <alignment horizontal="center"/>
    </xf>
    <xf numFmtId="0" fontId="2" fillId="0" borderId="2" xfId="0" applyFont="1" applyBorder="1" applyAlignment="1">
      <alignment horizontal="center" vertical="center"/>
    </xf>
    <xf numFmtId="165" fontId="2" fillId="0" borderId="3" xfId="0" applyNumberFormat="1" applyFont="1" applyBorder="1" applyAlignment="1">
      <alignment horizontal="center" vertical="center" wrapText="1"/>
    </xf>
    <xf numFmtId="165" fontId="2" fillId="0" borderId="0" xfId="0" applyNumberFormat="1" applyFont="1" applyAlignment="1">
      <alignment horizontal="center" vertical="center" wrapText="1"/>
    </xf>
    <xf numFmtId="165" fontId="2" fillId="0" borderId="1"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wrapText="1"/>
    </xf>
    <xf numFmtId="0" fontId="2" fillId="0" borderId="1" xfId="0" applyFont="1" applyBorder="1" applyAlignment="1">
      <alignment horizontal="center" wrapText="1"/>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0" fontId="6" fillId="0" borderId="2" xfId="0" applyFont="1" applyBorder="1" applyAlignment="1">
      <alignment horizontal="center" vertical="center"/>
    </xf>
    <xf numFmtId="3" fontId="2" fillId="0" borderId="0" xfId="0" applyNumberFormat="1" applyFont="1" applyAlignment="1">
      <alignment horizontal="center" vertical="center" wrapText="1"/>
    </xf>
    <xf numFmtId="165" fontId="27" fillId="0" borderId="0" xfId="0" applyNumberFormat="1" applyFont="1" applyAlignment="1">
      <alignment horizontal="righ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GMPI%202.0\datatables\30Apr19%20tables\Table%201%20National%20Results%20MPI%202019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 National MPI Results"/>
      <sheetName val="1.2 Censored Headcounts"/>
      <sheetName val="1.3 Contribut'n of Deprivations"/>
      <sheetName val="1.4 MPI Results &amp; Compl. Data"/>
      <sheetName val="1.5 SEs &amp; CIs"/>
      <sheetName val="1.6 Raw Headcounts"/>
      <sheetName val="1.7 Sample Size &amp; Non-Response"/>
    </sheetNames>
    <sheetDataSet>
      <sheetData sheetId="0">
        <row r="112">
          <cell r="A112" t="str">
            <v>Notes</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showGridLines="0" tabSelected="1"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11" width="18.7265625" style="16" customWidth="1"/>
    <col min="12" max="12" width="18" style="16" customWidth="1"/>
    <col min="13" max="13" width="14.81640625" style="16" customWidth="1"/>
    <col min="14" max="14" width="12.26953125" style="53" customWidth="1"/>
    <col min="15" max="22" width="12.7265625" customWidth="1"/>
  </cols>
  <sheetData>
    <row r="1" spans="1:23" s="2" customFormat="1" ht="21" customHeight="1" x14ac:dyDescent="0.35">
      <c r="A1" s="1" t="s">
        <v>100</v>
      </c>
      <c r="B1" s="1"/>
      <c r="C1" s="1"/>
      <c r="D1" s="1"/>
      <c r="G1" s="15"/>
      <c r="H1" s="15"/>
      <c r="I1" s="15"/>
      <c r="J1" s="15"/>
      <c r="K1" s="15"/>
      <c r="L1" s="15"/>
      <c r="M1" s="15"/>
      <c r="N1" s="52"/>
    </row>
    <row r="2" spans="1:23" s="2" customFormat="1" ht="21" customHeight="1" x14ac:dyDescent="0.35">
      <c r="A2" s="2" t="s">
        <v>76</v>
      </c>
      <c r="G2" s="15"/>
      <c r="H2" s="15"/>
      <c r="I2" s="15"/>
      <c r="J2" s="15"/>
      <c r="K2" s="15"/>
      <c r="L2" s="15"/>
      <c r="M2" s="15"/>
      <c r="N2" s="52"/>
    </row>
    <row r="3" spans="1:23" s="2" customFormat="1" ht="21" customHeight="1" x14ac:dyDescent="0.35">
      <c r="A3" s="2" t="s">
        <v>101</v>
      </c>
      <c r="G3" s="15"/>
      <c r="H3" s="15"/>
      <c r="I3" s="15"/>
      <c r="J3" s="15"/>
      <c r="K3" s="15"/>
      <c r="L3" s="15"/>
      <c r="M3" s="15"/>
      <c r="N3" s="52"/>
    </row>
    <row r="5" spans="1:23" s="7" customFormat="1" ht="29.25" customHeight="1" x14ac:dyDescent="0.35">
      <c r="A5" s="86" t="s">
        <v>5</v>
      </c>
      <c r="B5" s="86" t="s">
        <v>6</v>
      </c>
      <c r="C5" s="89" t="s">
        <v>7</v>
      </c>
      <c r="D5" s="89" t="s">
        <v>8</v>
      </c>
      <c r="E5" s="89" t="s">
        <v>9</v>
      </c>
      <c r="F5" s="89"/>
      <c r="G5" s="78" t="s">
        <v>12</v>
      </c>
      <c r="H5" s="78"/>
      <c r="I5" s="78"/>
      <c r="J5" s="78"/>
      <c r="K5" s="78"/>
      <c r="L5" s="78" t="s">
        <v>95</v>
      </c>
      <c r="M5" s="78"/>
      <c r="N5" s="79" t="s">
        <v>87</v>
      </c>
      <c r="O5" s="78" t="s">
        <v>89</v>
      </c>
      <c r="P5" s="78"/>
      <c r="Q5" s="78"/>
      <c r="R5" s="78" t="s">
        <v>91</v>
      </c>
      <c r="S5" s="78"/>
      <c r="T5" s="78"/>
      <c r="U5" s="84" t="s">
        <v>17</v>
      </c>
      <c r="V5" s="84"/>
      <c r="W5" s="6"/>
    </row>
    <row r="6" spans="1:23" s="7" customFormat="1" ht="40.5" customHeight="1" x14ac:dyDescent="0.35">
      <c r="A6" s="87"/>
      <c r="B6" s="87"/>
      <c r="C6" s="90"/>
      <c r="D6" s="90"/>
      <c r="E6" s="91"/>
      <c r="F6" s="91"/>
      <c r="G6" s="82" t="s">
        <v>13</v>
      </c>
      <c r="H6" s="82" t="s">
        <v>14</v>
      </c>
      <c r="I6" s="82" t="s">
        <v>15</v>
      </c>
      <c r="J6" s="82" t="s">
        <v>16</v>
      </c>
      <c r="K6" s="82" t="s">
        <v>85</v>
      </c>
      <c r="L6" s="82" t="s">
        <v>84</v>
      </c>
      <c r="M6" s="82" t="s">
        <v>88</v>
      </c>
      <c r="N6" s="80"/>
      <c r="O6" s="82" t="s">
        <v>90</v>
      </c>
      <c r="P6" s="82" t="s">
        <v>96</v>
      </c>
      <c r="Q6" s="82" t="s">
        <v>371</v>
      </c>
      <c r="R6" s="82" t="s">
        <v>90</v>
      </c>
      <c r="S6" s="82" t="s">
        <v>96</v>
      </c>
      <c r="T6" s="82" t="s">
        <v>371</v>
      </c>
      <c r="U6" s="85" t="s">
        <v>62</v>
      </c>
      <c r="V6" s="85" t="s">
        <v>18</v>
      </c>
      <c r="W6" s="6"/>
    </row>
    <row r="7" spans="1:23" s="7" customFormat="1" ht="37.5" customHeight="1" x14ac:dyDescent="0.35">
      <c r="A7" s="87"/>
      <c r="B7" s="87"/>
      <c r="C7" s="90"/>
      <c r="D7" s="90"/>
      <c r="E7" s="90" t="s">
        <v>10</v>
      </c>
      <c r="F7" s="90" t="s">
        <v>11</v>
      </c>
      <c r="G7" s="83"/>
      <c r="H7" s="83"/>
      <c r="I7" s="83"/>
      <c r="J7" s="83"/>
      <c r="K7" s="83"/>
      <c r="L7" s="83"/>
      <c r="M7" s="83"/>
      <c r="N7" s="81"/>
      <c r="O7" s="83"/>
      <c r="P7" s="83"/>
      <c r="Q7" s="83"/>
      <c r="R7" s="83"/>
      <c r="S7" s="83"/>
      <c r="T7" s="83"/>
      <c r="U7" s="85"/>
      <c r="V7" s="85"/>
    </row>
    <row r="8" spans="1:23" s="7" customFormat="1" ht="35.15" customHeight="1" x14ac:dyDescent="0.35">
      <c r="A8" s="88"/>
      <c r="B8" s="88"/>
      <c r="C8" s="91"/>
      <c r="D8" s="91"/>
      <c r="E8" s="91"/>
      <c r="F8" s="91"/>
      <c r="G8" s="9" t="s">
        <v>46</v>
      </c>
      <c r="H8" s="9" t="s">
        <v>19</v>
      </c>
      <c r="I8" s="9" t="s">
        <v>20</v>
      </c>
      <c r="J8" s="9" t="s">
        <v>19</v>
      </c>
      <c r="K8" s="9" t="s">
        <v>19</v>
      </c>
      <c r="L8" s="9" t="s">
        <v>19</v>
      </c>
      <c r="M8" s="9"/>
      <c r="N8" s="54"/>
      <c r="O8" s="10" t="s">
        <v>21</v>
      </c>
      <c r="P8" s="10" t="s">
        <v>21</v>
      </c>
      <c r="Q8" s="10" t="s">
        <v>21</v>
      </c>
      <c r="R8" s="10" t="s">
        <v>21</v>
      </c>
      <c r="S8" s="10" t="s">
        <v>21</v>
      </c>
      <c r="T8" s="10" t="s">
        <v>21</v>
      </c>
      <c r="U8" s="83"/>
      <c r="V8" s="83"/>
    </row>
    <row r="9" spans="1:23" s="4" customFormat="1" ht="15" customHeight="1" x14ac:dyDescent="0.35">
      <c r="G9" s="17"/>
      <c r="H9" s="17"/>
      <c r="I9" s="17"/>
      <c r="J9" s="17"/>
      <c r="K9" s="17"/>
      <c r="L9" s="17"/>
      <c r="M9" s="17"/>
      <c r="N9" s="55"/>
    </row>
    <row r="10" spans="1:23" x14ac:dyDescent="0.35">
      <c r="A10" s="63">
        <v>688</v>
      </c>
      <c r="B10" s="63" t="s">
        <v>102</v>
      </c>
      <c r="C10" s="63" t="s">
        <v>103</v>
      </c>
      <c r="D10" s="63" t="s">
        <v>104</v>
      </c>
      <c r="E10" s="63" t="s">
        <v>105</v>
      </c>
      <c r="F10" s="63" t="s">
        <v>106</v>
      </c>
      <c r="G10" s="64">
        <v>4.3311414746289998E-4</v>
      </c>
      <c r="H10" s="65">
        <v>0.11367367319895999</v>
      </c>
      <c r="I10" s="65">
        <v>38.101535322504546</v>
      </c>
      <c r="J10" s="65">
        <v>2.0989988797452099</v>
      </c>
      <c r="K10" s="65">
        <v>7.7245515457200001E-3</v>
      </c>
      <c r="L10" s="65">
        <v>0</v>
      </c>
      <c r="M10" s="65">
        <v>0</v>
      </c>
      <c r="N10" s="98" t="s">
        <v>394</v>
      </c>
      <c r="O10" s="66">
        <v>6966.1525000000001</v>
      </c>
      <c r="P10" s="66">
        <v>6835.43</v>
      </c>
      <c r="Q10" s="66">
        <v>6791.2134999999998</v>
      </c>
      <c r="R10" s="66">
        <v>7.9186816215515137</v>
      </c>
      <c r="S10" s="66">
        <v>7.7700843811035156</v>
      </c>
      <c r="T10" s="66">
        <v>7.7198219299316406</v>
      </c>
      <c r="U10" s="63">
        <v>10</v>
      </c>
      <c r="V10" s="63" t="s">
        <v>107</v>
      </c>
      <c r="W10" s="63"/>
    </row>
    <row r="11" spans="1:23" x14ac:dyDescent="0.35">
      <c r="A11" s="63">
        <v>51</v>
      </c>
      <c r="B11" s="63" t="s">
        <v>108</v>
      </c>
      <c r="C11" s="63" t="s">
        <v>109</v>
      </c>
      <c r="D11" s="63" t="s">
        <v>104</v>
      </c>
      <c r="E11" s="63" t="s">
        <v>110</v>
      </c>
      <c r="F11" s="63" t="s">
        <v>111</v>
      </c>
      <c r="G11" s="64">
        <v>6.9006900785740003E-4</v>
      </c>
      <c r="H11" s="65">
        <v>0.19055338255054999</v>
      </c>
      <c r="I11" s="65">
        <v>36.213946906678999</v>
      </c>
      <c r="J11" s="65">
        <v>2.7763599378987198</v>
      </c>
      <c r="K11" s="65">
        <v>0</v>
      </c>
      <c r="L11" s="65">
        <v>2.5641250310990002E-2</v>
      </c>
      <c r="M11" s="65">
        <v>13.456203460693359</v>
      </c>
      <c r="N11" s="98" t="s">
        <v>394</v>
      </c>
      <c r="O11" s="66">
        <v>2918.7925</v>
      </c>
      <c r="P11" s="66">
        <v>2870.3485000000001</v>
      </c>
      <c r="Q11" s="66">
        <v>2880.8744999999999</v>
      </c>
      <c r="R11" s="66">
        <v>5.5618577003479004</v>
      </c>
      <c r="S11" s="66">
        <v>5.4695463180541992</v>
      </c>
      <c r="T11" s="66">
        <v>5.4896039962768555</v>
      </c>
      <c r="U11" s="63">
        <v>10</v>
      </c>
      <c r="V11" s="63" t="s">
        <v>107</v>
      </c>
      <c r="W11" s="63"/>
    </row>
    <row r="12" spans="1:23" x14ac:dyDescent="0.35">
      <c r="A12" s="63">
        <v>804</v>
      </c>
      <c r="B12" s="63" t="s">
        <v>112</v>
      </c>
      <c r="C12" s="63" t="s">
        <v>113</v>
      </c>
      <c r="D12" s="63" t="s">
        <v>104</v>
      </c>
      <c r="E12" s="63" t="s">
        <v>105</v>
      </c>
      <c r="F12" s="63" t="s">
        <v>114</v>
      </c>
      <c r="G12" s="64">
        <v>8.4043175883929998E-4</v>
      </c>
      <c r="H12" s="65">
        <v>0.24423733661568001</v>
      </c>
      <c r="I12" s="65">
        <v>34.410453802228417</v>
      </c>
      <c r="J12" s="65">
        <v>0.41862714517387001</v>
      </c>
      <c r="K12" s="65">
        <v>0</v>
      </c>
      <c r="L12" s="65">
        <v>0.15248353584929</v>
      </c>
      <c r="M12" s="65">
        <v>62.432525634765625</v>
      </c>
      <c r="N12" s="98" t="s">
        <v>394</v>
      </c>
      <c r="O12" s="66">
        <v>46210.055999999997</v>
      </c>
      <c r="P12" s="66">
        <v>44298.64</v>
      </c>
      <c r="Q12" s="66">
        <v>41048.766000000003</v>
      </c>
      <c r="R12" s="66">
        <v>112.86221313476563</v>
      </c>
      <c r="S12" s="66">
        <v>108.19381713867188</v>
      </c>
      <c r="T12" s="66">
        <v>100.25641632080078</v>
      </c>
      <c r="U12" s="63">
        <v>9</v>
      </c>
      <c r="V12" s="63" t="s">
        <v>27</v>
      </c>
      <c r="W12" s="63"/>
    </row>
    <row r="13" spans="1:23" x14ac:dyDescent="0.35">
      <c r="A13" s="63">
        <v>795</v>
      </c>
      <c r="B13" s="63" t="s">
        <v>115</v>
      </c>
      <c r="C13" s="63" t="s">
        <v>116</v>
      </c>
      <c r="D13" s="63" t="s">
        <v>104</v>
      </c>
      <c r="E13" s="63" t="s">
        <v>105</v>
      </c>
      <c r="F13" s="63" t="s">
        <v>106</v>
      </c>
      <c r="G13" s="64">
        <v>8.4917738626189997E-4</v>
      </c>
      <c r="H13" s="65">
        <v>0.24940715723756002</v>
      </c>
      <c r="I13" s="65">
        <v>34.047835501893296</v>
      </c>
      <c r="J13" s="65">
        <v>0.34108324791778999</v>
      </c>
      <c r="K13" s="65">
        <v>0</v>
      </c>
      <c r="L13" s="65">
        <v>0.10329309523682999</v>
      </c>
      <c r="M13" s="65">
        <v>41.415451049804688</v>
      </c>
      <c r="N13" s="98" t="s">
        <v>394</v>
      </c>
      <c r="O13" s="66">
        <v>6803.9444999999996</v>
      </c>
      <c r="P13" s="66">
        <v>7092.0434999999998</v>
      </c>
      <c r="Q13" s="66">
        <v>7230.1930000000002</v>
      </c>
      <c r="R13" s="66">
        <v>16.969524383544922</v>
      </c>
      <c r="S13" s="66">
        <v>17.688064575195313</v>
      </c>
      <c r="T13" s="66">
        <v>18.032619476318359</v>
      </c>
      <c r="U13" s="63">
        <v>9</v>
      </c>
      <c r="V13" s="63" t="s">
        <v>117</v>
      </c>
      <c r="W13" s="63"/>
    </row>
    <row r="14" spans="1:23" x14ac:dyDescent="0.35">
      <c r="A14" s="63">
        <v>268</v>
      </c>
      <c r="B14" s="63" t="s">
        <v>118</v>
      </c>
      <c r="C14" s="63" t="s">
        <v>119</v>
      </c>
      <c r="D14" s="63" t="s">
        <v>104</v>
      </c>
      <c r="E14" s="63" t="s">
        <v>105</v>
      </c>
      <c r="F14" s="63" t="s">
        <v>120</v>
      </c>
      <c r="G14" s="64">
        <v>1.2446002611652999E-3</v>
      </c>
      <c r="H14" s="65">
        <v>0.34012585571293003</v>
      </c>
      <c r="I14" s="65">
        <v>36.592344870592441</v>
      </c>
      <c r="J14" s="65">
        <v>2.0838914357170801</v>
      </c>
      <c r="K14" s="65">
        <v>1.2687003625790002E-2</v>
      </c>
      <c r="L14" s="65">
        <v>9.7395269056909997E-2</v>
      </c>
      <c r="M14" s="65">
        <v>28.635066986083984</v>
      </c>
      <c r="N14" s="98" t="s">
        <v>394</v>
      </c>
      <c r="O14" s="66">
        <v>3794.877</v>
      </c>
      <c r="P14" s="66">
        <v>3788.451</v>
      </c>
      <c r="Q14" s="66">
        <v>3794.7835</v>
      </c>
      <c r="R14" s="66">
        <v>12.907358169555664</v>
      </c>
      <c r="S14" s="66">
        <v>12.885500907897949</v>
      </c>
      <c r="T14" s="66">
        <v>12.907039642333984</v>
      </c>
      <c r="U14" s="63">
        <v>10</v>
      </c>
      <c r="V14" s="63" t="s">
        <v>107</v>
      </c>
      <c r="W14" s="63"/>
    </row>
    <row r="15" spans="1:23" x14ac:dyDescent="0.35">
      <c r="A15" s="63">
        <v>807</v>
      </c>
      <c r="B15" s="63" t="s">
        <v>121</v>
      </c>
      <c r="C15" s="63" t="s">
        <v>122</v>
      </c>
      <c r="D15" s="63" t="s">
        <v>104</v>
      </c>
      <c r="E15" s="63" t="s">
        <v>105</v>
      </c>
      <c r="F15" s="63" t="s">
        <v>123</v>
      </c>
      <c r="G15" s="64">
        <v>1.422062911959E-3</v>
      </c>
      <c r="H15" s="65">
        <v>0.37185662716425999</v>
      </c>
      <c r="I15" s="65">
        <v>38.24223660617487</v>
      </c>
      <c r="J15" s="65">
        <v>2.1820304203437098</v>
      </c>
      <c r="K15" s="65">
        <v>5.2339657050499998E-2</v>
      </c>
      <c r="L15" s="65">
        <v>6.4134623533950011E-2</v>
      </c>
      <c r="M15" s="65">
        <v>17.247137069702148</v>
      </c>
      <c r="N15" s="98" t="s">
        <v>394</v>
      </c>
      <c r="O15" s="66">
        <v>1897.6410000000001</v>
      </c>
      <c r="P15" s="66">
        <v>1851.1075000000001</v>
      </c>
      <c r="Q15" s="66">
        <v>1840.2329999999999</v>
      </c>
      <c r="R15" s="66">
        <v>7.0565037727355957</v>
      </c>
      <c r="S15" s="66">
        <v>6.8834657669067383</v>
      </c>
      <c r="T15" s="66">
        <v>6.8430285453796387</v>
      </c>
      <c r="U15" s="63">
        <v>10</v>
      </c>
      <c r="V15" s="63" t="s">
        <v>107</v>
      </c>
      <c r="W15" s="63"/>
    </row>
    <row r="16" spans="1:23" x14ac:dyDescent="0.35">
      <c r="A16" s="63">
        <v>417</v>
      </c>
      <c r="B16" s="63" t="s">
        <v>124</v>
      </c>
      <c r="C16" s="63" t="s">
        <v>125</v>
      </c>
      <c r="D16" s="63" t="s">
        <v>104</v>
      </c>
      <c r="E16" s="63" t="s">
        <v>105</v>
      </c>
      <c r="F16" s="63" t="s">
        <v>120</v>
      </c>
      <c r="G16" s="64">
        <v>1.4259649128426E-3</v>
      </c>
      <c r="H16" s="65">
        <v>0.39303107924859998</v>
      </c>
      <c r="I16" s="65">
        <v>36.281225280422156</v>
      </c>
      <c r="J16" s="65">
        <v>5.2383765926544497</v>
      </c>
      <c r="K16" s="65">
        <v>0</v>
      </c>
      <c r="L16" s="65">
        <v>5.9354841206350005E-2</v>
      </c>
      <c r="M16" s="65">
        <v>15.101819038391113</v>
      </c>
      <c r="N16" s="98" t="s">
        <v>394</v>
      </c>
      <c r="O16" s="66">
        <v>6341.732</v>
      </c>
      <c r="P16" s="66">
        <v>6820.4785000000002</v>
      </c>
      <c r="Q16" s="66">
        <v>6955.7879999999996</v>
      </c>
      <c r="R16" s="66">
        <v>24.924978256225586</v>
      </c>
      <c r="S16" s="66">
        <v>26.806600570678711</v>
      </c>
      <c r="T16" s="66">
        <v>27.338409423828125</v>
      </c>
      <c r="U16" s="63">
        <v>10</v>
      </c>
      <c r="V16" s="63" t="s">
        <v>107</v>
      </c>
      <c r="W16" s="63"/>
    </row>
    <row r="17" spans="1:23" x14ac:dyDescent="0.35">
      <c r="A17" s="63">
        <v>32</v>
      </c>
      <c r="B17" s="63" t="s">
        <v>126</v>
      </c>
      <c r="C17" s="63" t="s">
        <v>127</v>
      </c>
      <c r="D17" s="63" t="s">
        <v>128</v>
      </c>
      <c r="E17" s="63" t="s">
        <v>105</v>
      </c>
      <c r="F17" s="63" t="s">
        <v>129</v>
      </c>
      <c r="G17" s="64">
        <v>1.4692951081311E-3</v>
      </c>
      <c r="H17" s="65">
        <v>0.43232333482193996</v>
      </c>
      <c r="I17" s="65">
        <v>33.986023649088779</v>
      </c>
      <c r="J17" s="65">
        <v>1.6474592819263101</v>
      </c>
      <c r="K17" s="65">
        <v>5.1213560976899998E-3</v>
      </c>
      <c r="L17" s="65">
        <v>8.4031212325420004E-2</v>
      </c>
      <c r="M17" s="65">
        <v>19.437122344970703</v>
      </c>
      <c r="N17" s="98" t="s">
        <v>394</v>
      </c>
      <c r="O17" s="66">
        <v>45191.964500000002</v>
      </c>
      <c r="P17" s="66">
        <v>45312.281499999997</v>
      </c>
      <c r="Q17" s="66">
        <v>45407.904000000002</v>
      </c>
      <c r="R17" s="66">
        <v>195.37541198730469</v>
      </c>
      <c r="S17" s="66">
        <v>195.89556884765625</v>
      </c>
      <c r="T17" s="66">
        <v>196.3089599609375</v>
      </c>
      <c r="U17" s="63">
        <v>10</v>
      </c>
      <c r="V17" s="63" t="s">
        <v>107</v>
      </c>
      <c r="W17" s="63"/>
    </row>
    <row r="18" spans="1:23" x14ac:dyDescent="0.35">
      <c r="A18" s="63">
        <v>400</v>
      </c>
      <c r="B18" s="63" t="s">
        <v>130</v>
      </c>
      <c r="C18" s="63" t="s">
        <v>131</v>
      </c>
      <c r="D18" s="63" t="s">
        <v>132</v>
      </c>
      <c r="E18" s="63" t="s">
        <v>110</v>
      </c>
      <c r="F18" s="63" t="s">
        <v>133</v>
      </c>
      <c r="G18" s="64">
        <v>1.5259204752518E-3</v>
      </c>
      <c r="H18" s="65">
        <v>0.43120323950129003</v>
      </c>
      <c r="I18" s="65">
        <v>35.387500265920643</v>
      </c>
      <c r="J18" s="65">
        <v>0.69464072248793995</v>
      </c>
      <c r="K18" s="65">
        <v>1.4041432383E-3</v>
      </c>
      <c r="L18" s="65">
        <v>0.11888752974125001</v>
      </c>
      <c r="M18" s="65">
        <v>27.571111679077148</v>
      </c>
      <c r="N18" s="98" t="s">
        <v>394</v>
      </c>
      <c r="O18" s="66">
        <v>10462.306</v>
      </c>
      <c r="P18" s="66">
        <v>11066.356</v>
      </c>
      <c r="Q18" s="66">
        <v>11256.263499999999</v>
      </c>
      <c r="R18" s="66">
        <v>45.113803863525391</v>
      </c>
      <c r="S18" s="66">
        <v>47.718486785888672</v>
      </c>
      <c r="T18" s="66">
        <v>48.537372589111328</v>
      </c>
      <c r="U18" s="63">
        <v>10</v>
      </c>
      <c r="V18" s="63" t="s">
        <v>107</v>
      </c>
      <c r="W18" s="63"/>
    </row>
    <row r="19" spans="1:23" x14ac:dyDescent="0.35">
      <c r="A19" s="63">
        <v>398</v>
      </c>
      <c r="B19" s="63" t="s">
        <v>134</v>
      </c>
      <c r="C19" s="63" t="s">
        <v>135</v>
      </c>
      <c r="D19" s="63" t="s">
        <v>104</v>
      </c>
      <c r="E19" s="63" t="s">
        <v>105</v>
      </c>
      <c r="F19" s="63" t="s">
        <v>136</v>
      </c>
      <c r="G19" s="64">
        <v>1.6106326619995E-3</v>
      </c>
      <c r="H19" s="65">
        <v>0.45297789690639001</v>
      </c>
      <c r="I19" s="65">
        <v>35.556539800270102</v>
      </c>
      <c r="J19" s="65">
        <v>1.8000207693193999</v>
      </c>
      <c r="K19" s="65">
        <v>0</v>
      </c>
      <c r="L19" s="65">
        <v>0.12431122020176</v>
      </c>
      <c r="M19" s="65">
        <v>27.443109512329102</v>
      </c>
      <c r="N19" s="98" t="s">
        <v>394</v>
      </c>
      <c r="O19" s="66">
        <v>18084.169000000002</v>
      </c>
      <c r="P19" s="66">
        <v>19743.602999999999</v>
      </c>
      <c r="Q19" s="66">
        <v>20034.609</v>
      </c>
      <c r="R19" s="66">
        <v>81.917289733886719</v>
      </c>
      <c r="S19" s="66">
        <v>89.434158325195313</v>
      </c>
      <c r="T19" s="66">
        <v>90.752349853515625</v>
      </c>
      <c r="U19" s="63">
        <v>10</v>
      </c>
      <c r="V19" s="63" t="s">
        <v>107</v>
      </c>
      <c r="W19" s="63"/>
    </row>
    <row r="20" spans="1:23" x14ac:dyDescent="0.35">
      <c r="A20" s="63">
        <v>764</v>
      </c>
      <c r="B20" s="63" t="s">
        <v>137</v>
      </c>
      <c r="C20" s="63" t="s">
        <v>138</v>
      </c>
      <c r="D20" s="63" t="s">
        <v>139</v>
      </c>
      <c r="E20" s="63" t="s">
        <v>105</v>
      </c>
      <c r="F20" s="63" t="s">
        <v>140</v>
      </c>
      <c r="G20" s="64">
        <v>1.8171864624753E-3</v>
      </c>
      <c r="H20" s="65">
        <v>0.49100214853319002</v>
      </c>
      <c r="I20" s="65">
        <v>37.009745637649907</v>
      </c>
      <c r="J20" s="65">
        <v>4.6918953364942295</v>
      </c>
      <c r="K20" s="65">
        <v>3.1805803314170003E-2</v>
      </c>
      <c r="L20" s="65">
        <v>0.14244378941810001</v>
      </c>
      <c r="M20" s="65">
        <v>29.010828018188477</v>
      </c>
      <c r="N20" s="64">
        <v>2.9367113020271063E-3</v>
      </c>
      <c r="O20" s="66">
        <v>71735.328999999998</v>
      </c>
      <c r="P20" s="66">
        <v>71727.331999999995</v>
      </c>
      <c r="Q20" s="66">
        <v>71735.328999999998</v>
      </c>
      <c r="R20" s="66">
        <v>352.22201538085938</v>
      </c>
      <c r="S20" s="66">
        <v>352.1827392578125</v>
      </c>
      <c r="T20" s="66">
        <v>352.22201538085938</v>
      </c>
      <c r="U20" s="63">
        <v>10</v>
      </c>
      <c r="V20" s="63" t="s">
        <v>107</v>
      </c>
      <c r="W20" s="63"/>
    </row>
    <row r="21" spans="1:23" x14ac:dyDescent="0.35">
      <c r="A21" s="63">
        <v>275</v>
      </c>
      <c r="B21" s="63" t="s">
        <v>141</v>
      </c>
      <c r="C21" s="63" t="s">
        <v>142</v>
      </c>
      <c r="D21" s="63" t="s">
        <v>132</v>
      </c>
      <c r="E21" s="63" t="s">
        <v>105</v>
      </c>
      <c r="F21" s="63" t="s">
        <v>129</v>
      </c>
      <c r="G21" s="64">
        <v>1.9800922697393998E-3</v>
      </c>
      <c r="H21" s="65">
        <v>0.56618420016282001</v>
      </c>
      <c r="I21" s="65">
        <v>34.972580816807309</v>
      </c>
      <c r="J21" s="65">
        <v>1.25175734058195</v>
      </c>
      <c r="K21" s="65">
        <v>6.4706550544200003E-3</v>
      </c>
      <c r="L21" s="65">
        <v>2.8563705203679998E-2</v>
      </c>
      <c r="M21" s="65">
        <v>5.0449490547180176</v>
      </c>
      <c r="N21" s="98" t="s">
        <v>394</v>
      </c>
      <c r="O21" s="66">
        <v>5069.692</v>
      </c>
      <c r="P21" s="66">
        <v>5185.3355000000001</v>
      </c>
      <c r="Q21" s="66">
        <v>5305.27</v>
      </c>
      <c r="R21" s="66">
        <v>28.703794479370117</v>
      </c>
      <c r="S21" s="66">
        <v>29.358551025390625</v>
      </c>
      <c r="T21" s="66">
        <v>30.037599563598633</v>
      </c>
      <c r="U21" s="63">
        <v>10</v>
      </c>
      <c r="V21" s="63" t="s">
        <v>107</v>
      </c>
      <c r="W21" s="63"/>
    </row>
    <row r="22" spans="1:23" x14ac:dyDescent="0.35">
      <c r="A22" s="63">
        <v>188</v>
      </c>
      <c r="B22" s="63" t="s">
        <v>143</v>
      </c>
      <c r="C22" s="63" t="s">
        <v>144</v>
      </c>
      <c r="D22" s="63" t="s">
        <v>128</v>
      </c>
      <c r="E22" s="63" t="s">
        <v>105</v>
      </c>
      <c r="F22" s="63" t="s">
        <v>120</v>
      </c>
      <c r="G22" s="64">
        <v>2.0063009860110999E-3</v>
      </c>
      <c r="H22" s="65">
        <v>0.54046664053325</v>
      </c>
      <c r="I22" s="65">
        <v>37.121643327174503</v>
      </c>
      <c r="J22" s="65">
        <v>2.4098417381070303</v>
      </c>
      <c r="K22" s="65">
        <v>1.5083144169339998E-2</v>
      </c>
      <c r="L22" s="65">
        <v>4.5127389893540003E-2</v>
      </c>
      <c r="M22" s="65">
        <v>8.3497085571289063</v>
      </c>
      <c r="N22" s="98" t="s">
        <v>394</v>
      </c>
      <c r="O22" s="66">
        <v>4957.8180000000002</v>
      </c>
      <c r="P22" s="66">
        <v>5059.9875000000002</v>
      </c>
      <c r="Q22" s="66">
        <v>5081.7645000000002</v>
      </c>
      <c r="R22" s="66">
        <v>26.795352935791016</v>
      </c>
      <c r="S22" s="66">
        <v>27.347543716430664</v>
      </c>
      <c r="T22" s="66">
        <v>27.465242385864258</v>
      </c>
      <c r="U22" s="63">
        <v>9</v>
      </c>
      <c r="V22" s="63" t="s">
        <v>117</v>
      </c>
      <c r="W22" s="63"/>
    </row>
    <row r="23" spans="1:23" x14ac:dyDescent="0.35">
      <c r="A23" s="63">
        <v>780</v>
      </c>
      <c r="B23" s="63" t="s">
        <v>145</v>
      </c>
      <c r="C23" s="63" t="s">
        <v>146</v>
      </c>
      <c r="D23" s="63" t="s">
        <v>128</v>
      </c>
      <c r="E23" s="63" t="s">
        <v>105</v>
      </c>
      <c r="F23" s="63" t="s">
        <v>140</v>
      </c>
      <c r="G23" s="64">
        <v>2.0729839665242999E-3</v>
      </c>
      <c r="H23" s="65">
        <v>0.53428129554742998</v>
      </c>
      <c r="I23" s="65">
        <v>38.799486034792011</v>
      </c>
      <c r="J23" s="65">
        <v>0.78980075931080995</v>
      </c>
      <c r="K23" s="65">
        <v>0.14126504185979</v>
      </c>
      <c r="L23" s="65">
        <v>0.41282155329240999</v>
      </c>
      <c r="M23" s="65">
        <v>77.266708374023438</v>
      </c>
      <c r="N23" s="98" t="s">
        <v>394</v>
      </c>
      <c r="O23" s="66">
        <v>1495.9214999999999</v>
      </c>
      <c r="P23" s="66">
        <v>1487.7175</v>
      </c>
      <c r="Q23" s="66">
        <v>1495.9214999999999</v>
      </c>
      <c r="R23" s="66">
        <v>7.9924287796020508</v>
      </c>
      <c r="S23" s="66">
        <v>7.9485964775085449</v>
      </c>
      <c r="T23" s="66">
        <v>7.9924287796020508</v>
      </c>
      <c r="U23" s="63">
        <v>9</v>
      </c>
      <c r="V23" s="63" t="s">
        <v>27</v>
      </c>
      <c r="W23" s="63"/>
    </row>
    <row r="24" spans="1:23" x14ac:dyDescent="0.35">
      <c r="A24" s="63">
        <v>462</v>
      </c>
      <c r="B24" s="63" t="s">
        <v>147</v>
      </c>
      <c r="C24" s="63" t="s">
        <v>148</v>
      </c>
      <c r="D24" s="63" t="s">
        <v>149</v>
      </c>
      <c r="E24" s="63" t="s">
        <v>110</v>
      </c>
      <c r="F24" s="63" t="s">
        <v>150</v>
      </c>
      <c r="G24" s="64">
        <v>2.6540936227336001E-3</v>
      </c>
      <c r="H24" s="65">
        <v>0.7719890360692</v>
      </c>
      <c r="I24" s="65">
        <v>34.37993933498948</v>
      </c>
      <c r="J24" s="65">
        <v>4.8432957329045001</v>
      </c>
      <c r="K24" s="65">
        <v>0</v>
      </c>
      <c r="L24" s="65">
        <v>0.25368405270711003</v>
      </c>
      <c r="M24" s="65">
        <v>32.861095428466797</v>
      </c>
      <c r="N24" s="98" t="s">
        <v>394</v>
      </c>
      <c r="O24" s="66">
        <v>458.28699999999998</v>
      </c>
      <c r="P24" s="66">
        <v>516.15350000000001</v>
      </c>
      <c r="Q24" s="66">
        <v>524.10649999999998</v>
      </c>
      <c r="R24" s="66">
        <v>3.5379254817962646</v>
      </c>
      <c r="S24" s="66">
        <v>3.9846484661102295</v>
      </c>
      <c r="T24" s="66">
        <v>4.0460448265075684</v>
      </c>
      <c r="U24" s="63">
        <v>10</v>
      </c>
      <c r="V24" s="63" t="s">
        <v>107</v>
      </c>
      <c r="W24" s="63"/>
    </row>
    <row r="25" spans="1:23" x14ac:dyDescent="0.35">
      <c r="A25" s="63">
        <v>192</v>
      </c>
      <c r="B25" s="63" t="s">
        <v>151</v>
      </c>
      <c r="C25" s="63" t="s">
        <v>152</v>
      </c>
      <c r="D25" s="63" t="s">
        <v>128</v>
      </c>
      <c r="E25" s="63" t="s">
        <v>105</v>
      </c>
      <c r="F25" s="63" t="s">
        <v>106</v>
      </c>
      <c r="G25" s="64">
        <v>2.6887050480684E-3</v>
      </c>
      <c r="H25" s="65">
        <v>0.7064320259911</v>
      </c>
      <c r="I25" s="65">
        <v>38.060350453339034</v>
      </c>
      <c r="J25" s="65">
        <v>2.6547534994259303</v>
      </c>
      <c r="K25" s="65">
        <v>9.4225395311329993E-2</v>
      </c>
      <c r="L25" s="65">
        <v>0.11579196895112</v>
      </c>
      <c r="M25" s="65">
        <v>16.391098022460938</v>
      </c>
      <c r="N25" s="98" t="s">
        <v>394</v>
      </c>
      <c r="O25" s="66">
        <v>11202.8465</v>
      </c>
      <c r="P25" s="66">
        <v>11122.1685</v>
      </c>
      <c r="Q25" s="66">
        <v>11059.82</v>
      </c>
      <c r="R25" s="66">
        <v>79.140495300292969</v>
      </c>
      <c r="S25" s="66">
        <v>78.570556640625</v>
      </c>
      <c r="T25" s="66">
        <v>78.130111694335938</v>
      </c>
      <c r="U25" s="63">
        <v>10</v>
      </c>
      <c r="V25" s="63" t="s">
        <v>107</v>
      </c>
      <c r="W25" s="63"/>
    </row>
    <row r="26" spans="1:23" x14ac:dyDescent="0.35">
      <c r="A26" s="63">
        <v>8</v>
      </c>
      <c r="B26" s="63" t="s">
        <v>153</v>
      </c>
      <c r="C26" s="63" t="s">
        <v>154</v>
      </c>
      <c r="D26" s="63" t="s">
        <v>104</v>
      </c>
      <c r="E26" s="63" t="s">
        <v>110</v>
      </c>
      <c r="F26" s="63" t="s">
        <v>133</v>
      </c>
      <c r="G26" s="64">
        <v>2.7478785548485001E-3</v>
      </c>
      <c r="H26" s="65">
        <v>0.70356129613728002</v>
      </c>
      <c r="I26" s="65">
        <v>39.056704368687726</v>
      </c>
      <c r="J26" s="65">
        <v>5.0403203363190405</v>
      </c>
      <c r="K26" s="65">
        <v>6.7062041360999997E-2</v>
      </c>
      <c r="L26" s="65">
        <v>9.4808202654059995E-2</v>
      </c>
      <c r="M26" s="65">
        <v>13.475471496582031</v>
      </c>
      <c r="N26" s="98" t="s">
        <v>394</v>
      </c>
      <c r="O26" s="66">
        <v>2894.2310000000002</v>
      </c>
      <c r="P26" s="66">
        <v>2849.6354999999999</v>
      </c>
      <c r="Q26" s="66">
        <v>2827.6080000000002</v>
      </c>
      <c r="R26" s="66">
        <v>20.362689971923828</v>
      </c>
      <c r="S26" s="66">
        <v>20.048933029174805</v>
      </c>
      <c r="T26" s="66">
        <v>19.893955230712891</v>
      </c>
      <c r="U26" s="63">
        <v>10</v>
      </c>
      <c r="V26" s="63" t="s">
        <v>107</v>
      </c>
      <c r="W26" s="63"/>
    </row>
    <row r="27" spans="1:23" x14ac:dyDescent="0.35">
      <c r="A27" s="63">
        <v>690</v>
      </c>
      <c r="B27" s="63" t="s">
        <v>155</v>
      </c>
      <c r="C27" s="63" t="s">
        <v>156</v>
      </c>
      <c r="D27" s="63" t="s">
        <v>157</v>
      </c>
      <c r="E27" s="63" t="s">
        <v>158</v>
      </c>
      <c r="F27" s="63" t="s">
        <v>106</v>
      </c>
      <c r="G27" s="64">
        <v>2.9634608921739001E-3</v>
      </c>
      <c r="H27" s="65">
        <v>0.86575757857124003</v>
      </c>
      <c r="I27" s="65">
        <v>34.229684677603132</v>
      </c>
      <c r="J27" s="65">
        <v>0.40528035858443001</v>
      </c>
      <c r="K27" s="65">
        <v>2.7742531360229999E-2</v>
      </c>
      <c r="L27" s="65">
        <v>0.73853882941047999</v>
      </c>
      <c r="M27" s="65">
        <v>85.305496215820313</v>
      </c>
      <c r="N27" s="98" t="s">
        <v>394</v>
      </c>
      <c r="O27" s="66">
        <v>117.65049999999999</v>
      </c>
      <c r="P27" s="66">
        <v>122.9875</v>
      </c>
      <c r="Q27" s="66">
        <v>125.52249999999999</v>
      </c>
      <c r="R27" s="66">
        <v>1.0185681581497192</v>
      </c>
      <c r="S27" s="66">
        <v>1.0647735595703125</v>
      </c>
      <c r="T27" s="66">
        <v>1.0867205858230591</v>
      </c>
      <c r="U27" s="63">
        <v>8</v>
      </c>
      <c r="V27" s="63" t="s">
        <v>159</v>
      </c>
      <c r="W27" s="63"/>
    </row>
    <row r="28" spans="1:23" x14ac:dyDescent="0.35">
      <c r="A28" s="63">
        <v>776</v>
      </c>
      <c r="B28" s="63" t="s">
        <v>160</v>
      </c>
      <c r="C28" s="63" t="s">
        <v>161</v>
      </c>
      <c r="D28" s="63" t="s">
        <v>139</v>
      </c>
      <c r="E28" s="63" t="s">
        <v>105</v>
      </c>
      <c r="F28" s="63" t="s">
        <v>106</v>
      </c>
      <c r="G28" s="64">
        <v>3.3361547730896999E-3</v>
      </c>
      <c r="H28" s="65">
        <v>0.87460811431648</v>
      </c>
      <c r="I28" s="65">
        <v>38.144566903508846</v>
      </c>
      <c r="J28" s="65">
        <v>6.4023991734816104</v>
      </c>
      <c r="K28" s="65">
        <v>2.4557318062769999E-2</v>
      </c>
      <c r="L28" s="65">
        <v>0.11399364974552</v>
      </c>
      <c r="M28" s="65">
        <v>13.033682823181152</v>
      </c>
      <c r="N28" s="98" t="s">
        <v>394</v>
      </c>
      <c r="O28" s="66">
        <v>105.6695</v>
      </c>
      <c r="P28" s="66">
        <v>105.48950000000001</v>
      </c>
      <c r="Q28" s="66">
        <v>105.042</v>
      </c>
      <c r="R28" s="66">
        <v>0.92419403791427612</v>
      </c>
      <c r="S28" s="66">
        <v>0.92261970043182373</v>
      </c>
      <c r="T28" s="66">
        <v>0.91870588064193726</v>
      </c>
      <c r="U28" s="63">
        <v>10</v>
      </c>
      <c r="V28" s="63" t="s">
        <v>107</v>
      </c>
      <c r="W28" s="63"/>
    </row>
    <row r="29" spans="1:23" x14ac:dyDescent="0.35">
      <c r="A29" s="63">
        <v>788</v>
      </c>
      <c r="B29" s="63" t="s">
        <v>162</v>
      </c>
      <c r="C29" s="63" t="s">
        <v>163</v>
      </c>
      <c r="D29" s="63" t="s">
        <v>132</v>
      </c>
      <c r="E29" s="63" t="s">
        <v>105</v>
      </c>
      <c r="F29" s="63" t="s">
        <v>164</v>
      </c>
      <c r="G29" s="64">
        <v>3.4418494648616E-3</v>
      </c>
      <c r="H29" s="65">
        <v>0.97762844026562001</v>
      </c>
      <c r="I29" s="65">
        <v>35.206110247022998</v>
      </c>
      <c r="J29" s="65">
        <v>2.82511410100286</v>
      </c>
      <c r="K29" s="65">
        <v>2.2557466132240002E-2</v>
      </c>
      <c r="L29" s="65">
        <v>0.12169925093741001</v>
      </c>
      <c r="M29" s="65">
        <v>12.448415756225586</v>
      </c>
      <c r="N29" s="98" t="s">
        <v>394</v>
      </c>
      <c r="O29" s="66">
        <v>12200.431</v>
      </c>
      <c r="P29" s="66">
        <v>12048.622499999999</v>
      </c>
      <c r="Q29" s="66">
        <v>12119.333500000001</v>
      </c>
      <c r="R29" s="66">
        <v>119.27488708496094</v>
      </c>
      <c r="S29" s="66">
        <v>117.79076385498047</v>
      </c>
      <c r="T29" s="66">
        <v>118.48204803466797</v>
      </c>
      <c r="U29" s="63">
        <v>10</v>
      </c>
      <c r="V29" s="63" t="s">
        <v>107</v>
      </c>
      <c r="W29" s="63"/>
    </row>
    <row r="30" spans="1:23" x14ac:dyDescent="0.35">
      <c r="A30" s="63">
        <v>498</v>
      </c>
      <c r="B30" s="63" t="s">
        <v>165</v>
      </c>
      <c r="C30" s="63" t="s">
        <v>166</v>
      </c>
      <c r="D30" s="63" t="s">
        <v>104</v>
      </c>
      <c r="E30" s="63" t="s">
        <v>105</v>
      </c>
      <c r="F30" s="63" t="s">
        <v>114</v>
      </c>
      <c r="G30" s="64">
        <v>3.5339051267230998E-3</v>
      </c>
      <c r="H30" s="65">
        <v>0.94363318057644996</v>
      </c>
      <c r="I30" s="65">
        <v>37.449987976940882</v>
      </c>
      <c r="J30" s="65">
        <v>3.6997331929494495</v>
      </c>
      <c r="K30" s="65">
        <v>6.3273837586650006E-2</v>
      </c>
      <c r="L30" s="65">
        <v>5.7540534296460007E-2</v>
      </c>
      <c r="M30" s="65">
        <v>6.0977649688720703</v>
      </c>
      <c r="N30" s="98" t="s">
        <v>394</v>
      </c>
      <c r="O30" s="66">
        <v>3482.6264999999999</v>
      </c>
      <c r="P30" s="66">
        <v>3023.7784999999999</v>
      </c>
      <c r="Q30" s="66">
        <v>3039.9845</v>
      </c>
      <c r="R30" s="66">
        <v>32.86322021484375</v>
      </c>
      <c r="S30" s="66">
        <v>28.533376693725586</v>
      </c>
      <c r="T30" s="66">
        <v>28.686302185058594</v>
      </c>
      <c r="U30" s="63">
        <v>10</v>
      </c>
      <c r="V30" s="63" t="s">
        <v>107</v>
      </c>
      <c r="W30" s="63"/>
    </row>
    <row r="31" spans="1:23" x14ac:dyDescent="0.35">
      <c r="A31" s="63">
        <v>499</v>
      </c>
      <c r="B31" s="63" t="s">
        <v>167</v>
      </c>
      <c r="C31" s="63" t="s">
        <v>168</v>
      </c>
      <c r="D31" s="63" t="s">
        <v>104</v>
      </c>
      <c r="E31" s="63" t="s">
        <v>105</v>
      </c>
      <c r="F31" s="63" t="s">
        <v>120</v>
      </c>
      <c r="G31" s="64">
        <v>4.8989004059961996E-3</v>
      </c>
      <c r="H31" s="65">
        <v>1.23576477538312</v>
      </c>
      <c r="I31" s="65">
        <v>39.642660994907899</v>
      </c>
      <c r="J31" s="65">
        <v>2.8880687911620799</v>
      </c>
      <c r="K31" s="65">
        <v>5.9457253538689997E-2</v>
      </c>
      <c r="L31" s="65">
        <v>0.76191101799666994</v>
      </c>
      <c r="M31" s="65">
        <v>61.655021667480469</v>
      </c>
      <c r="N31" s="98" t="s">
        <v>394</v>
      </c>
      <c r="O31" s="66">
        <v>615.79499999999996</v>
      </c>
      <c r="P31" s="66">
        <v>603.85050000000001</v>
      </c>
      <c r="Q31" s="66">
        <v>614.64750000000004</v>
      </c>
      <c r="R31" s="66">
        <v>7.6097779273986816</v>
      </c>
      <c r="S31" s="66">
        <v>7.4621715545654297</v>
      </c>
      <c r="T31" s="66">
        <v>7.5955972671508789</v>
      </c>
      <c r="U31" s="63">
        <v>10</v>
      </c>
      <c r="V31" s="63" t="s">
        <v>107</v>
      </c>
      <c r="W31" s="63"/>
    </row>
    <row r="32" spans="1:23" x14ac:dyDescent="0.35">
      <c r="A32" s="63">
        <v>12</v>
      </c>
      <c r="B32" s="63" t="s">
        <v>169</v>
      </c>
      <c r="C32" s="63" t="s">
        <v>170</v>
      </c>
      <c r="D32" s="63" t="s">
        <v>132</v>
      </c>
      <c r="E32" s="63" t="s">
        <v>105</v>
      </c>
      <c r="F32" s="63" t="s">
        <v>123</v>
      </c>
      <c r="G32" s="64">
        <v>5.4090931224496002E-3</v>
      </c>
      <c r="H32" s="65">
        <v>1.3808349300643901</v>
      </c>
      <c r="I32" s="65">
        <v>39.172626681723074</v>
      </c>
      <c r="J32" s="65">
        <v>3.6071680780676698</v>
      </c>
      <c r="K32" s="65">
        <v>0.20280777334681999</v>
      </c>
      <c r="L32" s="65">
        <v>0.31464801716612001</v>
      </c>
      <c r="M32" s="65">
        <v>22.786794662475586</v>
      </c>
      <c r="N32" s="64">
        <v>6.745385006070137E-3</v>
      </c>
      <c r="O32" s="66">
        <v>43294.546000000002</v>
      </c>
      <c r="P32" s="66">
        <v>44761.099000000002</v>
      </c>
      <c r="Q32" s="66">
        <v>45477.389499999997</v>
      </c>
      <c r="R32" s="66">
        <v>597.82623291015625</v>
      </c>
      <c r="S32" s="66">
        <v>618.076904296875</v>
      </c>
      <c r="T32" s="66">
        <v>627.9676513671875</v>
      </c>
      <c r="U32" s="63">
        <v>10</v>
      </c>
      <c r="V32" s="63" t="s">
        <v>107</v>
      </c>
      <c r="W32" s="63"/>
    </row>
    <row r="33" spans="1:23" x14ac:dyDescent="0.35">
      <c r="A33" s="63">
        <v>242</v>
      </c>
      <c r="B33" s="63" t="s">
        <v>171</v>
      </c>
      <c r="C33" s="63" t="s">
        <v>172</v>
      </c>
      <c r="D33" s="63" t="s">
        <v>139</v>
      </c>
      <c r="E33" s="63" t="s">
        <v>105</v>
      </c>
      <c r="F33" s="63" t="s">
        <v>173</v>
      </c>
      <c r="G33" s="64">
        <v>5.7576633181346997E-3</v>
      </c>
      <c r="H33" s="65">
        <v>1.51132239819301</v>
      </c>
      <c r="I33" s="65">
        <v>38.096856931510956</v>
      </c>
      <c r="J33" s="65">
        <v>7.3871584452539203</v>
      </c>
      <c r="K33" s="65">
        <v>0.21364108675740001</v>
      </c>
      <c r="L33" s="65">
        <v>0.30743962132369002</v>
      </c>
      <c r="M33" s="65">
        <v>20.342424392700195</v>
      </c>
      <c r="N33" s="98" t="s">
        <v>394</v>
      </c>
      <c r="O33" s="66">
        <v>916.71100000000001</v>
      </c>
      <c r="P33" s="66">
        <v>916.71100000000001</v>
      </c>
      <c r="Q33" s="66">
        <v>919.42200000000003</v>
      </c>
      <c r="R33" s="66">
        <v>13.854458808898926</v>
      </c>
      <c r="S33" s="66">
        <v>13.854458808898926</v>
      </c>
      <c r="T33" s="66">
        <v>13.895430564880371</v>
      </c>
      <c r="U33" s="63">
        <v>10</v>
      </c>
      <c r="V33" s="63" t="s">
        <v>107</v>
      </c>
      <c r="W33" s="63"/>
    </row>
    <row r="34" spans="1:23" x14ac:dyDescent="0.35">
      <c r="A34" s="63">
        <v>860</v>
      </c>
      <c r="B34" s="63" t="s">
        <v>174</v>
      </c>
      <c r="C34" s="63" t="s">
        <v>175</v>
      </c>
      <c r="D34" s="63" t="s">
        <v>104</v>
      </c>
      <c r="E34" s="63" t="s">
        <v>105</v>
      </c>
      <c r="F34" s="63" t="s">
        <v>176</v>
      </c>
      <c r="G34" s="64">
        <v>6.1037555287794002E-3</v>
      </c>
      <c r="H34" s="65">
        <v>1.7295364934116102</v>
      </c>
      <c r="I34" s="65">
        <v>35.291279207062999</v>
      </c>
      <c r="J34" s="65">
        <v>0.23906541920356</v>
      </c>
      <c r="K34" s="65">
        <v>4.5946779119810002E-2</v>
      </c>
      <c r="L34" s="65">
        <v>1.7295364934116102</v>
      </c>
      <c r="M34" s="65">
        <v>100</v>
      </c>
      <c r="N34" s="64">
        <v>1.303719007410109E-3</v>
      </c>
      <c r="O34" s="66">
        <v>34938.955499999996</v>
      </c>
      <c r="P34" s="66">
        <v>34243.695500000002</v>
      </c>
      <c r="Q34" s="66">
        <v>34938.955499999996</v>
      </c>
      <c r="R34" s="66">
        <v>604.281982421875</v>
      </c>
      <c r="S34" s="66">
        <v>592.2572021484375</v>
      </c>
      <c r="T34" s="66">
        <v>604.281982421875</v>
      </c>
      <c r="U34" s="63">
        <v>9</v>
      </c>
      <c r="V34" s="63" t="s">
        <v>27</v>
      </c>
      <c r="W34" s="63"/>
    </row>
    <row r="35" spans="1:23" x14ac:dyDescent="0.35">
      <c r="A35" s="63">
        <v>328</v>
      </c>
      <c r="B35" s="63" t="s">
        <v>177</v>
      </c>
      <c r="C35" s="63" t="s">
        <v>178</v>
      </c>
      <c r="D35" s="63" t="s">
        <v>128</v>
      </c>
      <c r="E35" s="63" t="s">
        <v>105</v>
      </c>
      <c r="F35" s="63" t="s">
        <v>129</v>
      </c>
      <c r="G35" s="64">
        <v>7.1647093309801001E-3</v>
      </c>
      <c r="H35" s="65">
        <v>1.8236149348832598</v>
      </c>
      <c r="I35" s="65">
        <v>39.288498870726698</v>
      </c>
      <c r="J35" s="65">
        <v>6.4989857303715395</v>
      </c>
      <c r="K35" s="65">
        <v>0.22317483037907998</v>
      </c>
      <c r="L35" s="65">
        <v>0.34623890569325</v>
      </c>
      <c r="M35" s="65">
        <v>18.986404418945313</v>
      </c>
      <c r="N35" s="64">
        <v>6.6805649548768997E-3</v>
      </c>
      <c r="O35" s="66">
        <v>807.48149999999998</v>
      </c>
      <c r="P35" s="66">
        <v>815.48199999999997</v>
      </c>
      <c r="Q35" s="66">
        <v>821.63699999999994</v>
      </c>
      <c r="R35" s="66">
        <v>14.725353240966797</v>
      </c>
      <c r="S35" s="66">
        <v>14.871251106262207</v>
      </c>
      <c r="T35" s="66">
        <v>14.983494758605957</v>
      </c>
      <c r="U35" s="63">
        <v>10</v>
      </c>
      <c r="V35" s="63" t="s">
        <v>107</v>
      </c>
      <c r="W35" s="63"/>
    </row>
    <row r="36" spans="1:23" x14ac:dyDescent="0.35">
      <c r="A36" s="63">
        <v>662</v>
      </c>
      <c r="B36" s="63" t="s">
        <v>179</v>
      </c>
      <c r="C36" s="63" t="s">
        <v>180</v>
      </c>
      <c r="D36" s="63" t="s">
        <v>128</v>
      </c>
      <c r="E36" s="63" t="s">
        <v>105</v>
      </c>
      <c r="F36" s="63" t="s">
        <v>114</v>
      </c>
      <c r="G36" s="64">
        <v>7.2018620576616002E-3</v>
      </c>
      <c r="H36" s="65">
        <v>1.9211311777976299</v>
      </c>
      <c r="I36" s="65">
        <v>37.487612198963923</v>
      </c>
      <c r="J36" s="65">
        <v>1.6434137392954602</v>
      </c>
      <c r="K36" s="65">
        <v>0</v>
      </c>
      <c r="L36" s="65">
        <v>0.14123548260285998</v>
      </c>
      <c r="M36" s="65">
        <v>7.3516836166381836</v>
      </c>
      <c r="N36" s="98" t="s">
        <v>394</v>
      </c>
      <c r="O36" s="66">
        <v>172.5865</v>
      </c>
      <c r="P36" s="66">
        <v>178.52199999999999</v>
      </c>
      <c r="Q36" s="66">
        <v>178.78100000000001</v>
      </c>
      <c r="R36" s="66">
        <v>3.3156130313873291</v>
      </c>
      <c r="S36" s="66">
        <v>3.4296417236328125</v>
      </c>
      <c r="T36" s="66">
        <v>3.4346175193786621</v>
      </c>
      <c r="U36" s="63">
        <v>9</v>
      </c>
      <c r="V36" s="63" t="s">
        <v>28</v>
      </c>
      <c r="W36" s="63"/>
    </row>
    <row r="37" spans="1:23" x14ac:dyDescent="0.35">
      <c r="A37" s="63">
        <v>434</v>
      </c>
      <c r="B37" s="63" t="s">
        <v>181</v>
      </c>
      <c r="C37" s="63" t="s">
        <v>182</v>
      </c>
      <c r="D37" s="63" t="s">
        <v>132</v>
      </c>
      <c r="E37" s="63" t="s">
        <v>183</v>
      </c>
      <c r="F37" s="63" t="s">
        <v>184</v>
      </c>
      <c r="G37" s="64">
        <v>7.4214647664763997E-3</v>
      </c>
      <c r="H37" s="65">
        <v>1.9985189430622701</v>
      </c>
      <c r="I37" s="65">
        <v>37.13482322616732</v>
      </c>
      <c r="J37" s="65">
        <v>11.36298327008142</v>
      </c>
      <c r="K37" s="65">
        <v>9.2901265492709995E-2</v>
      </c>
      <c r="L37" s="65">
        <v>0.72970066088964003</v>
      </c>
      <c r="M37" s="65">
        <v>36.512069702148438</v>
      </c>
      <c r="N37" s="64">
        <v>2.7764821425080299E-3</v>
      </c>
      <c r="O37" s="66">
        <v>6427.2515000000003</v>
      </c>
      <c r="P37" s="66">
        <v>7135.1750000000002</v>
      </c>
      <c r="Q37" s="66">
        <v>7223.8045000000002</v>
      </c>
      <c r="R37" s="66">
        <v>128.44984436035156</v>
      </c>
      <c r="S37" s="66">
        <v>142.59782409667969</v>
      </c>
      <c r="T37" s="66">
        <v>144.36909484863281</v>
      </c>
      <c r="U37" s="63">
        <v>10</v>
      </c>
      <c r="V37" s="63" t="s">
        <v>107</v>
      </c>
      <c r="W37" s="63"/>
    </row>
    <row r="38" spans="1:23" x14ac:dyDescent="0.35">
      <c r="A38" s="63">
        <v>704</v>
      </c>
      <c r="B38" s="63" t="s">
        <v>185</v>
      </c>
      <c r="C38" s="63" t="s">
        <v>186</v>
      </c>
      <c r="D38" s="63" t="s">
        <v>139</v>
      </c>
      <c r="E38" s="63" t="s">
        <v>105</v>
      </c>
      <c r="F38" s="63" t="s">
        <v>187</v>
      </c>
      <c r="G38" s="64">
        <v>7.7293948535740002E-3</v>
      </c>
      <c r="H38" s="65">
        <v>1.9191205225535701</v>
      </c>
      <c r="I38" s="65">
        <v>40.275713602860655</v>
      </c>
      <c r="J38" s="65">
        <v>3.4725311252811601</v>
      </c>
      <c r="K38" s="65">
        <v>0.35013186845529998</v>
      </c>
      <c r="L38" s="65">
        <v>0.75243950831734996</v>
      </c>
      <c r="M38" s="65">
        <v>39.207515716552734</v>
      </c>
      <c r="N38" s="64">
        <v>9.8339198157191277E-3</v>
      </c>
      <c r="O38" s="66">
        <v>98935.098499999993</v>
      </c>
      <c r="P38" s="66">
        <v>98935.098499999993</v>
      </c>
      <c r="Q38" s="66">
        <v>99680.654999999999</v>
      </c>
      <c r="R38" s="66">
        <v>1898.683837890625</v>
      </c>
      <c r="S38" s="66">
        <v>1898.683837890625</v>
      </c>
      <c r="T38" s="66">
        <v>1912.991943359375</v>
      </c>
      <c r="U38" s="63">
        <v>9</v>
      </c>
      <c r="V38" s="63" t="s">
        <v>27</v>
      </c>
      <c r="W38" s="63"/>
    </row>
    <row r="39" spans="1:23" x14ac:dyDescent="0.35">
      <c r="A39" s="63">
        <v>218</v>
      </c>
      <c r="B39" s="63" t="s">
        <v>188</v>
      </c>
      <c r="C39" s="63" t="s">
        <v>189</v>
      </c>
      <c r="D39" s="63" t="s">
        <v>128</v>
      </c>
      <c r="E39" s="63" t="s">
        <v>190</v>
      </c>
      <c r="F39" s="63" t="s">
        <v>120</v>
      </c>
      <c r="G39" s="64">
        <v>7.9374393693256995E-3</v>
      </c>
      <c r="H39" s="65">
        <v>2.09122072318136</v>
      </c>
      <c r="I39" s="65">
        <v>37.956009527538399</v>
      </c>
      <c r="J39" s="65">
        <v>5.9304676793204898</v>
      </c>
      <c r="K39" s="65">
        <v>0.14324792632742001</v>
      </c>
      <c r="L39" s="65">
        <v>0.38877977051249002</v>
      </c>
      <c r="M39" s="65">
        <v>18.591043472290039</v>
      </c>
      <c r="N39" s="64">
        <v>3.9280438795685768E-3</v>
      </c>
      <c r="O39" s="66">
        <v>17049.5465</v>
      </c>
      <c r="P39" s="66">
        <v>17682.4545</v>
      </c>
      <c r="Q39" s="66">
        <v>17823.897000000001</v>
      </c>
      <c r="R39" s="66">
        <v>356.54364013671875</v>
      </c>
      <c r="S39" s="66">
        <v>369.77914428710938</v>
      </c>
      <c r="T39" s="66">
        <v>372.73703002929688</v>
      </c>
      <c r="U39" s="63">
        <v>10</v>
      </c>
      <c r="V39" s="63" t="s">
        <v>107</v>
      </c>
      <c r="W39" s="63"/>
    </row>
    <row r="40" spans="1:23" x14ac:dyDescent="0.35">
      <c r="A40" s="63">
        <v>798</v>
      </c>
      <c r="B40" s="63" t="s">
        <v>191</v>
      </c>
      <c r="C40" s="63" t="s">
        <v>192</v>
      </c>
      <c r="D40" s="63" t="s">
        <v>139</v>
      </c>
      <c r="E40" s="63" t="s">
        <v>105</v>
      </c>
      <c r="F40" s="63" t="s">
        <v>129</v>
      </c>
      <c r="G40" s="64">
        <v>8.0846084565839998E-3</v>
      </c>
      <c r="H40" s="65">
        <v>2.1144359041260601</v>
      </c>
      <c r="I40" s="65">
        <v>38.235296897900412</v>
      </c>
      <c r="J40" s="65">
        <v>12.19446402524593</v>
      </c>
      <c r="K40" s="65">
        <v>0</v>
      </c>
      <c r="L40" s="65">
        <v>0.77163716883652</v>
      </c>
      <c r="M40" s="65">
        <v>36.493759155273438</v>
      </c>
      <c r="N40" s="64">
        <v>1.8517490243539214E-3</v>
      </c>
      <c r="O40" s="66">
        <v>10.3995</v>
      </c>
      <c r="P40" s="66">
        <v>10.1935</v>
      </c>
      <c r="Q40" s="66">
        <v>9.9920000000000009</v>
      </c>
      <c r="R40" s="66">
        <v>0.21989075839519501</v>
      </c>
      <c r="S40" s="66">
        <v>0.21553502976894379</v>
      </c>
      <c r="T40" s="66">
        <v>0.21127443015575409</v>
      </c>
      <c r="U40" s="63">
        <v>10</v>
      </c>
      <c r="V40" s="63" t="s">
        <v>107</v>
      </c>
      <c r="W40" s="63"/>
    </row>
    <row r="41" spans="1:23" x14ac:dyDescent="0.35">
      <c r="A41" s="63">
        <v>70</v>
      </c>
      <c r="B41" s="63" t="s">
        <v>193</v>
      </c>
      <c r="C41" s="63" t="s">
        <v>194</v>
      </c>
      <c r="D41" s="63" t="s">
        <v>104</v>
      </c>
      <c r="E41" s="63" t="s">
        <v>105</v>
      </c>
      <c r="F41" s="63" t="s">
        <v>195</v>
      </c>
      <c r="G41" s="64">
        <v>8.3074962435721999E-3</v>
      </c>
      <c r="H41" s="65">
        <v>2.19013349417353</v>
      </c>
      <c r="I41" s="65">
        <v>37.931460642343829</v>
      </c>
      <c r="J41" s="65">
        <v>4.0741876038620495</v>
      </c>
      <c r="K41" s="65">
        <v>6.2031615182969999E-2</v>
      </c>
      <c r="L41" s="65">
        <v>1.0354552045799299</v>
      </c>
      <c r="M41" s="65">
        <v>47.278179168701172</v>
      </c>
      <c r="N41" s="64">
        <v>1.8951509846374393E-3</v>
      </c>
      <c r="O41" s="66">
        <v>3670.1134999999999</v>
      </c>
      <c r="P41" s="66">
        <v>3244.9074999999998</v>
      </c>
      <c r="Q41" s="66">
        <v>3204.8020000000001</v>
      </c>
      <c r="R41" s="66">
        <v>80.380386352539063</v>
      </c>
      <c r="S41" s="66">
        <v>71.067802429199219</v>
      </c>
      <c r="T41" s="66">
        <v>70.189445495605469</v>
      </c>
      <c r="U41" s="63">
        <v>9</v>
      </c>
      <c r="V41" s="63" t="s">
        <v>28</v>
      </c>
      <c r="W41" s="63"/>
    </row>
    <row r="42" spans="1:23" x14ac:dyDescent="0.35">
      <c r="A42" s="63">
        <v>52</v>
      </c>
      <c r="B42" s="63" t="s">
        <v>196</v>
      </c>
      <c r="C42" s="63" t="s">
        <v>197</v>
      </c>
      <c r="D42" s="63" t="s">
        <v>128</v>
      </c>
      <c r="E42" s="63" t="s">
        <v>105</v>
      </c>
      <c r="F42" s="63" t="s">
        <v>114</v>
      </c>
      <c r="G42" s="64">
        <v>8.5288617206524999E-3</v>
      </c>
      <c r="H42" s="65">
        <v>2.4913368924429999</v>
      </c>
      <c r="I42" s="65">
        <v>34.234076276569397</v>
      </c>
      <c r="J42" s="65">
        <v>0.49179536726079998</v>
      </c>
      <c r="K42" s="65">
        <v>0</v>
      </c>
      <c r="L42" s="65">
        <v>1.1396764087632298</v>
      </c>
      <c r="M42" s="65">
        <v>45.745574951171875</v>
      </c>
      <c r="N42" s="98" t="s">
        <v>394</v>
      </c>
      <c r="O42" s="66">
        <v>276.9375</v>
      </c>
      <c r="P42" s="66">
        <v>282.1465</v>
      </c>
      <c r="Q42" s="66">
        <v>282.31799999999998</v>
      </c>
      <c r="R42" s="66">
        <v>6.8994460105895996</v>
      </c>
      <c r="S42" s="66">
        <v>7.0292196273803711</v>
      </c>
      <c r="T42" s="66">
        <v>7.0334925651550293</v>
      </c>
      <c r="U42" s="63">
        <v>9</v>
      </c>
      <c r="V42" s="63" t="s">
        <v>28</v>
      </c>
      <c r="W42" s="63"/>
    </row>
    <row r="43" spans="1:23" x14ac:dyDescent="0.35">
      <c r="A43" s="63">
        <v>214</v>
      </c>
      <c r="B43" s="63" t="s">
        <v>198</v>
      </c>
      <c r="C43" s="63" t="s">
        <v>199</v>
      </c>
      <c r="D43" s="63" t="s">
        <v>128</v>
      </c>
      <c r="E43" s="63" t="s">
        <v>105</v>
      </c>
      <c r="F43" s="63" t="s">
        <v>106</v>
      </c>
      <c r="G43" s="64">
        <v>8.7861887056307E-3</v>
      </c>
      <c r="H43" s="65">
        <v>2.26660772578321</v>
      </c>
      <c r="I43" s="65">
        <v>38.763605213578288</v>
      </c>
      <c r="J43" s="65">
        <v>4.79474686745497</v>
      </c>
      <c r="K43" s="65">
        <v>0.24247750739836002</v>
      </c>
      <c r="L43" s="65">
        <v>0.28622259700233998</v>
      </c>
      <c r="M43" s="65">
        <v>12.627796173095703</v>
      </c>
      <c r="N43" s="64">
        <v>6.3051008619368076E-3</v>
      </c>
      <c r="O43" s="66">
        <v>10894.0435</v>
      </c>
      <c r="P43" s="66">
        <v>11123.4755</v>
      </c>
      <c r="Q43" s="66">
        <v>11230.7335</v>
      </c>
      <c r="R43" s="66">
        <v>246.92523193359375</v>
      </c>
      <c r="S43" s="66">
        <v>252.12554931640625</v>
      </c>
      <c r="T43" s="66">
        <v>254.55667114257813</v>
      </c>
      <c r="U43" s="63">
        <v>10</v>
      </c>
      <c r="V43" s="63" t="s">
        <v>107</v>
      </c>
      <c r="W43" s="63"/>
    </row>
    <row r="44" spans="1:23" x14ac:dyDescent="0.35">
      <c r="A44" s="63">
        <v>388</v>
      </c>
      <c r="B44" s="63" t="s">
        <v>200</v>
      </c>
      <c r="C44" s="63" t="s">
        <v>201</v>
      </c>
      <c r="D44" s="63" t="s">
        <v>128</v>
      </c>
      <c r="E44" s="63" t="s">
        <v>202</v>
      </c>
      <c r="F44" s="63" t="s">
        <v>120</v>
      </c>
      <c r="G44" s="64">
        <v>1.0810291713887799E-2</v>
      </c>
      <c r="H44" s="65">
        <v>2.7756621958895202</v>
      </c>
      <c r="I44" s="65">
        <v>38.946712355331861</v>
      </c>
      <c r="J44" s="65">
        <v>5.0026432734068305</v>
      </c>
      <c r="K44" s="65">
        <v>0.23234168942825997</v>
      </c>
      <c r="L44" s="65">
        <v>0.84639921982922994</v>
      </c>
      <c r="M44" s="65">
        <v>30.493597030639648</v>
      </c>
      <c r="N44" s="64">
        <v>4.591615404933691E-3</v>
      </c>
      <c r="O44" s="66">
        <v>2820.0974999999999</v>
      </c>
      <c r="P44" s="66">
        <v>2837.6815000000001</v>
      </c>
      <c r="Q44" s="66">
        <v>2839.1439999999998</v>
      </c>
      <c r="R44" s="66">
        <v>78.276382446289063</v>
      </c>
      <c r="S44" s="66">
        <v>78.764450073242188</v>
      </c>
      <c r="T44" s="66">
        <v>78.805046081542969</v>
      </c>
      <c r="U44" s="63">
        <v>9</v>
      </c>
      <c r="V44" s="63" t="s">
        <v>28</v>
      </c>
      <c r="W44" s="63"/>
    </row>
    <row r="45" spans="1:23" x14ac:dyDescent="0.35">
      <c r="A45" s="63">
        <v>144</v>
      </c>
      <c r="B45" s="63" t="s">
        <v>203</v>
      </c>
      <c r="C45" s="63" t="s">
        <v>204</v>
      </c>
      <c r="D45" s="63" t="s">
        <v>149</v>
      </c>
      <c r="E45" s="63" t="s">
        <v>205</v>
      </c>
      <c r="F45" s="63" t="s">
        <v>206</v>
      </c>
      <c r="G45" s="64">
        <v>1.1184699058671701E-2</v>
      </c>
      <c r="H45" s="65">
        <v>2.9207179237006602</v>
      </c>
      <c r="I45" s="65">
        <v>38.294348687052434</v>
      </c>
      <c r="J45" s="65">
        <v>14.325231913663661</v>
      </c>
      <c r="K45" s="65">
        <v>0.26126484444907999</v>
      </c>
      <c r="L45" s="65">
        <v>0.47235036231226996</v>
      </c>
      <c r="M45" s="65">
        <v>16.172405242919922</v>
      </c>
      <c r="N45" s="64">
        <v>3.7730582989752293E-3</v>
      </c>
      <c r="O45" s="66">
        <v>21910.772499999999</v>
      </c>
      <c r="P45" s="66">
        <v>22700.371999999999</v>
      </c>
      <c r="Q45" s="66">
        <v>22834.965</v>
      </c>
      <c r="R45" s="66">
        <v>639.95184326171875</v>
      </c>
      <c r="S45" s="66">
        <v>663.01385498046875</v>
      </c>
      <c r="T45" s="66">
        <v>666.94488525390625</v>
      </c>
      <c r="U45" s="63">
        <v>10</v>
      </c>
      <c r="V45" s="63" t="s">
        <v>107</v>
      </c>
      <c r="W45" s="63"/>
    </row>
    <row r="46" spans="1:23" x14ac:dyDescent="0.35">
      <c r="A46" s="63">
        <v>740</v>
      </c>
      <c r="B46" s="63" t="s">
        <v>207</v>
      </c>
      <c r="C46" s="63" t="s">
        <v>208</v>
      </c>
      <c r="D46" s="63" t="s">
        <v>128</v>
      </c>
      <c r="E46" s="63" t="s">
        <v>105</v>
      </c>
      <c r="F46" s="63" t="s">
        <v>120</v>
      </c>
      <c r="G46" s="64">
        <v>1.12324684674057E-2</v>
      </c>
      <c r="H46" s="65">
        <v>2.8537397360455503</v>
      </c>
      <c r="I46" s="65">
        <v>39.360521653494111</v>
      </c>
      <c r="J46" s="65">
        <v>4.0232773218710296</v>
      </c>
      <c r="K46" s="65">
        <v>0.39725917175139003</v>
      </c>
      <c r="L46" s="65">
        <v>0.54879011883977002</v>
      </c>
      <c r="M46" s="65">
        <v>19.230560302734375</v>
      </c>
      <c r="N46" s="64">
        <v>6.6548571921885014E-3</v>
      </c>
      <c r="O46" s="66">
        <v>599.51250000000005</v>
      </c>
      <c r="P46" s="66">
        <v>617.89599999999996</v>
      </c>
      <c r="Q46" s="66">
        <v>623.16399999999999</v>
      </c>
      <c r="R46" s="66">
        <v>17.108526229858398</v>
      </c>
      <c r="S46" s="66">
        <v>17.633144378662109</v>
      </c>
      <c r="T46" s="66">
        <v>17.783477783203125</v>
      </c>
      <c r="U46" s="63">
        <v>10</v>
      </c>
      <c r="V46" s="63" t="s">
        <v>107</v>
      </c>
      <c r="W46" s="63"/>
    </row>
    <row r="47" spans="1:23" x14ac:dyDescent="0.35">
      <c r="A47" s="63">
        <v>360</v>
      </c>
      <c r="B47" s="63" t="s">
        <v>209</v>
      </c>
      <c r="C47" s="63" t="s">
        <v>210</v>
      </c>
      <c r="D47" s="63" t="s">
        <v>139</v>
      </c>
      <c r="E47" s="63" t="s">
        <v>110</v>
      </c>
      <c r="F47" s="63" t="s">
        <v>211</v>
      </c>
      <c r="G47" s="64">
        <v>1.4010748893718099E-2</v>
      </c>
      <c r="H47" s="65">
        <v>3.6190070372260497</v>
      </c>
      <c r="I47" s="65">
        <v>38.714345536219938</v>
      </c>
      <c r="J47" s="65">
        <v>4.7438805068071899</v>
      </c>
      <c r="K47" s="65">
        <v>0.44392650278867002</v>
      </c>
      <c r="L47" s="65">
        <v>1.8439845299284399</v>
      </c>
      <c r="M47" s="65">
        <v>50.952774047851563</v>
      </c>
      <c r="N47" s="64">
        <v>6.3261589966714382E-3</v>
      </c>
      <c r="O47" s="66">
        <v>267346.658</v>
      </c>
      <c r="P47" s="66">
        <v>276758.05300000001</v>
      </c>
      <c r="Q47" s="66">
        <v>278830.52850000001</v>
      </c>
      <c r="R47" s="66">
        <v>9675.2939453125</v>
      </c>
      <c r="S47" s="66">
        <v>10015.8935546875</v>
      </c>
      <c r="T47" s="66">
        <v>10090.896484375</v>
      </c>
      <c r="U47" s="63">
        <v>9</v>
      </c>
      <c r="V47" s="63" t="s">
        <v>27</v>
      </c>
      <c r="W47" s="63"/>
    </row>
    <row r="48" spans="1:23" x14ac:dyDescent="0.35">
      <c r="A48" s="63">
        <v>608</v>
      </c>
      <c r="B48" s="63" t="s">
        <v>212</v>
      </c>
      <c r="C48" s="63" t="s">
        <v>213</v>
      </c>
      <c r="D48" s="63" t="s">
        <v>139</v>
      </c>
      <c r="E48" s="63" t="s">
        <v>110</v>
      </c>
      <c r="F48" s="63" t="s">
        <v>140</v>
      </c>
      <c r="G48" s="64">
        <v>1.57881155770483E-2</v>
      </c>
      <c r="H48" s="65">
        <v>3.8866590631936004</v>
      </c>
      <c r="I48" s="65">
        <v>40.621303078936741</v>
      </c>
      <c r="J48" s="65">
        <v>5.2430308067566198</v>
      </c>
      <c r="K48" s="65">
        <v>0.68674012683288999</v>
      </c>
      <c r="L48" s="65">
        <v>1.6946816050333002</v>
      </c>
      <c r="M48" s="65">
        <v>43.602527618408203</v>
      </c>
      <c r="N48" s="64">
        <v>7.540402002632618E-3</v>
      </c>
      <c r="O48" s="66">
        <v>113964.3385</v>
      </c>
      <c r="P48" s="66">
        <v>113100.95</v>
      </c>
      <c r="Q48" s="66">
        <v>113964.3385</v>
      </c>
      <c r="R48" s="66">
        <v>4429.4052734375</v>
      </c>
      <c r="S48" s="66">
        <v>4395.84814453125</v>
      </c>
      <c r="T48" s="66">
        <v>4429.4052734375</v>
      </c>
      <c r="U48" s="63">
        <v>9</v>
      </c>
      <c r="V48" s="63" t="s">
        <v>27</v>
      </c>
      <c r="W48" s="63"/>
    </row>
    <row r="49" spans="1:23" x14ac:dyDescent="0.35">
      <c r="A49" s="63">
        <v>156</v>
      </c>
      <c r="B49" s="63" t="s">
        <v>214</v>
      </c>
      <c r="C49" s="63" t="s">
        <v>215</v>
      </c>
      <c r="D49" s="63" t="s">
        <v>139</v>
      </c>
      <c r="E49" s="63" t="s">
        <v>216</v>
      </c>
      <c r="F49" s="63" t="s">
        <v>184</v>
      </c>
      <c r="G49" s="64">
        <v>1.6066725408367E-2</v>
      </c>
      <c r="H49" s="65">
        <v>3.88502009595822</v>
      </c>
      <c r="I49" s="65">
        <v>41.355578636728261</v>
      </c>
      <c r="J49" s="65">
        <v>17.44644650512501</v>
      </c>
      <c r="K49" s="65">
        <v>0.32077922054573998</v>
      </c>
      <c r="L49" s="65">
        <v>1.0027516940461201</v>
      </c>
      <c r="M49" s="65">
        <v>25.810720443725586</v>
      </c>
      <c r="N49" s="64">
        <v>5.1589338108897209E-3</v>
      </c>
      <c r="O49" s="66">
        <v>1387951.9720000001</v>
      </c>
      <c r="P49" s="66">
        <v>1426437.267</v>
      </c>
      <c r="Q49" s="66">
        <v>1425179.5689999999</v>
      </c>
      <c r="R49" s="66">
        <v>53922.21484375</v>
      </c>
      <c r="S49" s="66">
        <v>55417.375</v>
      </c>
      <c r="T49" s="66">
        <v>55368.51171875</v>
      </c>
      <c r="U49" s="63">
        <v>9</v>
      </c>
      <c r="V49" s="63" t="s">
        <v>34</v>
      </c>
      <c r="W49" s="63"/>
    </row>
    <row r="50" spans="1:23" x14ac:dyDescent="0.35">
      <c r="A50" s="63">
        <v>76</v>
      </c>
      <c r="B50" s="63" t="s">
        <v>217</v>
      </c>
      <c r="C50" s="63" t="s">
        <v>218</v>
      </c>
      <c r="D50" s="63" t="s">
        <v>128</v>
      </c>
      <c r="E50" s="63" t="s">
        <v>219</v>
      </c>
      <c r="F50" s="63" t="s">
        <v>136</v>
      </c>
      <c r="G50" s="64">
        <v>1.6346040777111701E-2</v>
      </c>
      <c r="H50" s="65">
        <v>3.8419268663955597</v>
      </c>
      <c r="I50" s="65">
        <v>42.54646521277315</v>
      </c>
      <c r="J50" s="65">
        <v>6.2107955058440298</v>
      </c>
      <c r="K50" s="65">
        <v>0.93878356709898003</v>
      </c>
      <c r="L50" s="65">
        <v>1.37219161215637</v>
      </c>
      <c r="M50" s="65">
        <v>35.716236114501953</v>
      </c>
      <c r="N50" s="64">
        <v>8.4793083369731903E-3</v>
      </c>
      <c r="O50" s="66">
        <v>201675.53200000001</v>
      </c>
      <c r="P50" s="66">
        <v>209550.29399999999</v>
      </c>
      <c r="Q50" s="66">
        <v>210306.41450000001</v>
      </c>
      <c r="R50" s="66">
        <v>7748.2265625</v>
      </c>
      <c r="S50" s="66">
        <v>8050.76904296875</v>
      </c>
      <c r="T50" s="66">
        <v>8079.81884765625</v>
      </c>
      <c r="U50" s="63">
        <v>9</v>
      </c>
      <c r="V50" s="63" t="s">
        <v>27</v>
      </c>
      <c r="W50" s="63"/>
    </row>
    <row r="51" spans="1:23" x14ac:dyDescent="0.35">
      <c r="A51" s="63">
        <v>84</v>
      </c>
      <c r="B51" s="63" t="s">
        <v>220</v>
      </c>
      <c r="C51" s="63" t="s">
        <v>221</v>
      </c>
      <c r="D51" s="63" t="s">
        <v>128</v>
      </c>
      <c r="E51" s="63" t="s">
        <v>105</v>
      </c>
      <c r="F51" s="63" t="s">
        <v>111</v>
      </c>
      <c r="G51" s="64">
        <v>1.71088313258261E-2</v>
      </c>
      <c r="H51" s="65">
        <v>4.30354342909592</v>
      </c>
      <c r="I51" s="65">
        <v>39.755219408626367</v>
      </c>
      <c r="J51" s="65">
        <v>8.3647672889202997</v>
      </c>
      <c r="K51" s="65">
        <v>0.63023951442478998</v>
      </c>
      <c r="L51" s="65">
        <v>0.84871008346946997</v>
      </c>
      <c r="M51" s="65">
        <v>19.721193313598633</v>
      </c>
      <c r="N51" s="64">
        <v>6.6567235626280308E-3</v>
      </c>
      <c r="O51" s="66">
        <v>364.70499999999998</v>
      </c>
      <c r="P51" s="66">
        <v>395.34649999999999</v>
      </c>
      <c r="Q51" s="66">
        <v>402.733</v>
      </c>
      <c r="R51" s="66">
        <v>15.69523811340332</v>
      </c>
      <c r="S51" s="66">
        <v>17.013908386230469</v>
      </c>
      <c r="T51" s="66">
        <v>17.331789016723633</v>
      </c>
      <c r="U51" s="63">
        <v>10</v>
      </c>
      <c r="V51" s="63" t="s">
        <v>107</v>
      </c>
      <c r="W51" s="63"/>
    </row>
    <row r="52" spans="1:23" x14ac:dyDescent="0.35">
      <c r="A52" s="63">
        <v>600</v>
      </c>
      <c r="B52" s="63" t="s">
        <v>222</v>
      </c>
      <c r="C52" s="63" t="s">
        <v>223</v>
      </c>
      <c r="D52" s="63" t="s">
        <v>128</v>
      </c>
      <c r="E52" s="63" t="s">
        <v>105</v>
      </c>
      <c r="F52" s="63" t="s">
        <v>206</v>
      </c>
      <c r="G52" s="64">
        <v>1.8848581354508599E-2</v>
      </c>
      <c r="H52" s="65">
        <v>4.5007454053468399</v>
      </c>
      <c r="I52" s="65">
        <v>41.878799303148121</v>
      </c>
      <c r="J52" s="65">
        <v>7.1814592409262703</v>
      </c>
      <c r="K52" s="65">
        <v>0.9738953227505599</v>
      </c>
      <c r="L52" s="65">
        <v>0.53628883198985</v>
      </c>
      <c r="M52" s="65">
        <v>11.915555953979492</v>
      </c>
      <c r="N52" s="64">
        <v>1.2875600717961788E-2</v>
      </c>
      <c r="O52" s="66">
        <v>6249.1260000000002</v>
      </c>
      <c r="P52" s="66">
        <v>6684.1819999999998</v>
      </c>
      <c r="Q52" s="66">
        <v>6760.4639999999999</v>
      </c>
      <c r="R52" s="66">
        <v>281.25726318359375</v>
      </c>
      <c r="S52" s="66">
        <v>300.8380126953125</v>
      </c>
      <c r="T52" s="66">
        <v>304.27127075195313</v>
      </c>
      <c r="U52" s="63">
        <v>10</v>
      </c>
      <c r="V52" s="63" t="s">
        <v>107</v>
      </c>
      <c r="W52" s="63"/>
    </row>
    <row r="53" spans="1:23" x14ac:dyDescent="0.35">
      <c r="A53" s="63">
        <v>170</v>
      </c>
      <c r="B53" s="63" t="s">
        <v>224</v>
      </c>
      <c r="C53" s="63" t="s">
        <v>225</v>
      </c>
      <c r="D53" s="63" t="s">
        <v>128</v>
      </c>
      <c r="E53" s="63" t="s">
        <v>110</v>
      </c>
      <c r="F53" s="63" t="s">
        <v>111</v>
      </c>
      <c r="G53" s="64">
        <v>1.9657272628334801E-2</v>
      </c>
      <c r="H53" s="65">
        <v>4.8462503681906703</v>
      </c>
      <c r="I53" s="65">
        <v>40.561818178770196</v>
      </c>
      <c r="J53" s="65">
        <v>6.2302873842154405</v>
      </c>
      <c r="K53" s="65">
        <v>0.82613147387204</v>
      </c>
      <c r="L53" s="65">
        <v>0.97711848901223997</v>
      </c>
      <c r="M53" s="65">
        <v>20.162361145019531</v>
      </c>
      <c r="N53" s="64">
        <v>8.9943865314126015E-3</v>
      </c>
      <c r="O53" s="66">
        <v>47437.512000000002</v>
      </c>
      <c r="P53" s="66">
        <v>51188.173499999997</v>
      </c>
      <c r="Q53" s="66">
        <v>51737.943500000001</v>
      </c>
      <c r="R53" s="66">
        <v>2298.940673828125</v>
      </c>
      <c r="S53" s="66">
        <v>2480.70703125</v>
      </c>
      <c r="T53" s="66">
        <v>2507.350341796875</v>
      </c>
      <c r="U53" s="63">
        <v>9</v>
      </c>
      <c r="V53" s="63" t="s">
        <v>27</v>
      </c>
      <c r="W53" s="63"/>
    </row>
    <row r="54" spans="1:23" x14ac:dyDescent="0.35">
      <c r="A54" s="63">
        <v>818</v>
      </c>
      <c r="B54" s="63" t="s">
        <v>226</v>
      </c>
      <c r="C54" s="63" t="s">
        <v>227</v>
      </c>
      <c r="D54" s="63" t="s">
        <v>132</v>
      </c>
      <c r="E54" s="63" t="s">
        <v>110</v>
      </c>
      <c r="F54" s="63" t="s">
        <v>184</v>
      </c>
      <c r="G54" s="64">
        <v>1.96817970481813E-2</v>
      </c>
      <c r="H54" s="65">
        <v>5.23862010660077</v>
      </c>
      <c r="I54" s="65">
        <v>37.570575166124073</v>
      </c>
      <c r="J54" s="65">
        <v>6.0897838019371999</v>
      </c>
      <c r="K54" s="65">
        <v>0.58326486998881999</v>
      </c>
      <c r="L54" s="65">
        <v>1.30298906355848</v>
      </c>
      <c r="M54" s="65">
        <v>24.872753143310547</v>
      </c>
      <c r="N54" s="64">
        <v>4.3888911604881287E-3</v>
      </c>
      <c r="O54" s="66">
        <v>97528.653999999995</v>
      </c>
      <c r="P54" s="66">
        <v>110957.008</v>
      </c>
      <c r="Q54" s="66">
        <v>112618.24950000001</v>
      </c>
      <c r="R54" s="66">
        <v>5109.15576171875</v>
      </c>
      <c r="S54" s="66">
        <v>5812.6162109375</v>
      </c>
      <c r="T54" s="66">
        <v>5899.64208984375</v>
      </c>
      <c r="U54" s="63">
        <v>9</v>
      </c>
      <c r="V54" s="63" t="s">
        <v>117</v>
      </c>
      <c r="W54" s="63"/>
    </row>
    <row r="55" spans="1:23" x14ac:dyDescent="0.35">
      <c r="A55" s="63">
        <v>484</v>
      </c>
      <c r="B55" s="63" t="s">
        <v>228</v>
      </c>
      <c r="C55" s="63" t="s">
        <v>229</v>
      </c>
      <c r="D55" s="63" t="s">
        <v>128</v>
      </c>
      <c r="E55" s="63" t="s">
        <v>190</v>
      </c>
      <c r="F55" s="63" t="s">
        <v>140</v>
      </c>
      <c r="G55" s="64">
        <v>1.99011677274613E-2</v>
      </c>
      <c r="H55" s="65">
        <v>5.00236330618017</v>
      </c>
      <c r="I55" s="65">
        <v>39.783531321834282</v>
      </c>
      <c r="J55" s="65">
        <v>3.1276887773111097</v>
      </c>
      <c r="K55" s="65">
        <v>0.90688899388611</v>
      </c>
      <c r="L55" s="65">
        <v>1.1537234513314201</v>
      </c>
      <c r="M55" s="65">
        <v>23.063568115234375</v>
      </c>
      <c r="N55" s="64">
        <v>6.356491707265377E-3</v>
      </c>
      <c r="O55" s="66">
        <v>128613.11749999999</v>
      </c>
      <c r="P55" s="66">
        <v>127648.14750000001</v>
      </c>
      <c r="Q55" s="66">
        <v>128613.11749999999</v>
      </c>
      <c r="R55" s="66">
        <v>6433.6953125</v>
      </c>
      <c r="S55" s="66">
        <v>6385.42431640625</v>
      </c>
      <c r="T55" s="66">
        <v>6433.6953125</v>
      </c>
      <c r="U55" s="63">
        <v>9</v>
      </c>
      <c r="V55" s="63" t="s">
        <v>28</v>
      </c>
      <c r="W55" s="63"/>
    </row>
    <row r="56" spans="1:23" x14ac:dyDescent="0.35">
      <c r="A56" s="63">
        <v>882</v>
      </c>
      <c r="B56" s="63" t="s">
        <v>230</v>
      </c>
      <c r="C56" s="63" t="s">
        <v>231</v>
      </c>
      <c r="D56" s="63" t="s">
        <v>139</v>
      </c>
      <c r="E56" s="63" t="s">
        <v>105</v>
      </c>
      <c r="F56" s="63" t="s">
        <v>129</v>
      </c>
      <c r="G56" s="64">
        <v>2.46004897655159E-2</v>
      </c>
      <c r="H56" s="65">
        <v>6.2884986863553403</v>
      </c>
      <c r="I56" s="65">
        <v>39.119813794178761</v>
      </c>
      <c r="J56" s="65">
        <v>12.85492446973014</v>
      </c>
      <c r="K56" s="65">
        <v>0.48601052980581</v>
      </c>
      <c r="L56" s="65">
        <v>0.63357173673431</v>
      </c>
      <c r="M56" s="65">
        <v>10.075087547302246</v>
      </c>
      <c r="N56" s="64">
        <v>2.756734611466527E-3</v>
      </c>
      <c r="O56" s="66">
        <v>211.94399999999999</v>
      </c>
      <c r="P56" s="66">
        <v>213.779</v>
      </c>
      <c r="Q56" s="66">
        <v>215.26050000000001</v>
      </c>
      <c r="R56" s="66">
        <v>13.328095436096191</v>
      </c>
      <c r="S56" s="66">
        <v>13.443490028381348</v>
      </c>
      <c r="T56" s="66">
        <v>13.536653518676758</v>
      </c>
      <c r="U56" s="63">
        <v>10</v>
      </c>
      <c r="V56" s="63" t="s">
        <v>107</v>
      </c>
      <c r="W56" s="63"/>
    </row>
    <row r="57" spans="1:23" x14ac:dyDescent="0.35">
      <c r="A57" s="63">
        <v>604</v>
      </c>
      <c r="B57" s="63" t="s">
        <v>232</v>
      </c>
      <c r="C57" s="63" t="s">
        <v>233</v>
      </c>
      <c r="D57" s="63" t="s">
        <v>128</v>
      </c>
      <c r="E57" s="63" t="s">
        <v>234</v>
      </c>
      <c r="F57" s="63" t="s">
        <v>140</v>
      </c>
      <c r="G57" s="64">
        <v>2.4804493302573401E-2</v>
      </c>
      <c r="H57" s="65">
        <v>6.3801527934547009</v>
      </c>
      <c r="I57" s="65">
        <v>38.877585076050131</v>
      </c>
      <c r="J57" s="65">
        <v>10.01601381083354</v>
      </c>
      <c r="K57" s="65">
        <v>0.87949557741659001</v>
      </c>
      <c r="L57" s="65">
        <v>1.24519692975014</v>
      </c>
      <c r="M57" s="65">
        <v>19.516725540161133</v>
      </c>
      <c r="N57" s="64">
        <v>5.9202439151704311E-3</v>
      </c>
      <c r="O57" s="66">
        <v>33475.438000000002</v>
      </c>
      <c r="P57" s="66">
        <v>33155.881999999998</v>
      </c>
      <c r="Q57" s="66">
        <v>33475.438000000002</v>
      </c>
      <c r="R57" s="66">
        <v>2135.7841796875</v>
      </c>
      <c r="S57" s="66">
        <v>2115.39599609375</v>
      </c>
      <c r="T57" s="66">
        <v>2135.7841796875</v>
      </c>
      <c r="U57" s="63">
        <v>10</v>
      </c>
      <c r="V57" s="63" t="s">
        <v>107</v>
      </c>
      <c r="W57" s="63"/>
    </row>
    <row r="58" spans="1:23" x14ac:dyDescent="0.35">
      <c r="A58" s="63">
        <v>710</v>
      </c>
      <c r="B58" s="63" t="s">
        <v>235</v>
      </c>
      <c r="C58" s="63" t="s">
        <v>236</v>
      </c>
      <c r="D58" s="63" t="s">
        <v>157</v>
      </c>
      <c r="E58" s="63" t="s">
        <v>110</v>
      </c>
      <c r="F58" s="63" t="s">
        <v>206</v>
      </c>
      <c r="G58" s="64">
        <v>2.48906428726559E-2</v>
      </c>
      <c r="H58" s="65">
        <v>6.2568817040567506</v>
      </c>
      <c r="I58" s="65">
        <v>39.781226575720105</v>
      </c>
      <c r="J58" s="65">
        <v>12.168812859730851</v>
      </c>
      <c r="K58" s="65">
        <v>0.94499432476337997</v>
      </c>
      <c r="L58" s="65">
        <v>1.65392197996115</v>
      </c>
      <c r="M58" s="65">
        <v>26.433647155761719</v>
      </c>
      <c r="N58" s="64">
        <v>4.5333849266171455E-3</v>
      </c>
      <c r="O58" s="66">
        <v>57259.550999999999</v>
      </c>
      <c r="P58" s="66">
        <v>61502.603000000003</v>
      </c>
      <c r="Q58" s="66">
        <v>62378.41</v>
      </c>
      <c r="R58" s="66">
        <v>3582.662353515625</v>
      </c>
      <c r="S58" s="66">
        <v>3848.14501953125</v>
      </c>
      <c r="T58" s="66">
        <v>3902.943359375</v>
      </c>
      <c r="U58" s="63">
        <v>10</v>
      </c>
      <c r="V58" s="63" t="s">
        <v>107</v>
      </c>
      <c r="W58" s="63"/>
    </row>
    <row r="59" spans="1:23" x14ac:dyDescent="0.35">
      <c r="A59" s="63">
        <v>504</v>
      </c>
      <c r="B59" s="63" t="s">
        <v>237</v>
      </c>
      <c r="C59" s="63" t="s">
        <v>238</v>
      </c>
      <c r="D59" s="63" t="s">
        <v>132</v>
      </c>
      <c r="E59" s="63" t="s">
        <v>183</v>
      </c>
      <c r="F59" s="63" t="s">
        <v>133</v>
      </c>
      <c r="G59" s="64">
        <v>2.6696723441338499E-2</v>
      </c>
      <c r="H59" s="65">
        <v>6.3597006420880398</v>
      </c>
      <c r="I59" s="65">
        <v>41.977956107967564</v>
      </c>
      <c r="J59" s="65">
        <v>10.8642237581342</v>
      </c>
      <c r="K59" s="65">
        <v>1.4231562843282899</v>
      </c>
      <c r="L59" s="65">
        <v>1.36374930536751</v>
      </c>
      <c r="M59" s="65">
        <v>21.443609237670898</v>
      </c>
      <c r="N59" s="64">
        <v>1.2212869711220264E-2</v>
      </c>
      <c r="O59" s="66">
        <v>35839.760000000002</v>
      </c>
      <c r="P59" s="66">
        <v>36954.442499999997</v>
      </c>
      <c r="Q59" s="66">
        <v>37329.063999999998</v>
      </c>
      <c r="R59" s="66">
        <v>2279.301513671875</v>
      </c>
      <c r="S59" s="66">
        <v>2350.19189453125</v>
      </c>
      <c r="T59" s="66">
        <v>2374.0166015625</v>
      </c>
      <c r="U59" s="63">
        <v>10</v>
      </c>
      <c r="V59" s="63" t="s">
        <v>107</v>
      </c>
      <c r="W59" s="63"/>
    </row>
    <row r="60" spans="1:23" x14ac:dyDescent="0.35">
      <c r="A60" s="63">
        <v>496</v>
      </c>
      <c r="B60" s="63" t="s">
        <v>239</v>
      </c>
      <c r="C60" s="63" t="s">
        <v>240</v>
      </c>
      <c r="D60" s="63" t="s">
        <v>139</v>
      </c>
      <c r="E60" s="63" t="s">
        <v>105</v>
      </c>
      <c r="F60" s="63" t="s">
        <v>120</v>
      </c>
      <c r="G60" s="64">
        <v>2.81268202333581E-2</v>
      </c>
      <c r="H60" s="65">
        <v>7.25844858539946</v>
      </c>
      <c r="I60" s="65">
        <v>38.750457349709563</v>
      </c>
      <c r="J60" s="65">
        <v>15.504560939139362</v>
      </c>
      <c r="K60" s="65">
        <v>0.77629191250358998</v>
      </c>
      <c r="L60" s="65">
        <v>0.84187161501980001</v>
      </c>
      <c r="M60" s="65">
        <v>11.598505973815918</v>
      </c>
      <c r="N60" s="64">
        <v>4.2089628987014294E-3</v>
      </c>
      <c r="O60" s="66">
        <v>3167.7060000000001</v>
      </c>
      <c r="P60" s="66">
        <v>3339.674</v>
      </c>
      <c r="Q60" s="66">
        <v>3386.0149999999999</v>
      </c>
      <c r="R60" s="66">
        <v>229.92631530761719</v>
      </c>
      <c r="S60" s="66">
        <v>242.40852355957031</v>
      </c>
      <c r="T60" s="66">
        <v>245.77215576171875</v>
      </c>
      <c r="U60" s="63">
        <v>10</v>
      </c>
      <c r="V60" s="63" t="s">
        <v>107</v>
      </c>
      <c r="W60" s="63"/>
    </row>
    <row r="61" spans="1:23" x14ac:dyDescent="0.35">
      <c r="A61" s="63">
        <v>762</v>
      </c>
      <c r="B61" s="63" t="s">
        <v>241</v>
      </c>
      <c r="C61" s="63" t="s">
        <v>242</v>
      </c>
      <c r="D61" s="63" t="s">
        <v>104</v>
      </c>
      <c r="E61" s="63" t="s">
        <v>110</v>
      </c>
      <c r="F61" s="63" t="s">
        <v>211</v>
      </c>
      <c r="G61" s="64">
        <v>2.9005923068436999E-2</v>
      </c>
      <c r="H61" s="65">
        <v>7.4446062877641497</v>
      </c>
      <c r="I61" s="65">
        <v>38.9623331943165</v>
      </c>
      <c r="J61" s="65">
        <v>20.08650818197664</v>
      </c>
      <c r="K61" s="65">
        <v>0.73162258073472997</v>
      </c>
      <c r="L61" s="65">
        <v>1.7124110471938701</v>
      </c>
      <c r="M61" s="65">
        <v>23.002037048339844</v>
      </c>
      <c r="N61" s="64">
        <v>4.1658487170934677E-3</v>
      </c>
      <c r="O61" s="66">
        <v>9085.9459999999999</v>
      </c>
      <c r="P61" s="66">
        <v>9966.9084999999995</v>
      </c>
      <c r="Q61" s="66">
        <v>10182.222</v>
      </c>
      <c r="R61" s="66">
        <v>676.41290283203125</v>
      </c>
      <c r="S61" s="66">
        <v>741.9970703125</v>
      </c>
      <c r="T61" s="66">
        <v>758.0263671875</v>
      </c>
      <c r="U61" s="63">
        <v>10</v>
      </c>
      <c r="V61" s="63" t="s">
        <v>107</v>
      </c>
      <c r="W61" s="63"/>
    </row>
    <row r="62" spans="1:23" x14ac:dyDescent="0.35">
      <c r="A62" s="63">
        <v>222</v>
      </c>
      <c r="B62" s="63" t="s">
        <v>243</v>
      </c>
      <c r="C62" s="63" t="s">
        <v>244</v>
      </c>
      <c r="D62" s="63" t="s">
        <v>128</v>
      </c>
      <c r="E62" s="63" t="s">
        <v>105</v>
      </c>
      <c r="F62" s="63" t="s">
        <v>184</v>
      </c>
      <c r="G62" s="64">
        <v>3.24625094524029E-2</v>
      </c>
      <c r="H62" s="65">
        <v>7.86088558753619</v>
      </c>
      <c r="I62" s="65">
        <v>41.29624975571928</v>
      </c>
      <c r="J62" s="65">
        <v>9.8907354335748003</v>
      </c>
      <c r="K62" s="65">
        <v>1.66463920922749</v>
      </c>
      <c r="L62" s="65">
        <v>1.14755595205397</v>
      </c>
      <c r="M62" s="65">
        <v>14.59830379486084</v>
      </c>
      <c r="N62" s="64">
        <v>9.2105995863676071E-3</v>
      </c>
      <c r="O62" s="66">
        <v>6162.9549999999999</v>
      </c>
      <c r="P62" s="66">
        <v>6255.7815000000001</v>
      </c>
      <c r="Q62" s="66">
        <v>6280.3190000000004</v>
      </c>
      <c r="R62" s="66">
        <v>484.46282958984375</v>
      </c>
      <c r="S62" s="66">
        <v>491.75982666015625</v>
      </c>
      <c r="T62" s="66">
        <v>493.68869018554688</v>
      </c>
      <c r="U62" s="63">
        <v>10</v>
      </c>
      <c r="V62" s="63" t="s">
        <v>107</v>
      </c>
      <c r="W62" s="63"/>
    </row>
    <row r="63" spans="1:23" x14ac:dyDescent="0.35">
      <c r="A63" s="63">
        <v>748</v>
      </c>
      <c r="B63" s="63" t="s">
        <v>245</v>
      </c>
      <c r="C63" s="63" t="s">
        <v>246</v>
      </c>
      <c r="D63" s="63" t="s">
        <v>157</v>
      </c>
      <c r="E63" s="63" t="s">
        <v>105</v>
      </c>
      <c r="F63" s="63" t="s">
        <v>176</v>
      </c>
      <c r="G63" s="64">
        <v>3.2648794891462302E-2</v>
      </c>
      <c r="H63" s="65">
        <v>7.8989944947168098</v>
      </c>
      <c r="I63" s="65">
        <v>41.332849280119447</v>
      </c>
      <c r="J63" s="65">
        <v>19.035626953273642</v>
      </c>
      <c r="K63" s="65">
        <v>1.34611763380308</v>
      </c>
      <c r="L63" s="65">
        <v>1.3309146824048801</v>
      </c>
      <c r="M63" s="65">
        <v>16.849164962768555</v>
      </c>
      <c r="N63" s="64">
        <v>7.6404409483075142E-3</v>
      </c>
      <c r="O63" s="66">
        <v>1218.9165</v>
      </c>
      <c r="P63" s="66">
        <v>1206.5934999999999</v>
      </c>
      <c r="Q63" s="66">
        <v>1218.9165</v>
      </c>
      <c r="R63" s="66">
        <v>96.282150268554688</v>
      </c>
      <c r="S63" s="66">
        <v>95.308753967285156</v>
      </c>
      <c r="T63" s="66">
        <v>96.282150268554688</v>
      </c>
      <c r="U63" s="63">
        <v>9</v>
      </c>
      <c r="V63" s="63" t="s">
        <v>117</v>
      </c>
      <c r="W63" s="63"/>
    </row>
    <row r="64" spans="1:23" x14ac:dyDescent="0.35">
      <c r="A64" s="63">
        <v>368</v>
      </c>
      <c r="B64" s="63" t="s">
        <v>247</v>
      </c>
      <c r="C64" s="63" t="s">
        <v>248</v>
      </c>
      <c r="D64" s="63" t="s">
        <v>132</v>
      </c>
      <c r="E64" s="63" t="s">
        <v>105</v>
      </c>
      <c r="F64" s="63" t="s">
        <v>120</v>
      </c>
      <c r="G64" s="64">
        <v>3.2694322381287999E-2</v>
      </c>
      <c r="H64" s="65">
        <v>8.6354189880116596</v>
      </c>
      <c r="I64" s="65">
        <v>37.860725028718015</v>
      </c>
      <c r="J64" s="65">
        <v>5.24373156675885</v>
      </c>
      <c r="K64" s="65">
        <v>1.3125265638064199</v>
      </c>
      <c r="L64" s="65">
        <v>1.09304869280835</v>
      </c>
      <c r="M64" s="65">
        <v>12.657737731933594</v>
      </c>
      <c r="N64" s="64">
        <v>5.4351016879081726E-3</v>
      </c>
      <c r="O64" s="66">
        <v>40265.624499999998</v>
      </c>
      <c r="P64" s="66">
        <v>43071.210500000001</v>
      </c>
      <c r="Q64" s="66">
        <v>44070.550999999999</v>
      </c>
      <c r="R64" s="66">
        <v>3477.10546875</v>
      </c>
      <c r="S64" s="66">
        <v>3719.37939453125</v>
      </c>
      <c r="T64" s="66">
        <v>3805.6767578125</v>
      </c>
      <c r="U64" s="63">
        <v>10</v>
      </c>
      <c r="V64" s="63" t="s">
        <v>107</v>
      </c>
      <c r="W64" s="63"/>
    </row>
    <row r="65" spans="1:23" x14ac:dyDescent="0.35">
      <c r="A65" s="63">
        <v>266</v>
      </c>
      <c r="B65" s="63" t="s">
        <v>249</v>
      </c>
      <c r="C65" s="63" t="s">
        <v>250</v>
      </c>
      <c r="D65" s="63" t="s">
        <v>157</v>
      </c>
      <c r="E65" s="63" t="s">
        <v>110</v>
      </c>
      <c r="F65" s="63" t="s">
        <v>251</v>
      </c>
      <c r="G65" s="64">
        <v>3.6656730607904003E-2</v>
      </c>
      <c r="H65" s="65">
        <v>8.6466678486332196</v>
      </c>
      <c r="I65" s="65">
        <v>42.394054275715398</v>
      </c>
      <c r="J65" s="65">
        <v>14.88900129056028</v>
      </c>
      <c r="K65" s="65">
        <v>2.3315043895171601</v>
      </c>
      <c r="L65" s="65">
        <v>2.55618794506035</v>
      </c>
      <c r="M65" s="65">
        <v>29.562694549560547</v>
      </c>
      <c r="N65" s="64">
        <v>1.0176290757954121E-2</v>
      </c>
      <c r="O65" s="66">
        <v>2376.7220000000002</v>
      </c>
      <c r="P65" s="66">
        <v>2376.7220000000002</v>
      </c>
      <c r="Q65" s="66">
        <v>2430.7469999999998</v>
      </c>
      <c r="R65" s="66">
        <v>205.50726318359375</v>
      </c>
      <c r="S65" s="66">
        <v>205.50726318359375</v>
      </c>
      <c r="T65" s="66">
        <v>210.17861938476563</v>
      </c>
      <c r="U65" s="63">
        <v>10</v>
      </c>
      <c r="V65" s="63" t="s">
        <v>107</v>
      </c>
      <c r="W65" s="63"/>
    </row>
    <row r="66" spans="1:23" x14ac:dyDescent="0.35">
      <c r="A66" s="63">
        <v>68</v>
      </c>
      <c r="B66" s="63" t="s">
        <v>252</v>
      </c>
      <c r="C66" s="63" t="s">
        <v>253</v>
      </c>
      <c r="D66" s="63" t="s">
        <v>128</v>
      </c>
      <c r="E66" s="63" t="s">
        <v>254</v>
      </c>
      <c r="F66" s="63" t="s">
        <v>206</v>
      </c>
      <c r="G66" s="64">
        <v>3.7754270156395202E-2</v>
      </c>
      <c r="H66" s="65">
        <v>9.0602172985049503</v>
      </c>
      <c r="I66" s="65">
        <v>41.670380425230093</v>
      </c>
      <c r="J66" s="65">
        <v>12.130202181249269</v>
      </c>
      <c r="K66" s="65">
        <v>1.9144868329122398</v>
      </c>
      <c r="L66" s="65">
        <v>1.6702697506923301</v>
      </c>
      <c r="M66" s="65">
        <v>18.435205459594727</v>
      </c>
      <c r="N66" s="64">
        <v>8.0535802990198135E-3</v>
      </c>
      <c r="O66" s="66">
        <v>11180.0195</v>
      </c>
      <c r="P66" s="66">
        <v>11937.3595</v>
      </c>
      <c r="Q66" s="66">
        <v>12077.154</v>
      </c>
      <c r="R66" s="66">
        <v>1012.93408203125</v>
      </c>
      <c r="S66" s="66">
        <v>1081.5506591796875</v>
      </c>
      <c r="T66" s="66">
        <v>1094.2164306640625</v>
      </c>
      <c r="U66" s="63">
        <v>10</v>
      </c>
      <c r="V66" s="63" t="s">
        <v>107</v>
      </c>
      <c r="W66" s="63"/>
    </row>
    <row r="67" spans="1:23" x14ac:dyDescent="0.35">
      <c r="A67" s="63">
        <v>64</v>
      </c>
      <c r="B67" s="63" t="s">
        <v>255</v>
      </c>
      <c r="C67" s="63" t="s">
        <v>256</v>
      </c>
      <c r="D67" s="63" t="s">
        <v>149</v>
      </c>
      <c r="E67" s="63" t="s">
        <v>257</v>
      </c>
      <c r="F67" s="63" t="s">
        <v>140</v>
      </c>
      <c r="G67" s="64">
        <v>3.8603500150850602E-2</v>
      </c>
      <c r="H67" s="65">
        <v>9.7934101314258104</v>
      </c>
      <c r="I67" s="65">
        <v>39.41783263725155</v>
      </c>
      <c r="J67" s="65">
        <v>8.3413381791070407</v>
      </c>
      <c r="K67" s="65">
        <v>1.6182749972752499</v>
      </c>
      <c r="L67" s="65">
        <v>7.7850382690749997</v>
      </c>
      <c r="M67" s="65">
        <v>79.492622375488281</v>
      </c>
      <c r="N67" s="64">
        <v>7.6013477519154549E-3</v>
      </c>
      <c r="O67" s="66">
        <v>780.91449999999998</v>
      </c>
      <c r="P67" s="66">
        <v>775.44150000000002</v>
      </c>
      <c r="Q67" s="66">
        <v>780.91449999999998</v>
      </c>
      <c r="R67" s="66">
        <v>76.478157043457031</v>
      </c>
      <c r="S67" s="66">
        <v>75.942169189453125</v>
      </c>
      <c r="T67" s="66">
        <v>76.478157043457031</v>
      </c>
      <c r="U67" s="63">
        <v>9</v>
      </c>
      <c r="V67" s="63" t="s">
        <v>27</v>
      </c>
      <c r="W67" s="63"/>
    </row>
    <row r="68" spans="1:23" x14ac:dyDescent="0.35">
      <c r="A68" s="63">
        <v>678</v>
      </c>
      <c r="B68" s="63" t="s">
        <v>258</v>
      </c>
      <c r="C68" s="63" t="s">
        <v>259</v>
      </c>
      <c r="D68" s="63" t="s">
        <v>157</v>
      </c>
      <c r="E68" s="63" t="s">
        <v>105</v>
      </c>
      <c r="F68" s="63" t="s">
        <v>106</v>
      </c>
      <c r="G68" s="64">
        <v>4.7923375105539102E-2</v>
      </c>
      <c r="H68" s="65">
        <v>11.71226372784119</v>
      </c>
      <c r="I68" s="65">
        <v>40.917260931907293</v>
      </c>
      <c r="J68" s="65">
        <v>16.967889013599191</v>
      </c>
      <c r="K68" s="65">
        <v>2.08303751679292</v>
      </c>
      <c r="L68" s="65">
        <v>2.1292926044574001</v>
      </c>
      <c r="M68" s="65">
        <v>18.180027008056641</v>
      </c>
      <c r="N68" s="64">
        <v>6.9592241197824478E-3</v>
      </c>
      <c r="O68" s="66">
        <v>213.392</v>
      </c>
      <c r="P68" s="66">
        <v>221.96100000000001</v>
      </c>
      <c r="Q68" s="66">
        <v>226.30500000000001</v>
      </c>
      <c r="R68" s="66">
        <v>24.993034362792969</v>
      </c>
      <c r="S68" s="66">
        <v>25.996658325195313</v>
      </c>
      <c r="T68" s="66">
        <v>26.505437850952148</v>
      </c>
      <c r="U68" s="63">
        <v>10</v>
      </c>
      <c r="V68" s="63" t="s">
        <v>107</v>
      </c>
      <c r="W68" s="63"/>
    </row>
    <row r="69" spans="1:23" x14ac:dyDescent="0.35">
      <c r="A69" s="63">
        <v>340</v>
      </c>
      <c r="B69" s="63" t="s">
        <v>260</v>
      </c>
      <c r="C69" s="63" t="s">
        <v>261</v>
      </c>
      <c r="D69" s="63" t="s">
        <v>128</v>
      </c>
      <c r="E69" s="63" t="s">
        <v>105</v>
      </c>
      <c r="F69" s="63" t="s">
        <v>106</v>
      </c>
      <c r="G69" s="64">
        <v>5.1154169385928899E-2</v>
      </c>
      <c r="H69" s="65">
        <v>11.974922395070239</v>
      </c>
      <c r="I69" s="65">
        <v>42.71774605152158</v>
      </c>
      <c r="J69" s="65">
        <v>14.79180583143013</v>
      </c>
      <c r="K69" s="65">
        <v>3.02685583186123</v>
      </c>
      <c r="L69" s="65">
        <v>1.6586056933907301</v>
      </c>
      <c r="M69" s="65">
        <v>13.850659370422363</v>
      </c>
      <c r="N69" s="64">
        <v>1.0766576044261456E-2</v>
      </c>
      <c r="O69" s="66">
        <v>9943.6334999999999</v>
      </c>
      <c r="P69" s="66">
        <v>10289.8765</v>
      </c>
      <c r="Q69" s="66">
        <v>10463.871999999999</v>
      </c>
      <c r="R69" s="66">
        <v>1190.742431640625</v>
      </c>
      <c r="S69" s="66">
        <v>1232.2047119140625</v>
      </c>
      <c r="T69" s="66">
        <v>1253.04052734375</v>
      </c>
      <c r="U69" s="63">
        <v>10</v>
      </c>
      <c r="V69" s="63" t="s">
        <v>107</v>
      </c>
      <c r="W69" s="63"/>
    </row>
    <row r="70" spans="1:23" x14ac:dyDescent="0.35">
      <c r="A70" s="63">
        <v>356</v>
      </c>
      <c r="B70" s="63" t="s">
        <v>262</v>
      </c>
      <c r="C70" s="63" t="s">
        <v>263</v>
      </c>
      <c r="D70" s="63" t="s">
        <v>149</v>
      </c>
      <c r="E70" s="63" t="s">
        <v>110</v>
      </c>
      <c r="F70" s="63" t="s">
        <v>251</v>
      </c>
      <c r="G70" s="64">
        <v>6.8810564349539596E-2</v>
      </c>
      <c r="H70" s="65">
        <v>16.39280600909342</v>
      </c>
      <c r="I70" s="65">
        <v>41.976074328805588</v>
      </c>
      <c r="J70" s="65">
        <v>18.686899253938211</v>
      </c>
      <c r="K70" s="65">
        <v>4.2453505189654397</v>
      </c>
      <c r="L70" s="65">
        <v>5.9564734081842099</v>
      </c>
      <c r="M70" s="65">
        <v>36.335899353027344</v>
      </c>
      <c r="N70" s="64">
        <v>1.0447931475937366E-2</v>
      </c>
      <c r="O70" s="66">
        <v>1414203.8959999999</v>
      </c>
      <c r="P70" s="66">
        <v>1414203.8959999999</v>
      </c>
      <c r="Q70" s="66">
        <v>1425423.2124999999</v>
      </c>
      <c r="R70" s="66">
        <v>231827.703125</v>
      </c>
      <c r="S70" s="66">
        <v>231827.703125</v>
      </c>
      <c r="T70" s="66">
        <v>233666.859375</v>
      </c>
      <c r="U70" s="63">
        <v>10</v>
      </c>
      <c r="V70" s="63" t="s">
        <v>107</v>
      </c>
      <c r="W70" s="63"/>
    </row>
    <row r="71" spans="1:23" x14ac:dyDescent="0.35">
      <c r="A71" s="63">
        <v>116</v>
      </c>
      <c r="B71" s="63" t="s">
        <v>264</v>
      </c>
      <c r="C71" s="63" t="s">
        <v>265</v>
      </c>
      <c r="D71" s="63" t="s">
        <v>139</v>
      </c>
      <c r="E71" s="63" t="s">
        <v>110</v>
      </c>
      <c r="F71" s="63" t="s">
        <v>176</v>
      </c>
      <c r="G71" s="64">
        <v>7.0367914792783301E-2</v>
      </c>
      <c r="H71" s="65">
        <v>16.644696964114221</v>
      </c>
      <c r="I71" s="65">
        <v>42.276476973113851</v>
      </c>
      <c r="J71" s="65">
        <v>20.521149712887528</v>
      </c>
      <c r="K71" s="65">
        <v>4.0929231443038994</v>
      </c>
      <c r="L71" s="65">
        <v>4.3360716125143499</v>
      </c>
      <c r="M71" s="65">
        <v>26.050769805908203</v>
      </c>
      <c r="N71" s="64">
        <v>8.7071238085627556E-3</v>
      </c>
      <c r="O71" s="66">
        <v>17201.7235</v>
      </c>
      <c r="P71" s="66">
        <v>16974.305499999999</v>
      </c>
      <c r="Q71" s="66">
        <v>17201.7235</v>
      </c>
      <c r="R71" s="66">
        <v>2863.1748046875</v>
      </c>
      <c r="S71" s="66">
        <v>2825.32177734375</v>
      </c>
      <c r="T71" s="66">
        <v>2863.1748046875</v>
      </c>
      <c r="U71" s="63">
        <v>10</v>
      </c>
      <c r="V71" s="63" t="s">
        <v>107</v>
      </c>
      <c r="W71" s="63"/>
    </row>
    <row r="72" spans="1:23" x14ac:dyDescent="0.35">
      <c r="A72" s="63">
        <v>72</v>
      </c>
      <c r="B72" s="63" t="s">
        <v>266</v>
      </c>
      <c r="C72" s="63" t="s">
        <v>267</v>
      </c>
      <c r="D72" s="63" t="s">
        <v>157</v>
      </c>
      <c r="E72" s="63" t="s">
        <v>268</v>
      </c>
      <c r="F72" s="63" t="s">
        <v>111</v>
      </c>
      <c r="G72" s="64">
        <v>7.2638698681445305E-2</v>
      </c>
      <c r="H72" s="65">
        <v>17.219295579461029</v>
      </c>
      <c r="I72" s="65">
        <v>42.184477492846987</v>
      </c>
      <c r="J72" s="65">
        <v>19.677752314398582</v>
      </c>
      <c r="K72" s="65">
        <v>3.5045099797362602</v>
      </c>
      <c r="L72" s="65">
        <v>5.4215291213293098</v>
      </c>
      <c r="M72" s="65">
        <v>31.485197067260742</v>
      </c>
      <c r="N72" s="64">
        <v>7.9167243093252182E-3</v>
      </c>
      <c r="O72" s="66">
        <v>2234.7755000000002</v>
      </c>
      <c r="P72" s="66">
        <v>2401.4405000000002</v>
      </c>
      <c r="Q72" s="66">
        <v>2439.8915000000002</v>
      </c>
      <c r="R72" s="66">
        <v>384.81259155273438</v>
      </c>
      <c r="S72" s="66">
        <v>413.51113891601563</v>
      </c>
      <c r="T72" s="66">
        <v>420.13214111328125</v>
      </c>
      <c r="U72" s="63">
        <v>10</v>
      </c>
      <c r="V72" s="63" t="s">
        <v>107</v>
      </c>
      <c r="W72" s="63"/>
    </row>
    <row r="73" spans="1:23" x14ac:dyDescent="0.35">
      <c r="A73" s="63">
        <v>558</v>
      </c>
      <c r="B73" s="63" t="s">
        <v>269</v>
      </c>
      <c r="C73" s="63" t="s">
        <v>270</v>
      </c>
      <c r="D73" s="63" t="s">
        <v>128</v>
      </c>
      <c r="E73" s="63" t="s">
        <v>110</v>
      </c>
      <c r="F73" s="63" t="s">
        <v>195</v>
      </c>
      <c r="G73" s="64">
        <v>7.4494891669934504E-2</v>
      </c>
      <c r="H73" s="65">
        <v>16.460199804551671</v>
      </c>
      <c r="I73" s="65">
        <v>45.257586514432653</v>
      </c>
      <c r="J73" s="65">
        <v>13.360173416816101</v>
      </c>
      <c r="K73" s="65">
        <v>5.6079434648101802</v>
      </c>
      <c r="L73" s="65">
        <v>3.5149817752129402</v>
      </c>
      <c r="M73" s="65">
        <v>21.354429244995117</v>
      </c>
      <c r="N73" s="64">
        <v>1.3273946009576321E-2</v>
      </c>
      <c r="O73" s="66">
        <v>5901.2865000000002</v>
      </c>
      <c r="P73" s="66">
        <v>6644.741</v>
      </c>
      <c r="Q73" s="66">
        <v>6730.6535000000003</v>
      </c>
      <c r="R73" s="66">
        <v>971.363525390625</v>
      </c>
      <c r="S73" s="66">
        <v>1093.7376708984375</v>
      </c>
      <c r="T73" s="66">
        <v>1107.8790283203125</v>
      </c>
      <c r="U73" s="63">
        <v>10</v>
      </c>
      <c r="V73" s="63" t="s">
        <v>107</v>
      </c>
      <c r="W73" s="63"/>
    </row>
    <row r="74" spans="1:23" x14ac:dyDescent="0.35">
      <c r="A74" s="63">
        <v>296</v>
      </c>
      <c r="B74" s="63" t="s">
        <v>271</v>
      </c>
      <c r="C74" s="63" t="s">
        <v>272</v>
      </c>
      <c r="D74" s="63" t="s">
        <v>139</v>
      </c>
      <c r="E74" s="63" t="s">
        <v>105</v>
      </c>
      <c r="F74" s="63" t="s">
        <v>123</v>
      </c>
      <c r="G74" s="64">
        <v>8.0157404975975496E-2</v>
      </c>
      <c r="H74" s="65">
        <v>19.802591026216639</v>
      </c>
      <c r="I74" s="65">
        <v>40.478240887697559</v>
      </c>
      <c r="J74" s="65">
        <v>30.218356645833737</v>
      </c>
      <c r="K74" s="65">
        <v>3.5326586413704302</v>
      </c>
      <c r="L74" s="65">
        <v>7.5951247451206099</v>
      </c>
      <c r="M74" s="65">
        <v>38.354198455810547</v>
      </c>
      <c r="N74" s="64">
        <v>5.9282109141349792E-3</v>
      </c>
      <c r="O74" s="66">
        <v>123.9205</v>
      </c>
      <c r="P74" s="66">
        <v>128.37700000000001</v>
      </c>
      <c r="Q74" s="66">
        <v>130.46850000000001</v>
      </c>
      <c r="R74" s="66">
        <v>24.539470672607422</v>
      </c>
      <c r="S74" s="66">
        <v>25.421972274780273</v>
      </c>
      <c r="T74" s="66">
        <v>25.836143493652344</v>
      </c>
      <c r="U74" s="63">
        <v>10</v>
      </c>
      <c r="V74" s="63" t="s">
        <v>107</v>
      </c>
      <c r="W74" s="63"/>
    </row>
    <row r="75" spans="1:23" x14ac:dyDescent="0.35">
      <c r="A75" s="63">
        <v>174</v>
      </c>
      <c r="B75" s="63" t="s">
        <v>273</v>
      </c>
      <c r="C75" s="63" t="s">
        <v>274</v>
      </c>
      <c r="D75" s="63" t="s">
        <v>157</v>
      </c>
      <c r="E75" s="63" t="s">
        <v>105</v>
      </c>
      <c r="F75" s="63" t="s">
        <v>140</v>
      </c>
      <c r="G75" s="64">
        <v>8.4298927510303698E-2</v>
      </c>
      <c r="H75" s="65">
        <v>19.21891458539816</v>
      </c>
      <c r="I75" s="65">
        <v>43.862480961516411</v>
      </c>
      <c r="J75" s="65">
        <v>19.43717554738457</v>
      </c>
      <c r="K75" s="65">
        <v>5.67971351737111</v>
      </c>
      <c r="L75" s="65">
        <v>5.3450702617143202</v>
      </c>
      <c r="M75" s="65">
        <v>27.81151008605957</v>
      </c>
      <c r="N75" s="64">
        <v>1.3337311334908009E-2</v>
      </c>
      <c r="O75" s="66">
        <v>834.18799999999999</v>
      </c>
      <c r="P75" s="66">
        <v>818.17449999999997</v>
      </c>
      <c r="Q75" s="66">
        <v>834.18799999999999</v>
      </c>
      <c r="R75" s="66">
        <v>160.32188415527344</v>
      </c>
      <c r="S75" s="66">
        <v>157.2442626953125</v>
      </c>
      <c r="T75" s="66">
        <v>160.32188415527344</v>
      </c>
      <c r="U75" s="63">
        <v>10</v>
      </c>
      <c r="V75" s="63" t="s">
        <v>107</v>
      </c>
      <c r="W75" s="63"/>
    </row>
    <row r="76" spans="1:23" x14ac:dyDescent="0.35">
      <c r="A76" s="63">
        <v>426</v>
      </c>
      <c r="B76" s="63" t="s">
        <v>275</v>
      </c>
      <c r="C76" s="63" t="s">
        <v>276</v>
      </c>
      <c r="D76" s="63" t="s">
        <v>157</v>
      </c>
      <c r="E76" s="63" t="s">
        <v>105</v>
      </c>
      <c r="F76" s="63" t="s">
        <v>120</v>
      </c>
      <c r="G76" s="64">
        <v>8.4359190863707606E-2</v>
      </c>
      <c r="H76" s="65">
        <v>19.60454173034563</v>
      </c>
      <c r="I76" s="65">
        <v>43.030432449807819</v>
      </c>
      <c r="J76" s="65">
        <v>28.5972314876404</v>
      </c>
      <c r="K76" s="65">
        <v>4.9967800824393498</v>
      </c>
      <c r="L76" s="65">
        <v>4.1246845716682596</v>
      </c>
      <c r="M76" s="65">
        <v>21.039434432983398</v>
      </c>
      <c r="N76" s="64">
        <v>8.5987774655222893E-3</v>
      </c>
      <c r="O76" s="66">
        <v>2183.6030000000001</v>
      </c>
      <c r="P76" s="66">
        <v>2261.5419999999999</v>
      </c>
      <c r="Q76" s="66">
        <v>2286.1104999999998</v>
      </c>
      <c r="R76" s="66">
        <v>428.08535766601563</v>
      </c>
      <c r="S76" s="66">
        <v>443.36495971679688</v>
      </c>
      <c r="T76" s="66">
        <v>448.18148803710938</v>
      </c>
      <c r="U76" s="63">
        <v>9</v>
      </c>
      <c r="V76" s="63" t="s">
        <v>117</v>
      </c>
      <c r="W76" s="63"/>
    </row>
    <row r="77" spans="1:23" x14ac:dyDescent="0.35">
      <c r="A77" s="63">
        <v>524</v>
      </c>
      <c r="B77" s="63" t="s">
        <v>277</v>
      </c>
      <c r="C77" s="63" t="s">
        <v>278</v>
      </c>
      <c r="D77" s="63" t="s">
        <v>149</v>
      </c>
      <c r="E77" s="63" t="s">
        <v>110</v>
      </c>
      <c r="F77" s="63" t="s">
        <v>140</v>
      </c>
      <c r="G77" s="64">
        <v>8.5204362412778706E-2</v>
      </c>
      <c r="H77" s="65">
        <v>20.065669917035219</v>
      </c>
      <c r="I77" s="65">
        <v>42.462754926733091</v>
      </c>
      <c r="J77" s="65">
        <v>20.222155112689798</v>
      </c>
      <c r="K77" s="65">
        <v>5.5295586843107101</v>
      </c>
      <c r="L77" s="65">
        <v>4.7703995313420196</v>
      </c>
      <c r="M77" s="65">
        <v>23.773935317993164</v>
      </c>
      <c r="N77" s="64">
        <v>1.0798977687954903E-2</v>
      </c>
      <c r="O77" s="66">
        <v>29715.436000000002</v>
      </c>
      <c r="P77" s="66">
        <v>29475.01</v>
      </c>
      <c r="Q77" s="66">
        <v>29715.436000000002</v>
      </c>
      <c r="R77" s="66">
        <v>5962.60107421875</v>
      </c>
      <c r="S77" s="66">
        <v>5914.3583984375</v>
      </c>
      <c r="T77" s="66">
        <v>5962.60107421875</v>
      </c>
      <c r="U77" s="63">
        <v>10</v>
      </c>
      <c r="V77" s="63" t="s">
        <v>107</v>
      </c>
      <c r="W77" s="63"/>
    </row>
    <row r="78" spans="1:23" x14ac:dyDescent="0.35">
      <c r="A78" s="63">
        <v>50</v>
      </c>
      <c r="B78" s="63" t="s">
        <v>279</v>
      </c>
      <c r="C78" s="63" t="s">
        <v>280</v>
      </c>
      <c r="D78" s="63" t="s">
        <v>149</v>
      </c>
      <c r="E78" s="63" t="s">
        <v>105</v>
      </c>
      <c r="F78" s="63" t="s">
        <v>106</v>
      </c>
      <c r="G78" s="64">
        <v>0.10406026630943251</v>
      </c>
      <c r="H78" s="65">
        <v>24.640573213814172</v>
      </c>
      <c r="I78" s="65">
        <v>42.231268488142767</v>
      </c>
      <c r="J78" s="65">
        <v>18.206320066362569</v>
      </c>
      <c r="K78" s="65">
        <v>6.4798938348869104</v>
      </c>
      <c r="L78" s="65">
        <v>3.49760483468323</v>
      </c>
      <c r="M78" s="65">
        <v>14.194494247436523</v>
      </c>
      <c r="N78" s="64">
        <v>9.7280917689204216E-3</v>
      </c>
      <c r="O78" s="66">
        <v>164913.05499999999</v>
      </c>
      <c r="P78" s="66">
        <v>167658.85449999999</v>
      </c>
      <c r="Q78" s="66">
        <v>169384.89749999999</v>
      </c>
      <c r="R78" s="66">
        <v>40635.5234375</v>
      </c>
      <c r="S78" s="66">
        <v>41312.1015625</v>
      </c>
      <c r="T78" s="66">
        <v>41737.41015625</v>
      </c>
      <c r="U78" s="63">
        <v>10</v>
      </c>
      <c r="V78" s="63" t="s">
        <v>107</v>
      </c>
      <c r="W78" s="63"/>
    </row>
    <row r="79" spans="1:23" x14ac:dyDescent="0.35">
      <c r="A79" s="63">
        <v>418</v>
      </c>
      <c r="B79" s="63" t="s">
        <v>281</v>
      </c>
      <c r="C79" s="63" t="s">
        <v>282</v>
      </c>
      <c r="D79" s="63" t="s">
        <v>139</v>
      </c>
      <c r="E79" s="63" t="s">
        <v>105</v>
      </c>
      <c r="F79" s="63" t="s">
        <v>211</v>
      </c>
      <c r="G79" s="64">
        <v>0.1083332502467847</v>
      </c>
      <c r="H79" s="65">
        <v>23.072345770948019</v>
      </c>
      <c r="I79" s="65">
        <v>46.953721707480014</v>
      </c>
      <c r="J79" s="65">
        <v>21.181386877541129</v>
      </c>
      <c r="K79" s="65">
        <v>9.5604842270574402</v>
      </c>
      <c r="L79" s="65">
        <v>5.9998473209534398</v>
      </c>
      <c r="M79" s="65">
        <v>26.004495620727539</v>
      </c>
      <c r="N79" s="64">
        <v>1.5773413702845573E-2</v>
      </c>
      <c r="O79" s="66">
        <v>7018.1469999999999</v>
      </c>
      <c r="P79" s="66">
        <v>7453.1935000000003</v>
      </c>
      <c r="Q79" s="66">
        <v>7559.0074999999997</v>
      </c>
      <c r="R79" s="66">
        <v>1619.2510986328125</v>
      </c>
      <c r="S79" s="66">
        <v>1719.6265869140625</v>
      </c>
      <c r="T79" s="66">
        <v>1744.0404052734375</v>
      </c>
      <c r="U79" s="63">
        <v>10</v>
      </c>
      <c r="V79" s="63" t="s">
        <v>107</v>
      </c>
      <c r="W79" s="63"/>
    </row>
    <row r="80" spans="1:23" x14ac:dyDescent="0.35">
      <c r="A80" s="63">
        <v>716</v>
      </c>
      <c r="B80" s="63" t="s">
        <v>283</v>
      </c>
      <c r="C80" s="63" t="s">
        <v>284</v>
      </c>
      <c r="D80" s="63" t="s">
        <v>157</v>
      </c>
      <c r="E80" s="63" t="s">
        <v>105</v>
      </c>
      <c r="F80" s="63" t="s">
        <v>106</v>
      </c>
      <c r="G80" s="64">
        <v>0.1099417854663912</v>
      </c>
      <c r="H80" s="65">
        <v>25.800038348902749</v>
      </c>
      <c r="I80" s="65">
        <v>42.613031802360453</v>
      </c>
      <c r="J80" s="65">
        <v>26.33033295076757</v>
      </c>
      <c r="K80" s="65">
        <v>6.7701579210496492</v>
      </c>
      <c r="L80" s="65">
        <v>6.5948853747355196</v>
      </c>
      <c r="M80" s="65">
        <v>25.561532974243164</v>
      </c>
      <c r="N80" s="64">
        <v>9.4827599823474884E-3</v>
      </c>
      <c r="O80" s="66">
        <v>15271.3675</v>
      </c>
      <c r="P80" s="66">
        <v>15797.21</v>
      </c>
      <c r="Q80" s="66">
        <v>16069.0555</v>
      </c>
      <c r="R80" s="66">
        <v>3940.0185546875</v>
      </c>
      <c r="S80" s="66">
        <v>4075.686279296875</v>
      </c>
      <c r="T80" s="66">
        <v>4145.822265625</v>
      </c>
      <c r="U80" s="63">
        <v>10</v>
      </c>
      <c r="V80" s="63" t="s">
        <v>107</v>
      </c>
      <c r="W80" s="63"/>
    </row>
    <row r="81" spans="1:23" x14ac:dyDescent="0.35">
      <c r="A81" s="63">
        <v>178</v>
      </c>
      <c r="B81" s="63" t="s">
        <v>285</v>
      </c>
      <c r="C81" s="63" t="s">
        <v>286</v>
      </c>
      <c r="D81" s="63" t="s">
        <v>157</v>
      </c>
      <c r="E81" s="63" t="s">
        <v>105</v>
      </c>
      <c r="F81" s="63" t="s">
        <v>287</v>
      </c>
      <c r="G81" s="64">
        <v>0.11167629380039271</v>
      </c>
      <c r="H81" s="65">
        <v>24.26683482677609</v>
      </c>
      <c r="I81" s="65">
        <v>46.020131837370421</v>
      </c>
      <c r="J81" s="65">
        <v>21.305386082069187</v>
      </c>
      <c r="K81" s="65">
        <v>9.3790954844988104</v>
      </c>
      <c r="L81" s="65">
        <v>7.2556510448162594</v>
      </c>
      <c r="M81" s="65">
        <v>29.899454116821289</v>
      </c>
      <c r="N81" s="64">
        <v>1.3276820071041584E-2</v>
      </c>
      <c r="O81" s="66">
        <v>5097.5805</v>
      </c>
      <c r="P81" s="66">
        <v>5892.183</v>
      </c>
      <c r="Q81" s="66">
        <v>6035.1040000000003</v>
      </c>
      <c r="R81" s="66">
        <v>1237.021484375</v>
      </c>
      <c r="S81" s="66">
        <v>1429.8463134765625</v>
      </c>
      <c r="T81" s="66">
        <v>1464.5286865234375</v>
      </c>
      <c r="U81" s="63">
        <v>10</v>
      </c>
      <c r="V81" s="63" t="s">
        <v>107</v>
      </c>
      <c r="W81" s="63"/>
    </row>
    <row r="82" spans="1:23" x14ac:dyDescent="0.35">
      <c r="A82" s="63">
        <v>288</v>
      </c>
      <c r="B82" s="63" t="s">
        <v>288</v>
      </c>
      <c r="C82" s="63" t="s">
        <v>289</v>
      </c>
      <c r="D82" s="63" t="s">
        <v>157</v>
      </c>
      <c r="E82" s="63" t="s">
        <v>110</v>
      </c>
      <c r="F82" s="63" t="s">
        <v>140</v>
      </c>
      <c r="G82" s="64">
        <v>0.1127845642449951</v>
      </c>
      <c r="H82" s="65">
        <v>24.799388416667849</v>
      </c>
      <c r="I82" s="65">
        <v>45.478768407527262</v>
      </c>
      <c r="J82" s="65">
        <v>19.977583585014219</v>
      </c>
      <c r="K82" s="65">
        <v>8.3621177573142891</v>
      </c>
      <c r="L82" s="65">
        <v>8.7284179732338902</v>
      </c>
      <c r="M82" s="65">
        <v>35.196102142333984</v>
      </c>
      <c r="N82" s="64">
        <v>1.6445331275463104E-2</v>
      </c>
      <c r="O82" s="66">
        <v>33149.152000000002</v>
      </c>
      <c r="P82" s="66">
        <v>32518.665000000001</v>
      </c>
      <c r="Q82" s="66">
        <v>33149.152000000002</v>
      </c>
      <c r="R82" s="66">
        <v>8220.787109375</v>
      </c>
      <c r="S82" s="66">
        <v>8064.43017578125</v>
      </c>
      <c r="T82" s="66">
        <v>8220.787109375</v>
      </c>
      <c r="U82" s="63">
        <v>10</v>
      </c>
      <c r="V82" s="63" t="s">
        <v>107</v>
      </c>
      <c r="W82" s="63"/>
    </row>
    <row r="83" spans="1:23" x14ac:dyDescent="0.35">
      <c r="A83" s="63">
        <v>404</v>
      </c>
      <c r="B83" s="63" t="s">
        <v>290</v>
      </c>
      <c r="C83" s="63" t="s">
        <v>291</v>
      </c>
      <c r="D83" s="63" t="s">
        <v>157</v>
      </c>
      <c r="E83" s="63" t="s">
        <v>110</v>
      </c>
      <c r="F83" s="63" t="s">
        <v>140</v>
      </c>
      <c r="G83" s="64">
        <v>0.11335197744361319</v>
      </c>
      <c r="H83" s="65">
        <v>25.352284865270619</v>
      </c>
      <c r="I83" s="65">
        <v>44.710754098101368</v>
      </c>
      <c r="J83" s="65">
        <v>26.404430853560111</v>
      </c>
      <c r="K83" s="65">
        <v>7.4594072034494907</v>
      </c>
      <c r="L83" s="65">
        <v>9.0612778411707708</v>
      </c>
      <c r="M83" s="65">
        <v>35.741462707519531</v>
      </c>
      <c r="N83" s="64">
        <v>1.4869576320052147E-2</v>
      </c>
      <c r="O83" s="66">
        <v>54252.460500000001</v>
      </c>
      <c r="P83" s="66">
        <v>53219.165500000003</v>
      </c>
      <c r="Q83" s="66">
        <v>54252.460500000001</v>
      </c>
      <c r="R83" s="66">
        <v>13754.23828125</v>
      </c>
      <c r="S83" s="66">
        <v>13492.2744140625</v>
      </c>
      <c r="T83" s="66">
        <v>13754.23828125</v>
      </c>
      <c r="U83" s="63">
        <v>10</v>
      </c>
      <c r="V83" s="63" t="s">
        <v>107</v>
      </c>
      <c r="W83" s="63"/>
    </row>
    <row r="84" spans="1:23" x14ac:dyDescent="0.35">
      <c r="A84" s="63">
        <v>320</v>
      </c>
      <c r="B84" s="63" t="s">
        <v>292</v>
      </c>
      <c r="C84" s="63" t="s">
        <v>293</v>
      </c>
      <c r="D84" s="63" t="s">
        <v>128</v>
      </c>
      <c r="E84" s="63" t="s">
        <v>110</v>
      </c>
      <c r="F84" s="63" t="s">
        <v>287</v>
      </c>
      <c r="G84" s="64">
        <v>0.13351782041178331</v>
      </c>
      <c r="H84" s="65">
        <v>28.881828203961319</v>
      </c>
      <c r="I84" s="65">
        <v>46.229005819469059</v>
      </c>
      <c r="J84" s="65">
        <v>21.087645856466949</v>
      </c>
      <c r="K84" s="65">
        <v>11.21537939639027</v>
      </c>
      <c r="L84" s="65">
        <v>7.5037404874006297</v>
      </c>
      <c r="M84" s="65">
        <v>25.980836868286133</v>
      </c>
      <c r="N84" s="64">
        <v>1.3300384394824505E-2</v>
      </c>
      <c r="O84" s="66">
        <v>15971.743</v>
      </c>
      <c r="P84" s="66">
        <v>17598.6505</v>
      </c>
      <c r="Q84" s="66">
        <v>17847.877</v>
      </c>
      <c r="R84" s="66">
        <v>4612.93115234375</v>
      </c>
      <c r="S84" s="66">
        <v>5082.81201171875</v>
      </c>
      <c r="T84" s="66">
        <v>5154.79296875</v>
      </c>
      <c r="U84" s="63">
        <v>10</v>
      </c>
      <c r="V84" s="63" t="s">
        <v>107</v>
      </c>
      <c r="W84" s="63"/>
    </row>
    <row r="85" spans="1:23" x14ac:dyDescent="0.35">
      <c r="A85" s="63">
        <v>566</v>
      </c>
      <c r="B85" s="63" t="s">
        <v>294</v>
      </c>
      <c r="C85" s="63" t="s">
        <v>295</v>
      </c>
      <c r="D85" s="63" t="s">
        <v>157</v>
      </c>
      <c r="E85" s="63" t="s">
        <v>105</v>
      </c>
      <c r="F85" s="63" t="s">
        <v>173</v>
      </c>
      <c r="G85" s="64">
        <v>0.1748173018373447</v>
      </c>
      <c r="H85" s="65">
        <v>33.044066383865911</v>
      </c>
      <c r="I85" s="65">
        <v>52.904294467433047</v>
      </c>
      <c r="J85" s="65">
        <v>16.623187869250998</v>
      </c>
      <c r="K85" s="65">
        <v>18.099158856683488</v>
      </c>
      <c r="L85" s="65">
        <v>22.952468719848579</v>
      </c>
      <c r="M85" s="65">
        <v>69.460182189941406</v>
      </c>
      <c r="N85" s="64">
        <v>2.7426011860370636E-2</v>
      </c>
      <c r="O85" s="66">
        <v>218529.28649999999</v>
      </c>
      <c r="P85" s="66">
        <v>218529.28649999999</v>
      </c>
      <c r="Q85" s="66">
        <v>223150.89550000001</v>
      </c>
      <c r="R85" s="66">
        <v>72210.9609375</v>
      </c>
      <c r="S85" s="66">
        <v>72210.9609375</v>
      </c>
      <c r="T85" s="66">
        <v>73738.1328125</v>
      </c>
      <c r="U85" s="63">
        <v>9</v>
      </c>
      <c r="V85" s="63" t="s">
        <v>27</v>
      </c>
      <c r="W85" s="63"/>
    </row>
    <row r="86" spans="1:23" x14ac:dyDescent="0.35">
      <c r="A86" s="63">
        <v>104</v>
      </c>
      <c r="B86" s="63" t="s">
        <v>296</v>
      </c>
      <c r="C86" s="63" t="s">
        <v>297</v>
      </c>
      <c r="D86" s="63" t="s">
        <v>139</v>
      </c>
      <c r="E86" s="63" t="s">
        <v>110</v>
      </c>
      <c r="F86" s="63" t="s">
        <v>111</v>
      </c>
      <c r="G86" s="64">
        <v>0.17584622453505799</v>
      </c>
      <c r="H86" s="65">
        <v>38.315858119338905</v>
      </c>
      <c r="I86" s="65">
        <v>45.89385000522914</v>
      </c>
      <c r="J86" s="65">
        <v>21.91659510994889</v>
      </c>
      <c r="K86" s="65">
        <v>13.84482257274561</v>
      </c>
      <c r="L86" s="65">
        <v>8.4923951400317499</v>
      </c>
      <c r="M86" s="65">
        <v>22.164178848266602</v>
      </c>
      <c r="N86" s="64">
        <v>1.4689315110445023E-2</v>
      </c>
      <c r="O86" s="66">
        <v>51495.696000000004</v>
      </c>
      <c r="P86" s="66">
        <v>53387.101999999999</v>
      </c>
      <c r="Q86" s="66">
        <v>53756.787499999999</v>
      </c>
      <c r="R86" s="66">
        <v>19731.017578125</v>
      </c>
      <c r="S86" s="66">
        <v>20455.7265625</v>
      </c>
      <c r="T86" s="66">
        <v>20597.375</v>
      </c>
      <c r="U86" s="63">
        <v>10</v>
      </c>
      <c r="V86" s="63" t="s">
        <v>107</v>
      </c>
      <c r="W86" s="63"/>
    </row>
    <row r="87" spans="1:23" x14ac:dyDescent="0.35">
      <c r="A87" s="63">
        <v>768</v>
      </c>
      <c r="B87" s="63" t="s">
        <v>298</v>
      </c>
      <c r="C87" s="63" t="s">
        <v>299</v>
      </c>
      <c r="D87" s="63" t="s">
        <v>157</v>
      </c>
      <c r="E87" s="63" t="s">
        <v>105</v>
      </c>
      <c r="F87" s="63" t="s">
        <v>211</v>
      </c>
      <c r="G87" s="64">
        <v>0.1796162567119807</v>
      </c>
      <c r="H87" s="65">
        <v>37.612295351322324</v>
      </c>
      <c r="I87" s="65">
        <v>47.754665072751528</v>
      </c>
      <c r="J87" s="65">
        <v>23.76189748450722</v>
      </c>
      <c r="K87" s="65">
        <v>15.22555321580529</v>
      </c>
      <c r="L87" s="65">
        <v>13.957360978129248</v>
      </c>
      <c r="M87" s="65">
        <v>37.108505249023438</v>
      </c>
      <c r="N87" s="64">
        <v>1.6296153888106346E-2</v>
      </c>
      <c r="O87" s="66">
        <v>8057.1395000000002</v>
      </c>
      <c r="P87" s="66">
        <v>8878.3785000000007</v>
      </c>
      <c r="Q87" s="66">
        <v>9089.7384999999995</v>
      </c>
      <c r="R87" s="66">
        <v>3030.47509765625</v>
      </c>
      <c r="S87" s="66">
        <v>3339.362060546875</v>
      </c>
      <c r="T87" s="66">
        <v>3418.859375</v>
      </c>
      <c r="U87" s="63">
        <v>10</v>
      </c>
      <c r="V87" s="63" t="s">
        <v>107</v>
      </c>
      <c r="W87" s="63"/>
    </row>
    <row r="88" spans="1:23" x14ac:dyDescent="0.35">
      <c r="A88" s="63">
        <v>516</v>
      </c>
      <c r="B88" s="63" t="s">
        <v>300</v>
      </c>
      <c r="C88" s="63" t="s">
        <v>301</v>
      </c>
      <c r="D88" s="63" t="s">
        <v>157</v>
      </c>
      <c r="E88" s="63" t="s">
        <v>110</v>
      </c>
      <c r="F88" s="63" t="s">
        <v>302</v>
      </c>
      <c r="G88" s="64">
        <v>0.18473453488536001</v>
      </c>
      <c r="H88" s="65">
        <v>40.881010832160591</v>
      </c>
      <c r="I88" s="65">
        <v>45.188348116879631</v>
      </c>
      <c r="J88" s="65">
        <v>19.218428980779382</v>
      </c>
      <c r="K88" s="65">
        <v>13.076538168426779</v>
      </c>
      <c r="L88" s="65">
        <v>16.387709660473888</v>
      </c>
      <c r="M88" s="65">
        <v>40.086360931396484</v>
      </c>
      <c r="N88" s="64">
        <v>1.2638721615076065E-2</v>
      </c>
      <c r="O88" s="66">
        <v>2252.5075000000002</v>
      </c>
      <c r="P88" s="66">
        <v>2810.5475000000001</v>
      </c>
      <c r="Q88" s="66">
        <v>2889.6624999999999</v>
      </c>
      <c r="R88" s="66">
        <v>920.84783935546875</v>
      </c>
      <c r="S88" s="66">
        <v>1148.980224609375</v>
      </c>
      <c r="T88" s="66">
        <v>1181.3232421875</v>
      </c>
      <c r="U88" s="63">
        <v>10</v>
      </c>
      <c r="V88" s="63" t="s">
        <v>107</v>
      </c>
      <c r="W88" s="63"/>
    </row>
    <row r="89" spans="1:23" x14ac:dyDescent="0.35">
      <c r="A89" s="63">
        <v>887</v>
      </c>
      <c r="B89" s="63" t="s">
        <v>303</v>
      </c>
      <c r="C89" s="63" t="s">
        <v>304</v>
      </c>
      <c r="D89" s="63" t="s">
        <v>132</v>
      </c>
      <c r="E89" s="63" t="s">
        <v>105</v>
      </c>
      <c r="F89" s="63" t="s">
        <v>305</v>
      </c>
      <c r="G89" s="64">
        <v>0.18783963067001311</v>
      </c>
      <c r="H89" s="65">
        <v>37.41924382502642</v>
      </c>
      <c r="I89" s="65">
        <v>50.198670916055235</v>
      </c>
      <c r="J89" s="65">
        <v>22.466298989052998</v>
      </c>
      <c r="K89" s="65">
        <v>16.958427488375268</v>
      </c>
      <c r="L89" s="65">
        <v>17.612859975349771</v>
      </c>
      <c r="M89" s="65">
        <v>47.068988800048828</v>
      </c>
      <c r="N89" s="64">
        <v>1.8921190872788429E-2</v>
      </c>
      <c r="O89" s="66">
        <v>39390.798999999999</v>
      </c>
      <c r="P89" s="66">
        <v>37140.230499999998</v>
      </c>
      <c r="Q89" s="66">
        <v>38222.875500000002</v>
      </c>
      <c r="R89" s="66">
        <v>14739.7392578125</v>
      </c>
      <c r="S89" s="66">
        <v>13897.59375</v>
      </c>
      <c r="T89" s="66">
        <v>14302.7109375</v>
      </c>
      <c r="U89" s="63">
        <v>9</v>
      </c>
      <c r="V89" s="63" t="s">
        <v>34</v>
      </c>
      <c r="W89" s="63"/>
    </row>
    <row r="90" spans="1:23" x14ac:dyDescent="0.35">
      <c r="A90" s="63">
        <v>270</v>
      </c>
      <c r="B90" s="63" t="s">
        <v>306</v>
      </c>
      <c r="C90" s="63" t="s">
        <v>307</v>
      </c>
      <c r="D90" s="63" t="s">
        <v>157</v>
      </c>
      <c r="E90" s="63" t="s">
        <v>110</v>
      </c>
      <c r="F90" s="63" t="s">
        <v>129</v>
      </c>
      <c r="G90" s="64">
        <v>0.19802306451214541</v>
      </c>
      <c r="H90" s="65">
        <v>41.709080364667997</v>
      </c>
      <c r="I90" s="65">
        <v>47.477207068773438</v>
      </c>
      <c r="J90" s="65">
        <v>28.03138152866148</v>
      </c>
      <c r="K90" s="65">
        <v>17.289994152378721</v>
      </c>
      <c r="L90" s="65">
        <v>17.97063755915994</v>
      </c>
      <c r="M90" s="65">
        <v>43.085670471191406</v>
      </c>
      <c r="N90" s="64">
        <v>1.6049250960350037E-2</v>
      </c>
      <c r="O90" s="66">
        <v>2515.7334999999998</v>
      </c>
      <c r="P90" s="66">
        <v>2576.0095000000001</v>
      </c>
      <c r="Q90" s="66">
        <v>2636.47</v>
      </c>
      <c r="R90" s="66">
        <v>1049.289306640625</v>
      </c>
      <c r="S90" s="66">
        <v>1074.429931640625</v>
      </c>
      <c r="T90" s="66">
        <v>1099.6473388671875</v>
      </c>
      <c r="U90" s="63">
        <v>10</v>
      </c>
      <c r="V90" s="63" t="s">
        <v>107</v>
      </c>
      <c r="W90" s="63"/>
    </row>
    <row r="91" spans="1:23" x14ac:dyDescent="0.35">
      <c r="A91" s="63">
        <v>586</v>
      </c>
      <c r="B91" s="63" t="s">
        <v>308</v>
      </c>
      <c r="C91" s="63" t="s">
        <v>309</v>
      </c>
      <c r="D91" s="63" t="s">
        <v>149</v>
      </c>
      <c r="E91" s="63" t="s">
        <v>110</v>
      </c>
      <c r="F91" s="63" t="s">
        <v>133</v>
      </c>
      <c r="G91" s="64">
        <v>0.19824739486546469</v>
      </c>
      <c r="H91" s="65">
        <v>38.332130605059739</v>
      </c>
      <c r="I91" s="65">
        <v>51.718334393678767</v>
      </c>
      <c r="J91" s="65">
        <v>12.91958091494295</v>
      </c>
      <c r="K91" s="65">
        <v>21.467651173952358</v>
      </c>
      <c r="L91" s="65">
        <v>16.72349264595546</v>
      </c>
      <c r="M91" s="65">
        <v>43.627872467041016</v>
      </c>
      <c r="N91" s="64">
        <v>2.2681694477796555E-2</v>
      </c>
      <c r="O91" s="66">
        <v>226928.89249999999</v>
      </c>
      <c r="P91" s="66">
        <v>239477.80050000001</v>
      </c>
      <c r="Q91" s="66">
        <v>243700.66699999999</v>
      </c>
      <c r="R91" s="66">
        <v>86986.6796875</v>
      </c>
      <c r="S91" s="66">
        <v>91796.9453125</v>
      </c>
      <c r="T91" s="66">
        <v>93415.65625</v>
      </c>
      <c r="U91" s="63">
        <v>10</v>
      </c>
      <c r="V91" s="63" t="s">
        <v>107</v>
      </c>
      <c r="W91" s="63"/>
    </row>
    <row r="92" spans="1:23" x14ac:dyDescent="0.35">
      <c r="A92" s="63">
        <v>332</v>
      </c>
      <c r="B92" s="63" t="s">
        <v>310</v>
      </c>
      <c r="C92" s="63" t="s">
        <v>311</v>
      </c>
      <c r="D92" s="63" t="s">
        <v>128</v>
      </c>
      <c r="E92" s="63" t="s">
        <v>110</v>
      </c>
      <c r="F92" s="63" t="s">
        <v>150</v>
      </c>
      <c r="G92" s="64">
        <v>0.1995876944902279</v>
      </c>
      <c r="H92" s="65">
        <v>41.268898324415069</v>
      </c>
      <c r="I92" s="65">
        <v>48.36273867096422</v>
      </c>
      <c r="J92" s="65">
        <v>21.848146603227889</v>
      </c>
      <c r="K92" s="65">
        <v>18.52696795712318</v>
      </c>
      <c r="L92" s="65">
        <v>15.042266292225229</v>
      </c>
      <c r="M92" s="65">
        <v>36.44940185546875</v>
      </c>
      <c r="N92" s="64">
        <v>1.874503493309021E-2</v>
      </c>
      <c r="O92" s="66">
        <v>10817.754000000001</v>
      </c>
      <c r="P92" s="66">
        <v>11374.585999999999</v>
      </c>
      <c r="Q92" s="66">
        <v>11503.606</v>
      </c>
      <c r="R92" s="66">
        <v>4464.36767578125</v>
      </c>
      <c r="S92" s="66">
        <v>4694.16650390625</v>
      </c>
      <c r="T92" s="66">
        <v>4747.41162109375</v>
      </c>
      <c r="U92" s="63">
        <v>10</v>
      </c>
      <c r="V92" s="63" t="s">
        <v>107</v>
      </c>
      <c r="W92" s="63"/>
    </row>
    <row r="93" spans="1:23" x14ac:dyDescent="0.35">
      <c r="A93" s="63">
        <v>384</v>
      </c>
      <c r="B93" s="63" t="s">
        <v>312</v>
      </c>
      <c r="C93" s="63" t="s">
        <v>313</v>
      </c>
      <c r="D93" s="63" t="s">
        <v>157</v>
      </c>
      <c r="E93" s="63" t="s">
        <v>110</v>
      </c>
      <c r="F93" s="63" t="s">
        <v>173</v>
      </c>
      <c r="G93" s="64">
        <v>0.21021510088039519</v>
      </c>
      <c r="H93" s="65">
        <v>42.773385847403475</v>
      </c>
      <c r="I93" s="65">
        <v>49.14623818426481</v>
      </c>
      <c r="J93" s="65">
        <v>19.605833439518928</v>
      </c>
      <c r="K93" s="65">
        <v>19.73355055340048</v>
      </c>
      <c r="L93" s="65">
        <v>23.160102563386761</v>
      </c>
      <c r="M93" s="65">
        <v>54.14605712890625</v>
      </c>
      <c r="N93" s="64">
        <v>1.8352920189499855E-2</v>
      </c>
      <c r="O93" s="66">
        <v>29639.736499999999</v>
      </c>
      <c r="P93" s="66">
        <v>29639.736499999999</v>
      </c>
      <c r="Q93" s="66">
        <v>30395.002</v>
      </c>
      <c r="R93" s="66">
        <v>12677.9189453125</v>
      </c>
      <c r="S93" s="66">
        <v>12677.9189453125</v>
      </c>
      <c r="T93" s="66">
        <v>13000.9716796875</v>
      </c>
      <c r="U93" s="63">
        <v>10</v>
      </c>
      <c r="V93" s="63" t="s">
        <v>107</v>
      </c>
      <c r="W93" s="63"/>
    </row>
    <row r="94" spans="1:23" x14ac:dyDescent="0.35">
      <c r="A94" s="63">
        <v>834</v>
      </c>
      <c r="B94" s="63" t="s">
        <v>314</v>
      </c>
      <c r="C94" s="63" t="s">
        <v>315</v>
      </c>
      <c r="D94" s="63" t="s">
        <v>157</v>
      </c>
      <c r="E94" s="63" t="s">
        <v>110</v>
      </c>
      <c r="F94" s="63" t="s">
        <v>140</v>
      </c>
      <c r="G94" s="64">
        <v>0.22133658138274501</v>
      </c>
      <c r="H94" s="65">
        <v>47.215373737532282</v>
      </c>
      <c r="I94" s="65">
        <v>46.878074631611128</v>
      </c>
      <c r="J94" s="65">
        <v>23.139686145899411</v>
      </c>
      <c r="K94" s="65">
        <v>18.301187357856112</v>
      </c>
      <c r="L94" s="65">
        <v>22.386423051112057</v>
      </c>
      <c r="M94" s="65">
        <v>47.413417816162109</v>
      </c>
      <c r="N94" s="64">
        <v>1.4032050035893917E-2</v>
      </c>
      <c r="O94" s="66">
        <v>64711.821000000004</v>
      </c>
      <c r="P94" s="66">
        <v>62830.411999999997</v>
      </c>
      <c r="Q94" s="66">
        <v>64711.821000000004</v>
      </c>
      <c r="R94" s="66">
        <v>30553.927734375</v>
      </c>
      <c r="S94" s="66">
        <v>29665.61328125</v>
      </c>
      <c r="T94" s="66">
        <v>30553.927734375</v>
      </c>
      <c r="U94" s="63">
        <v>10</v>
      </c>
      <c r="V94" s="63" t="s">
        <v>107</v>
      </c>
      <c r="W94" s="63"/>
    </row>
    <row r="95" spans="1:23" x14ac:dyDescent="0.35">
      <c r="A95" s="63">
        <v>626</v>
      </c>
      <c r="B95" s="63" t="s">
        <v>316</v>
      </c>
      <c r="C95" s="63" t="s">
        <v>317</v>
      </c>
      <c r="D95" s="63" t="s">
        <v>139</v>
      </c>
      <c r="E95" s="63" t="s">
        <v>110</v>
      </c>
      <c r="F95" s="63" t="s">
        <v>206</v>
      </c>
      <c r="G95" s="64">
        <v>0.22151424007077999</v>
      </c>
      <c r="H95" s="65">
        <v>48.253699559766631</v>
      </c>
      <c r="I95" s="65">
        <v>45.906167214477371</v>
      </c>
      <c r="J95" s="65">
        <v>26.827794985823409</v>
      </c>
      <c r="K95" s="65">
        <v>17.383875948605279</v>
      </c>
      <c r="L95" s="65">
        <v>19.209625512914211</v>
      </c>
      <c r="M95" s="65">
        <v>39.809642791748047</v>
      </c>
      <c r="N95" s="64">
        <v>1.4279022812843323E-2</v>
      </c>
      <c r="O95" s="66">
        <v>1228.3115</v>
      </c>
      <c r="P95" s="66">
        <v>1350.1385</v>
      </c>
      <c r="Q95" s="66">
        <v>1369.2954999999999</v>
      </c>
      <c r="R95" s="66">
        <v>592.70574951171875</v>
      </c>
      <c r="S95" s="66">
        <v>651.49176025390625</v>
      </c>
      <c r="T95" s="66">
        <v>660.7357177734375</v>
      </c>
      <c r="U95" s="63">
        <v>10</v>
      </c>
      <c r="V95" s="63" t="s">
        <v>107</v>
      </c>
      <c r="W95" s="63"/>
    </row>
    <row r="96" spans="1:23" x14ac:dyDescent="0.35">
      <c r="A96" s="63">
        <v>646</v>
      </c>
      <c r="B96" s="63" t="s">
        <v>318</v>
      </c>
      <c r="C96" s="63" t="s">
        <v>319</v>
      </c>
      <c r="D96" s="63" t="s">
        <v>157</v>
      </c>
      <c r="E96" s="63" t="s">
        <v>110</v>
      </c>
      <c r="F96" s="63" t="s">
        <v>129</v>
      </c>
      <c r="G96" s="64">
        <v>0.23100196192350619</v>
      </c>
      <c r="H96" s="65">
        <v>48.822401873815394</v>
      </c>
      <c r="I96" s="65">
        <v>47.314747545715889</v>
      </c>
      <c r="J96" s="65">
        <v>22.694718825179979</v>
      </c>
      <c r="K96" s="65">
        <v>19.701177223474108</v>
      </c>
      <c r="L96" s="65">
        <v>11.59310011975561</v>
      </c>
      <c r="M96" s="65">
        <v>23.745452880859375</v>
      </c>
      <c r="N96" s="64">
        <v>1.4207924716174603E-2</v>
      </c>
      <c r="O96" s="66">
        <v>13065.837</v>
      </c>
      <c r="P96" s="66">
        <v>13355.26</v>
      </c>
      <c r="Q96" s="66">
        <v>13651.03</v>
      </c>
      <c r="R96" s="66">
        <v>6379.0556640625</v>
      </c>
      <c r="S96" s="66">
        <v>6520.35888671875</v>
      </c>
      <c r="T96" s="66">
        <v>6664.7607421875</v>
      </c>
      <c r="U96" s="63">
        <v>10</v>
      </c>
      <c r="V96" s="63" t="s">
        <v>107</v>
      </c>
      <c r="W96" s="63"/>
    </row>
    <row r="97" spans="1:23" x14ac:dyDescent="0.35">
      <c r="A97" s="63">
        <v>454</v>
      </c>
      <c r="B97" s="63" t="s">
        <v>320</v>
      </c>
      <c r="C97" s="63" t="s">
        <v>321</v>
      </c>
      <c r="D97" s="63" t="s">
        <v>157</v>
      </c>
      <c r="E97" s="63" t="s">
        <v>105</v>
      </c>
      <c r="F97" s="63" t="s">
        <v>129</v>
      </c>
      <c r="G97" s="64">
        <v>0.23109520423577251</v>
      </c>
      <c r="H97" s="65">
        <v>49.88338698463221</v>
      </c>
      <c r="I97" s="65">
        <v>46.327087674894059</v>
      </c>
      <c r="J97" s="65">
        <v>27.53231424488845</v>
      </c>
      <c r="K97" s="65">
        <v>17.51446820384081</v>
      </c>
      <c r="L97" s="65">
        <v>13.150322859580852</v>
      </c>
      <c r="M97" s="65">
        <v>26.362129211425781</v>
      </c>
      <c r="N97" s="64">
        <v>1.2413813732564449E-2</v>
      </c>
      <c r="O97" s="66">
        <v>19533.887500000001</v>
      </c>
      <c r="P97" s="66">
        <v>20047.258000000002</v>
      </c>
      <c r="Q97" s="66">
        <v>20568.727999999999</v>
      </c>
      <c r="R97" s="66">
        <v>9744.1650390625</v>
      </c>
      <c r="S97" s="66">
        <v>10000.2509765625</v>
      </c>
      <c r="T97" s="66">
        <v>10260.3779296875</v>
      </c>
      <c r="U97" s="63">
        <v>10</v>
      </c>
      <c r="V97" s="63" t="s">
        <v>107</v>
      </c>
      <c r="W97" s="63"/>
    </row>
    <row r="98" spans="1:23" x14ac:dyDescent="0.35">
      <c r="A98" s="63">
        <v>894</v>
      </c>
      <c r="B98" s="63" t="s">
        <v>322</v>
      </c>
      <c r="C98" s="63" t="s">
        <v>323</v>
      </c>
      <c r="D98" s="63" t="s">
        <v>157</v>
      </c>
      <c r="E98" s="63" t="s">
        <v>110</v>
      </c>
      <c r="F98" s="63" t="s">
        <v>120</v>
      </c>
      <c r="G98" s="64">
        <v>0.2316850733623361</v>
      </c>
      <c r="H98" s="65">
        <v>47.906130544873598</v>
      </c>
      <c r="I98" s="65">
        <v>48.362301594222288</v>
      </c>
      <c r="J98" s="65">
        <v>23.87217790293651</v>
      </c>
      <c r="K98" s="65">
        <v>21.028754264115239</v>
      </c>
      <c r="L98" s="65">
        <v>17.81899650217628</v>
      </c>
      <c r="M98" s="65">
        <v>37.195648193359375</v>
      </c>
      <c r="N98" s="64">
        <v>1.5262692235410213E-2</v>
      </c>
      <c r="O98" s="66">
        <v>17973.569</v>
      </c>
      <c r="P98" s="66">
        <v>19603.607499999998</v>
      </c>
      <c r="Q98" s="66">
        <v>20152.937999999998</v>
      </c>
      <c r="R98" s="66">
        <v>8610.44140625</v>
      </c>
      <c r="S98" s="66">
        <v>9391.330078125</v>
      </c>
      <c r="T98" s="66">
        <v>9654.4931640625</v>
      </c>
      <c r="U98" s="63">
        <v>10</v>
      </c>
      <c r="V98" s="63" t="s">
        <v>107</v>
      </c>
      <c r="W98" s="63"/>
    </row>
    <row r="99" spans="1:23" x14ac:dyDescent="0.35">
      <c r="A99" s="63">
        <v>120</v>
      </c>
      <c r="B99" s="63" t="s">
        <v>324</v>
      </c>
      <c r="C99" s="63" t="s">
        <v>325</v>
      </c>
      <c r="D99" s="63" t="s">
        <v>157</v>
      </c>
      <c r="E99" s="63" t="s">
        <v>110</v>
      </c>
      <c r="F99" s="63" t="s">
        <v>120</v>
      </c>
      <c r="G99" s="64">
        <v>0.2320601127657026</v>
      </c>
      <c r="H99" s="65">
        <v>43.591636255226405</v>
      </c>
      <c r="I99" s="65">
        <v>53.23500852480155</v>
      </c>
      <c r="J99" s="65">
        <v>17.586381686542921</v>
      </c>
      <c r="K99" s="65">
        <v>24.559452660919888</v>
      </c>
      <c r="L99" s="65">
        <v>22.204687042411901</v>
      </c>
      <c r="M99" s="65">
        <v>50.937953948974609</v>
      </c>
      <c r="N99" s="64">
        <v>2.5929825380444527E-2</v>
      </c>
      <c r="O99" s="66">
        <v>24806.383000000002</v>
      </c>
      <c r="P99" s="66">
        <v>26915.7585</v>
      </c>
      <c r="Q99" s="66">
        <v>27632.771499999999</v>
      </c>
      <c r="R99" s="66">
        <v>10813.5078125</v>
      </c>
      <c r="S99" s="66">
        <v>11733.01953125</v>
      </c>
      <c r="T99" s="66">
        <v>12045.5771484375</v>
      </c>
      <c r="U99" s="63">
        <v>10</v>
      </c>
      <c r="V99" s="63" t="s">
        <v>107</v>
      </c>
      <c r="W99" s="63"/>
    </row>
    <row r="100" spans="1:23" x14ac:dyDescent="0.35">
      <c r="A100" s="63">
        <v>430</v>
      </c>
      <c r="B100" s="63" t="s">
        <v>326</v>
      </c>
      <c r="C100" s="63" t="s">
        <v>327</v>
      </c>
      <c r="D100" s="63" t="s">
        <v>157</v>
      </c>
      <c r="E100" s="63" t="s">
        <v>110</v>
      </c>
      <c r="F100" s="63" t="s">
        <v>129</v>
      </c>
      <c r="G100" s="64">
        <v>0.25929373111005027</v>
      </c>
      <c r="H100" s="65">
        <v>52.323074524227451</v>
      </c>
      <c r="I100" s="65">
        <v>49.556287253339434</v>
      </c>
      <c r="J100" s="65">
        <v>23.31370775147791</v>
      </c>
      <c r="K100" s="65">
        <v>24.861870302926338</v>
      </c>
      <c r="L100" s="65">
        <v>21.663948804298848</v>
      </c>
      <c r="M100" s="65">
        <v>41.404197692871094</v>
      </c>
      <c r="N100" s="64">
        <v>1.7761634662747383E-2</v>
      </c>
      <c r="O100" s="66">
        <v>5149.4634999999998</v>
      </c>
      <c r="P100" s="66">
        <v>5259.3230000000003</v>
      </c>
      <c r="Q100" s="66">
        <v>5373.2939999999999</v>
      </c>
      <c r="R100" s="66">
        <v>2694.357666015625</v>
      </c>
      <c r="S100" s="66">
        <v>2751.839599609375</v>
      </c>
      <c r="T100" s="66">
        <v>2811.47265625</v>
      </c>
      <c r="U100" s="63">
        <v>10</v>
      </c>
      <c r="V100" s="63" t="s">
        <v>107</v>
      </c>
      <c r="W100" s="63"/>
    </row>
    <row r="101" spans="1:23" x14ac:dyDescent="0.35">
      <c r="A101" s="63">
        <v>686</v>
      </c>
      <c r="B101" s="63" t="s">
        <v>328</v>
      </c>
      <c r="C101" s="63" t="s">
        <v>329</v>
      </c>
      <c r="D101" s="63" t="s">
        <v>157</v>
      </c>
      <c r="E101" s="63" t="s">
        <v>110</v>
      </c>
      <c r="F101" s="63" t="s">
        <v>106</v>
      </c>
      <c r="G101" s="64">
        <v>0.26286197297605662</v>
      </c>
      <c r="H101" s="65">
        <v>50.832378108573003</v>
      </c>
      <c r="I101" s="65">
        <v>51.711523787970151</v>
      </c>
      <c r="J101" s="65">
        <v>18.18333569014483</v>
      </c>
      <c r="K101" s="65">
        <v>27.706271309696128</v>
      </c>
      <c r="L101" s="65">
        <v>22.606731110725832</v>
      </c>
      <c r="M101" s="65">
        <v>44.473094940185547</v>
      </c>
      <c r="N101" s="64">
        <v>1.8965611234307289E-2</v>
      </c>
      <c r="O101" s="66">
        <v>16352.9215</v>
      </c>
      <c r="P101" s="66">
        <v>17220.8665</v>
      </c>
      <c r="Q101" s="66">
        <v>17651.102999999999</v>
      </c>
      <c r="R101" s="66">
        <v>8312.5791015625</v>
      </c>
      <c r="S101" s="66">
        <v>8753.7763671875</v>
      </c>
      <c r="T101" s="66">
        <v>8972.4755859375</v>
      </c>
      <c r="U101" s="63">
        <v>10</v>
      </c>
      <c r="V101" s="63" t="s">
        <v>107</v>
      </c>
      <c r="W101" s="63"/>
    </row>
    <row r="102" spans="1:23" x14ac:dyDescent="0.35">
      <c r="A102" s="63">
        <v>598</v>
      </c>
      <c r="B102" s="63" t="s">
        <v>330</v>
      </c>
      <c r="C102" s="63" t="s">
        <v>331</v>
      </c>
      <c r="D102" s="63" t="s">
        <v>139</v>
      </c>
      <c r="E102" s="63" t="s">
        <v>110</v>
      </c>
      <c r="F102" s="63" t="s">
        <v>332</v>
      </c>
      <c r="G102" s="64">
        <v>0.26329089966554842</v>
      </c>
      <c r="H102" s="65">
        <v>56.628627303217094</v>
      </c>
      <c r="I102" s="65">
        <v>46.494310776025223</v>
      </c>
      <c r="J102" s="65">
        <v>25.257488070256841</v>
      </c>
      <c r="K102" s="65">
        <v>25.787112132299523</v>
      </c>
      <c r="L102" s="65">
        <v>24.316895289085419</v>
      </c>
      <c r="M102" s="65">
        <v>42.940994262695313</v>
      </c>
      <c r="N102" s="64">
        <v>1.6011402010917664E-2</v>
      </c>
      <c r="O102" s="66">
        <v>9394.5134999999991</v>
      </c>
      <c r="P102" s="66">
        <v>10012.896000000001</v>
      </c>
      <c r="Q102" s="66">
        <v>10203.1695</v>
      </c>
      <c r="R102" s="66">
        <v>5319.98388671875</v>
      </c>
      <c r="S102" s="66">
        <v>5670.16552734375</v>
      </c>
      <c r="T102" s="66">
        <v>5777.9150390625</v>
      </c>
      <c r="U102" s="63">
        <v>9</v>
      </c>
      <c r="V102" s="63" t="s">
        <v>27</v>
      </c>
      <c r="W102" s="63"/>
    </row>
    <row r="103" spans="1:23" x14ac:dyDescent="0.35">
      <c r="A103" s="63">
        <v>729</v>
      </c>
      <c r="B103" s="63" t="s">
        <v>333</v>
      </c>
      <c r="C103" s="63" t="s">
        <v>334</v>
      </c>
      <c r="D103" s="63" t="s">
        <v>132</v>
      </c>
      <c r="E103" s="63" t="s">
        <v>105</v>
      </c>
      <c r="F103" s="63" t="s">
        <v>184</v>
      </c>
      <c r="G103" s="64">
        <v>0.27943958863105328</v>
      </c>
      <c r="H103" s="65">
        <v>52.328041650939227</v>
      </c>
      <c r="I103" s="65">
        <v>53.401499428373455</v>
      </c>
      <c r="J103" s="65">
        <v>17.660528627698461</v>
      </c>
      <c r="K103" s="65">
        <v>30.87827791783026</v>
      </c>
      <c r="L103" s="65">
        <v>28.890780197827759</v>
      </c>
      <c r="M103" s="65">
        <v>55.210895538330078</v>
      </c>
      <c r="N103" s="64">
        <v>2.347983792424202E-2</v>
      </c>
      <c r="O103" s="66">
        <v>38823.317999999999</v>
      </c>
      <c r="P103" s="66">
        <v>48066.923999999999</v>
      </c>
      <c r="Q103" s="66">
        <v>49383.345500000003</v>
      </c>
      <c r="R103" s="66">
        <v>20315.482421875</v>
      </c>
      <c r="S103" s="66">
        <v>25152.48046875</v>
      </c>
      <c r="T103" s="66">
        <v>25841.337890625</v>
      </c>
      <c r="U103" s="63">
        <v>10</v>
      </c>
      <c r="V103" s="63" t="s">
        <v>107</v>
      </c>
      <c r="W103" s="63"/>
    </row>
    <row r="104" spans="1:23" x14ac:dyDescent="0.35">
      <c r="A104" s="63">
        <v>800</v>
      </c>
      <c r="B104" s="63" t="s">
        <v>335</v>
      </c>
      <c r="C104" s="63" t="s">
        <v>336</v>
      </c>
      <c r="D104" s="63" t="s">
        <v>157</v>
      </c>
      <c r="E104" s="63" t="s">
        <v>110</v>
      </c>
      <c r="F104" s="63" t="s">
        <v>206</v>
      </c>
      <c r="G104" s="64">
        <v>0.28102847842691392</v>
      </c>
      <c r="H104" s="65">
        <v>57.16848545525982</v>
      </c>
      <c r="I104" s="65">
        <v>49.15793661296965</v>
      </c>
      <c r="J104" s="65">
        <v>23.610282111800927</v>
      </c>
      <c r="K104" s="65">
        <v>25.680023609573372</v>
      </c>
      <c r="L104" s="65">
        <v>18.258805612378371</v>
      </c>
      <c r="M104" s="65">
        <v>31.93858528137207</v>
      </c>
      <c r="N104" s="64">
        <v>1.6815224662423134E-2</v>
      </c>
      <c r="O104" s="66">
        <v>38799.152000000002</v>
      </c>
      <c r="P104" s="66">
        <v>45910.93</v>
      </c>
      <c r="Q104" s="66">
        <v>47312.719499999999</v>
      </c>
      <c r="R104" s="66">
        <v>22180.88671875</v>
      </c>
      <c r="S104" s="66">
        <v>26246.583984375</v>
      </c>
      <c r="T104" s="66">
        <v>27047.96484375</v>
      </c>
      <c r="U104" s="63">
        <v>10</v>
      </c>
      <c r="V104" s="63" t="s">
        <v>107</v>
      </c>
      <c r="W104" s="63"/>
    </row>
    <row r="105" spans="1:23" x14ac:dyDescent="0.35">
      <c r="A105" s="63">
        <v>24</v>
      </c>
      <c r="B105" s="63" t="s">
        <v>337</v>
      </c>
      <c r="C105" s="63" t="s">
        <v>338</v>
      </c>
      <c r="D105" s="63" t="s">
        <v>157</v>
      </c>
      <c r="E105" s="63" t="s">
        <v>110</v>
      </c>
      <c r="F105" s="63" t="s">
        <v>111</v>
      </c>
      <c r="G105" s="64">
        <v>0.28243504758584909</v>
      </c>
      <c r="H105" s="65">
        <v>51.104111845344356</v>
      </c>
      <c r="I105" s="65">
        <v>55.266599376695645</v>
      </c>
      <c r="J105" s="65">
        <v>15.54285581687768</v>
      </c>
      <c r="K105" s="65">
        <v>32.457552277392331</v>
      </c>
      <c r="L105" s="65">
        <v>32.482421331148743</v>
      </c>
      <c r="M105" s="65">
        <v>63.561267852783203</v>
      </c>
      <c r="N105" s="64">
        <v>2.3988036438822746E-2</v>
      </c>
      <c r="O105" s="66">
        <v>29183.07</v>
      </c>
      <c r="P105" s="66">
        <v>34532.428999999996</v>
      </c>
      <c r="Q105" s="66">
        <v>35635.029000000002</v>
      </c>
      <c r="R105" s="66">
        <v>14913.7490234375</v>
      </c>
      <c r="S105" s="66">
        <v>17647.490234375</v>
      </c>
      <c r="T105" s="66">
        <v>18210.96484375</v>
      </c>
      <c r="U105" s="63">
        <v>10</v>
      </c>
      <c r="V105" s="63" t="s">
        <v>107</v>
      </c>
      <c r="W105" s="63"/>
    </row>
    <row r="106" spans="1:23" x14ac:dyDescent="0.35">
      <c r="A106" s="63">
        <v>204</v>
      </c>
      <c r="B106" s="63" t="s">
        <v>339</v>
      </c>
      <c r="C106" s="63" t="s">
        <v>340</v>
      </c>
      <c r="D106" s="63" t="s">
        <v>157</v>
      </c>
      <c r="E106" s="63" t="s">
        <v>105</v>
      </c>
      <c r="F106" s="63" t="s">
        <v>176</v>
      </c>
      <c r="G106" s="64">
        <v>0.28950980051867292</v>
      </c>
      <c r="H106" s="65">
        <v>55.923327997563291</v>
      </c>
      <c r="I106" s="65">
        <v>51.769057902149115</v>
      </c>
      <c r="J106" s="65">
        <v>17.841240373850781</v>
      </c>
      <c r="K106" s="65">
        <v>30.783205442651131</v>
      </c>
      <c r="L106" s="65">
        <v>32.700775492866931</v>
      </c>
      <c r="M106" s="65">
        <v>58.474300384521484</v>
      </c>
      <c r="N106" s="64">
        <v>2.1005261689424515E-2</v>
      </c>
      <c r="O106" s="66">
        <v>13759.5005</v>
      </c>
      <c r="P106" s="66">
        <v>13413.416999999999</v>
      </c>
      <c r="Q106" s="66">
        <v>13759.5005</v>
      </c>
      <c r="R106" s="66">
        <v>7694.7705078125</v>
      </c>
      <c r="S106" s="66">
        <v>7501.22900390625</v>
      </c>
      <c r="T106" s="66">
        <v>7694.7705078125</v>
      </c>
      <c r="U106" s="63">
        <v>10</v>
      </c>
      <c r="V106" s="63" t="s">
        <v>107</v>
      </c>
      <c r="W106" s="63"/>
    </row>
    <row r="107" spans="1:23" x14ac:dyDescent="0.35">
      <c r="A107" s="63">
        <v>694</v>
      </c>
      <c r="B107" s="63" t="s">
        <v>341</v>
      </c>
      <c r="C107" s="63" t="s">
        <v>342</v>
      </c>
      <c r="D107" s="63" t="s">
        <v>157</v>
      </c>
      <c r="E107" s="63" t="s">
        <v>110</v>
      </c>
      <c r="F107" s="63" t="s">
        <v>106</v>
      </c>
      <c r="G107" s="64">
        <v>0.29289930671452857</v>
      </c>
      <c r="H107" s="65">
        <v>59.221962862980448</v>
      </c>
      <c r="I107" s="65">
        <v>49.457885648302202</v>
      </c>
      <c r="J107" s="65">
        <v>21.26054862155928</v>
      </c>
      <c r="K107" s="65">
        <v>28.027725202777297</v>
      </c>
      <c r="L107" s="65">
        <v>25.361087175633312</v>
      </c>
      <c r="M107" s="65">
        <v>42.823787689208984</v>
      </c>
      <c r="N107" s="64">
        <v>1.8718017265200615E-2</v>
      </c>
      <c r="O107" s="66">
        <v>7731.991</v>
      </c>
      <c r="P107" s="66">
        <v>8094.6019999999999</v>
      </c>
      <c r="Q107" s="66">
        <v>8276.8065000000006</v>
      </c>
      <c r="R107" s="66">
        <v>4579.03662109375</v>
      </c>
      <c r="S107" s="66">
        <v>4793.7822265625</v>
      </c>
      <c r="T107" s="66">
        <v>4901.6875</v>
      </c>
      <c r="U107" s="63">
        <v>10</v>
      </c>
      <c r="V107" s="63" t="s">
        <v>107</v>
      </c>
      <c r="W107" s="63"/>
    </row>
    <row r="108" spans="1:23" x14ac:dyDescent="0.35">
      <c r="A108" s="63">
        <v>478</v>
      </c>
      <c r="B108" s="63" t="s">
        <v>343</v>
      </c>
      <c r="C108" s="63" t="s">
        <v>344</v>
      </c>
      <c r="D108" s="63" t="s">
        <v>157</v>
      </c>
      <c r="E108" s="63" t="s">
        <v>110</v>
      </c>
      <c r="F108" s="63" t="s">
        <v>251</v>
      </c>
      <c r="G108" s="64">
        <v>0.32703724846102072</v>
      </c>
      <c r="H108" s="65">
        <v>58.448082743834902</v>
      </c>
      <c r="I108" s="65">
        <v>55.953460423048028</v>
      </c>
      <c r="J108" s="65">
        <v>12.28209007105384</v>
      </c>
      <c r="K108" s="65">
        <v>38.001183977027509</v>
      </c>
      <c r="L108" s="65">
        <v>29.735902717461137</v>
      </c>
      <c r="M108" s="65">
        <v>50.875755310058594</v>
      </c>
      <c r="N108" s="64">
        <v>2.43272315710783E-2</v>
      </c>
      <c r="O108" s="66">
        <v>4734.8744999999999</v>
      </c>
      <c r="P108" s="66">
        <v>4734.8744999999999</v>
      </c>
      <c r="Q108" s="66">
        <v>4875.6374999999998</v>
      </c>
      <c r="R108" s="66">
        <v>2767.443359375</v>
      </c>
      <c r="S108" s="66">
        <v>2767.443359375</v>
      </c>
      <c r="T108" s="66">
        <v>2849.716552734375</v>
      </c>
      <c r="U108" s="63">
        <v>10</v>
      </c>
      <c r="V108" s="63" t="s">
        <v>107</v>
      </c>
      <c r="W108" s="63"/>
    </row>
    <row r="109" spans="1:23" x14ac:dyDescent="0.35">
      <c r="A109" s="63">
        <v>180</v>
      </c>
      <c r="B109" s="63" t="s">
        <v>345</v>
      </c>
      <c r="C109" s="63" t="s">
        <v>346</v>
      </c>
      <c r="D109" s="63" t="s">
        <v>157</v>
      </c>
      <c r="E109" s="63" t="s">
        <v>105</v>
      </c>
      <c r="F109" s="63" t="s">
        <v>133</v>
      </c>
      <c r="G109" s="64">
        <v>0.33118873595266851</v>
      </c>
      <c r="H109" s="65">
        <v>64.517979637148159</v>
      </c>
      <c r="I109" s="65">
        <v>51.332781623864832</v>
      </c>
      <c r="J109" s="65">
        <v>17.421910208253319</v>
      </c>
      <c r="K109" s="65">
        <v>36.775461418884959</v>
      </c>
      <c r="L109" s="65">
        <v>33.387750367271153</v>
      </c>
      <c r="M109" s="65">
        <v>51.749526977539063</v>
      </c>
      <c r="N109" s="64">
        <v>2.0475588738918304E-2</v>
      </c>
      <c r="O109" s="66">
        <v>90047.643500000006</v>
      </c>
      <c r="P109" s="66">
        <v>99148.932000000001</v>
      </c>
      <c r="Q109" s="66">
        <v>102396.96799999999</v>
      </c>
      <c r="R109" s="66">
        <v>58096.921875</v>
      </c>
      <c r="S109" s="66">
        <v>63968.88671875</v>
      </c>
      <c r="T109" s="66">
        <v>66064.453125</v>
      </c>
      <c r="U109" s="63">
        <v>10</v>
      </c>
      <c r="V109" s="63" t="s">
        <v>107</v>
      </c>
      <c r="W109" s="63"/>
    </row>
    <row r="110" spans="1:23" x14ac:dyDescent="0.35">
      <c r="A110" s="63">
        <v>508</v>
      </c>
      <c r="B110" s="63" t="s">
        <v>347</v>
      </c>
      <c r="C110" s="63" t="s">
        <v>348</v>
      </c>
      <c r="D110" s="63" t="s">
        <v>157</v>
      </c>
      <c r="E110" s="63" t="s">
        <v>110</v>
      </c>
      <c r="F110" s="63" t="s">
        <v>305</v>
      </c>
      <c r="G110" s="64">
        <v>0.33437393480643918</v>
      </c>
      <c r="H110" s="65">
        <v>60.671295201441268</v>
      </c>
      <c r="I110" s="65">
        <v>55.112377887475205</v>
      </c>
      <c r="J110" s="65">
        <v>16.853742742274829</v>
      </c>
      <c r="K110" s="65">
        <v>38.816625774552733</v>
      </c>
      <c r="L110" s="65">
        <v>37.529444012393981</v>
      </c>
      <c r="M110" s="65">
        <v>61.857002258300781</v>
      </c>
      <c r="N110" s="64">
        <v>2.2330544888973236E-2</v>
      </c>
      <c r="O110" s="66">
        <v>33635.160000000003</v>
      </c>
      <c r="P110" s="66">
        <v>31707.8</v>
      </c>
      <c r="Q110" s="66">
        <v>32656.245999999999</v>
      </c>
      <c r="R110" s="66">
        <v>20406.88671875</v>
      </c>
      <c r="S110" s="66">
        <v>19237.533203125</v>
      </c>
      <c r="T110" s="66">
        <v>19812.966796875</v>
      </c>
      <c r="U110" s="63">
        <v>10</v>
      </c>
      <c r="V110" s="63" t="s">
        <v>107</v>
      </c>
      <c r="W110" s="63"/>
    </row>
    <row r="111" spans="1:23" x14ac:dyDescent="0.35">
      <c r="A111" s="63">
        <v>624</v>
      </c>
      <c r="B111" s="63" t="s">
        <v>349</v>
      </c>
      <c r="C111" s="63" t="s">
        <v>350</v>
      </c>
      <c r="D111" s="63" t="s">
        <v>157</v>
      </c>
      <c r="E111" s="63" t="s">
        <v>105</v>
      </c>
      <c r="F111" s="63" t="s">
        <v>123</v>
      </c>
      <c r="G111" s="64">
        <v>0.34068872344296991</v>
      </c>
      <c r="H111" s="65">
        <v>64.396310480741491</v>
      </c>
      <c r="I111" s="65">
        <v>52.905006653270469</v>
      </c>
      <c r="J111" s="65">
        <v>19.956525455655509</v>
      </c>
      <c r="K111" s="65">
        <v>35.881701712323121</v>
      </c>
      <c r="L111" s="65">
        <v>25.405286873934589</v>
      </c>
      <c r="M111" s="65">
        <v>39.451461791992188</v>
      </c>
      <c r="N111" s="64">
        <v>2.1298656240105629E-2</v>
      </c>
      <c r="O111" s="66">
        <v>1967.6959999999999</v>
      </c>
      <c r="P111" s="66">
        <v>2058.8415</v>
      </c>
      <c r="Q111" s="66">
        <v>2105.529</v>
      </c>
      <c r="R111" s="66">
        <v>1267.1236572265625</v>
      </c>
      <c r="S111" s="66">
        <v>1325.8179931640625</v>
      </c>
      <c r="T111" s="66">
        <v>1355.8829345703125</v>
      </c>
      <c r="U111" s="63">
        <v>10</v>
      </c>
      <c r="V111" s="63" t="s">
        <v>107</v>
      </c>
      <c r="W111" s="63"/>
    </row>
    <row r="112" spans="1:23" x14ac:dyDescent="0.35">
      <c r="A112" s="63">
        <v>854</v>
      </c>
      <c r="B112" s="63" t="s">
        <v>351</v>
      </c>
      <c r="C112" s="63" t="s">
        <v>352</v>
      </c>
      <c r="D112" s="63" t="s">
        <v>157</v>
      </c>
      <c r="E112" s="63" t="s">
        <v>110</v>
      </c>
      <c r="F112" s="63" t="s">
        <v>173</v>
      </c>
      <c r="G112" s="64">
        <v>0.34289196472889161</v>
      </c>
      <c r="H112" s="65">
        <v>64.474615542633273</v>
      </c>
      <c r="I112" s="65">
        <v>53.182475280082485</v>
      </c>
      <c r="J112" s="65">
        <v>15.8099885551926</v>
      </c>
      <c r="K112" s="65">
        <v>38.331521544921038</v>
      </c>
      <c r="L112" s="65">
        <v>45.8117229888569</v>
      </c>
      <c r="M112" s="65">
        <v>71.05389404296875</v>
      </c>
      <c r="N112" s="64">
        <v>2.1747354418039322E-2</v>
      </c>
      <c r="O112" s="66">
        <v>21995.242999999999</v>
      </c>
      <c r="P112" s="66">
        <v>21995.242999999999</v>
      </c>
      <c r="Q112" s="66">
        <v>22509.038499999999</v>
      </c>
      <c r="R112" s="66">
        <v>14181.3486328125</v>
      </c>
      <c r="S112" s="66">
        <v>14181.3486328125</v>
      </c>
      <c r="T112" s="66">
        <v>14512.6162109375</v>
      </c>
      <c r="U112" s="63">
        <v>10</v>
      </c>
      <c r="V112" s="63" t="s">
        <v>107</v>
      </c>
      <c r="W112" s="63"/>
    </row>
    <row r="113" spans="1:23" x14ac:dyDescent="0.35">
      <c r="A113" s="63">
        <v>4</v>
      </c>
      <c r="B113" s="63" t="s">
        <v>353</v>
      </c>
      <c r="C113" s="63" t="s">
        <v>354</v>
      </c>
      <c r="D113" s="63" t="s">
        <v>149</v>
      </c>
      <c r="E113" s="63" t="s">
        <v>105</v>
      </c>
      <c r="F113" s="63" t="s">
        <v>305</v>
      </c>
      <c r="G113" s="64">
        <v>0.36030531890498368</v>
      </c>
      <c r="H113" s="65">
        <v>64.882850021993903</v>
      </c>
      <c r="I113" s="65">
        <v>55.531672665865948</v>
      </c>
      <c r="J113" s="65">
        <v>19.896077190379909</v>
      </c>
      <c r="K113" s="65">
        <v>39.105082756148882</v>
      </c>
      <c r="L113" s="65">
        <v>41.938225104581861</v>
      </c>
      <c r="M113" s="65">
        <v>64.6368408203125</v>
      </c>
      <c r="N113" s="64">
        <v>2.0011529326438904E-2</v>
      </c>
      <c r="O113" s="66">
        <v>41454.760999999999</v>
      </c>
      <c r="P113" s="66">
        <v>40000.411999999997</v>
      </c>
      <c r="Q113" s="66">
        <v>40578.841999999997</v>
      </c>
      <c r="R113" s="66">
        <v>26897.03125</v>
      </c>
      <c r="S113" s="66">
        <v>25953.408203125</v>
      </c>
      <c r="T113" s="66">
        <v>26328.708984375</v>
      </c>
      <c r="U113" s="63">
        <v>9</v>
      </c>
      <c r="V113" s="63" t="s">
        <v>117</v>
      </c>
      <c r="W113" s="63"/>
    </row>
    <row r="114" spans="1:23" x14ac:dyDescent="0.35">
      <c r="A114" s="63">
        <v>231</v>
      </c>
      <c r="B114" s="63" t="s">
        <v>355</v>
      </c>
      <c r="C114" s="63" t="s">
        <v>356</v>
      </c>
      <c r="D114" s="63" t="s">
        <v>157</v>
      </c>
      <c r="E114" s="63" t="s">
        <v>110</v>
      </c>
      <c r="F114" s="63" t="s">
        <v>106</v>
      </c>
      <c r="G114" s="64">
        <v>0.36660424201658393</v>
      </c>
      <c r="H114" s="65">
        <v>68.736858094026019</v>
      </c>
      <c r="I114" s="65">
        <v>53.334448530525115</v>
      </c>
      <c r="J114" s="65">
        <v>18.353687389238292</v>
      </c>
      <c r="K114" s="65">
        <v>41.868033779138692</v>
      </c>
      <c r="L114" s="65">
        <v>29.613226299600282</v>
      </c>
      <c r="M114" s="65">
        <v>43.082019805908203</v>
      </c>
      <c r="N114" s="64">
        <v>2.2019878029823303E-2</v>
      </c>
      <c r="O114" s="66">
        <v>115737.38250000001</v>
      </c>
      <c r="P114" s="66">
        <v>122138.5885</v>
      </c>
      <c r="Q114" s="66">
        <v>125384.2865</v>
      </c>
      <c r="R114" s="66">
        <v>79554.2421875</v>
      </c>
      <c r="S114" s="66">
        <v>83954.2265625</v>
      </c>
      <c r="T114" s="66">
        <v>86185.21875</v>
      </c>
      <c r="U114" s="63">
        <v>10</v>
      </c>
      <c r="V114" s="63" t="s">
        <v>107</v>
      </c>
      <c r="W114" s="63"/>
    </row>
    <row r="115" spans="1:23" x14ac:dyDescent="0.35">
      <c r="A115" s="63">
        <v>324</v>
      </c>
      <c r="B115" s="63" t="s">
        <v>357</v>
      </c>
      <c r="C115" s="63" t="s">
        <v>358</v>
      </c>
      <c r="D115" s="63" t="s">
        <v>157</v>
      </c>
      <c r="E115" s="63" t="s">
        <v>110</v>
      </c>
      <c r="F115" s="63" t="s">
        <v>120</v>
      </c>
      <c r="G115" s="64">
        <v>0.3732216343706789</v>
      </c>
      <c r="H115" s="65">
        <v>66.211102106507795</v>
      </c>
      <c r="I115" s="65">
        <v>56.36843708934358</v>
      </c>
      <c r="J115" s="65">
        <v>16.405046595159281</v>
      </c>
      <c r="K115" s="65">
        <v>43.514943642639039</v>
      </c>
      <c r="L115" s="65">
        <v>39.133494929589517</v>
      </c>
      <c r="M115" s="65">
        <v>59.104129791259766</v>
      </c>
      <c r="N115" s="64">
        <v>2.4773480370640755E-2</v>
      </c>
      <c r="O115" s="66">
        <v>12704.773999999999</v>
      </c>
      <c r="P115" s="66">
        <v>13710.513000000001</v>
      </c>
      <c r="Q115" s="66">
        <v>14055.137000000001</v>
      </c>
      <c r="R115" s="66">
        <v>8411.970703125</v>
      </c>
      <c r="S115" s="66">
        <v>9077.8818359375</v>
      </c>
      <c r="T115" s="66">
        <v>9306.0615234375</v>
      </c>
      <c r="U115" s="63">
        <v>10</v>
      </c>
      <c r="V115" s="63" t="s">
        <v>107</v>
      </c>
      <c r="W115" s="63"/>
    </row>
    <row r="116" spans="1:23" x14ac:dyDescent="0.35">
      <c r="A116" s="63">
        <v>466</v>
      </c>
      <c r="B116" s="63" t="s">
        <v>359</v>
      </c>
      <c r="C116" s="63" t="s">
        <v>360</v>
      </c>
      <c r="D116" s="63" t="s">
        <v>157</v>
      </c>
      <c r="E116" s="63" t="s">
        <v>110</v>
      </c>
      <c r="F116" s="63" t="s">
        <v>120</v>
      </c>
      <c r="G116" s="64">
        <v>0.3760629216023918</v>
      </c>
      <c r="H116" s="65">
        <v>68.332251131860446</v>
      </c>
      <c r="I116" s="65">
        <v>55.034469869389348</v>
      </c>
      <c r="J116" s="65">
        <v>15.26012002241845</v>
      </c>
      <c r="K116" s="65">
        <v>44.704456477659072</v>
      </c>
      <c r="L116" s="65">
        <v>40.293368189381752</v>
      </c>
      <c r="M116" s="65">
        <v>58.966838836669922</v>
      </c>
      <c r="N116" s="64">
        <v>2.1603142842650414E-2</v>
      </c>
      <c r="O116" s="66">
        <v>20442.029500000001</v>
      </c>
      <c r="P116" s="66">
        <v>22388.630499999999</v>
      </c>
      <c r="Q116" s="66">
        <v>23072.639999999999</v>
      </c>
      <c r="R116" s="66">
        <v>13968.4990234375</v>
      </c>
      <c r="S116" s="66">
        <v>15298.6552734375</v>
      </c>
      <c r="T116" s="66">
        <v>15766.0546875</v>
      </c>
      <c r="U116" s="63">
        <v>10</v>
      </c>
      <c r="V116" s="63" t="s">
        <v>107</v>
      </c>
      <c r="W116" s="63"/>
    </row>
    <row r="117" spans="1:23" x14ac:dyDescent="0.35">
      <c r="A117" s="63">
        <v>450</v>
      </c>
      <c r="B117" s="63" t="s">
        <v>361</v>
      </c>
      <c r="C117" s="63" t="s">
        <v>362</v>
      </c>
      <c r="D117" s="63" t="s">
        <v>157</v>
      </c>
      <c r="E117" s="63" t="s">
        <v>110</v>
      </c>
      <c r="F117" s="63" t="s">
        <v>173</v>
      </c>
      <c r="G117" s="64">
        <v>0.38592741175805351</v>
      </c>
      <c r="H117" s="65">
        <v>68.418861844844443</v>
      </c>
      <c r="I117" s="65">
        <v>56.406581657735408</v>
      </c>
      <c r="J117" s="65">
        <v>15.37196338531605</v>
      </c>
      <c r="K117" s="65">
        <v>45.790360470573887</v>
      </c>
      <c r="L117" s="65">
        <v>30.4082221010332</v>
      </c>
      <c r="M117" s="65">
        <v>44.444210052490234</v>
      </c>
      <c r="N117" s="64">
        <v>2.558896504342556E-2</v>
      </c>
      <c r="O117" s="66">
        <v>29691.082999999999</v>
      </c>
      <c r="P117" s="66">
        <v>29691.082999999999</v>
      </c>
      <c r="Q117" s="66">
        <v>30437.2605</v>
      </c>
      <c r="R117" s="66">
        <v>20314.30078125</v>
      </c>
      <c r="S117" s="66">
        <v>20314.30078125</v>
      </c>
      <c r="T117" s="66">
        <v>20824.828125</v>
      </c>
      <c r="U117" s="63">
        <v>10</v>
      </c>
      <c r="V117" s="63" t="s">
        <v>107</v>
      </c>
      <c r="W117" s="63"/>
    </row>
    <row r="118" spans="1:23" x14ac:dyDescent="0.35">
      <c r="A118" s="63">
        <v>108</v>
      </c>
      <c r="B118" s="63" t="s">
        <v>363</v>
      </c>
      <c r="C118" s="63" t="s">
        <v>364</v>
      </c>
      <c r="D118" s="63" t="s">
        <v>157</v>
      </c>
      <c r="E118" s="63" t="s">
        <v>110</v>
      </c>
      <c r="F118" s="63" t="s">
        <v>150</v>
      </c>
      <c r="G118" s="64">
        <v>0.40886109424049222</v>
      </c>
      <c r="H118" s="65">
        <v>75.097472648037126</v>
      </c>
      <c r="I118" s="65">
        <v>54.444055149062166</v>
      </c>
      <c r="J118" s="65">
        <v>15.761258464600362</v>
      </c>
      <c r="K118" s="65">
        <v>46.068448646677567</v>
      </c>
      <c r="L118" s="65">
        <v>47.462945041504213</v>
      </c>
      <c r="M118" s="65">
        <v>63.201786041259766</v>
      </c>
      <c r="N118" s="64">
        <v>2.1947393193840981E-2</v>
      </c>
      <c r="O118" s="66">
        <v>11506.762000000001</v>
      </c>
      <c r="P118" s="66">
        <v>12965.4815</v>
      </c>
      <c r="Q118" s="66">
        <v>13321.0975</v>
      </c>
      <c r="R118" s="66">
        <v>8641.287109375</v>
      </c>
      <c r="S118" s="66">
        <v>9736.7490234375</v>
      </c>
      <c r="T118" s="66">
        <v>10003.8076171875</v>
      </c>
      <c r="U118" s="63">
        <v>10</v>
      </c>
      <c r="V118" s="63" t="s">
        <v>107</v>
      </c>
      <c r="W118" s="63"/>
    </row>
    <row r="119" spans="1:23" x14ac:dyDescent="0.35">
      <c r="A119" s="63">
        <v>140</v>
      </c>
      <c r="B119" s="63" t="s">
        <v>365</v>
      </c>
      <c r="C119" s="63" t="s">
        <v>366</v>
      </c>
      <c r="D119" s="63" t="s">
        <v>157</v>
      </c>
      <c r="E119" s="63" t="s">
        <v>105</v>
      </c>
      <c r="F119" s="63" t="s">
        <v>123</v>
      </c>
      <c r="G119" s="64">
        <v>0.46134752375182458</v>
      </c>
      <c r="H119" s="65">
        <v>80.414177802052521</v>
      </c>
      <c r="I119" s="65">
        <v>57.371415882343221</v>
      </c>
      <c r="J119" s="65">
        <v>12.902056776607429</v>
      </c>
      <c r="K119" s="65">
        <v>55.815176570650202</v>
      </c>
      <c r="L119" s="65">
        <v>52.198621050217518</v>
      </c>
      <c r="M119" s="65">
        <v>64.912208557128906</v>
      </c>
      <c r="N119" s="64">
        <v>2.514163963496685E-2</v>
      </c>
      <c r="O119" s="66">
        <v>4944.7034999999996</v>
      </c>
      <c r="P119" s="66">
        <v>5112.1000000000004</v>
      </c>
      <c r="Q119" s="66">
        <v>5098.0394999999999</v>
      </c>
      <c r="R119" s="66">
        <v>3976.24267578125</v>
      </c>
      <c r="S119" s="66">
        <v>4110.85302734375</v>
      </c>
      <c r="T119" s="66">
        <v>4099.54638671875</v>
      </c>
      <c r="U119" s="63">
        <v>10</v>
      </c>
      <c r="V119" s="63" t="s">
        <v>107</v>
      </c>
      <c r="W119" s="63"/>
    </row>
    <row r="120" spans="1:23" x14ac:dyDescent="0.35">
      <c r="A120" s="63">
        <v>148</v>
      </c>
      <c r="B120" s="63" t="s">
        <v>367</v>
      </c>
      <c r="C120" s="63" t="s">
        <v>368</v>
      </c>
      <c r="D120" s="63" t="s">
        <v>157</v>
      </c>
      <c r="E120" s="63" t="s">
        <v>105</v>
      </c>
      <c r="F120" s="63" t="s">
        <v>106</v>
      </c>
      <c r="G120" s="64">
        <v>0.517011206983083</v>
      </c>
      <c r="H120" s="65">
        <v>84.174947466375698</v>
      </c>
      <c r="I120" s="65">
        <v>61.421031143453554</v>
      </c>
      <c r="J120" s="65">
        <v>10.66594962378816</v>
      </c>
      <c r="K120" s="65">
        <v>64.608697264116273</v>
      </c>
      <c r="L120" s="65">
        <v>63.72334349929362</v>
      </c>
      <c r="M120" s="65">
        <v>75.703453063964844</v>
      </c>
      <c r="N120" s="64">
        <v>2.4101827293634415E-2</v>
      </c>
      <c r="O120" s="66">
        <v>16685.223000000002</v>
      </c>
      <c r="P120" s="66">
        <v>17828.273499999999</v>
      </c>
      <c r="Q120" s="66">
        <v>18455.315500000001</v>
      </c>
      <c r="R120" s="66">
        <v>14044.77734375</v>
      </c>
      <c r="S120" s="66">
        <v>15006.939453125</v>
      </c>
      <c r="T120" s="66">
        <v>15534.751953125</v>
      </c>
      <c r="U120" s="63">
        <v>10</v>
      </c>
      <c r="V120" s="63" t="s">
        <v>107</v>
      </c>
      <c r="W120" s="63"/>
    </row>
    <row r="121" spans="1:23" x14ac:dyDescent="0.35">
      <c r="A121" s="63">
        <v>562</v>
      </c>
      <c r="B121" s="63" t="s">
        <v>369</v>
      </c>
      <c r="C121" s="63" t="s">
        <v>370</v>
      </c>
      <c r="D121" s="63" t="s">
        <v>157</v>
      </c>
      <c r="E121" s="63" t="s">
        <v>110</v>
      </c>
      <c r="F121" s="63" t="s">
        <v>114</v>
      </c>
      <c r="G121" s="64">
        <v>0.6012798122205687</v>
      </c>
      <c r="H121" s="65">
        <v>90.971157624902474</v>
      </c>
      <c r="I121" s="65">
        <v>66.095653602628673</v>
      </c>
      <c r="J121" s="65">
        <v>4.8551351601016197</v>
      </c>
      <c r="K121" s="65">
        <v>76.270691407930542</v>
      </c>
      <c r="L121" s="65">
        <v>69.806565524580819</v>
      </c>
      <c r="M121" s="65">
        <v>76.734832763671875</v>
      </c>
      <c r="N121" s="64">
        <v>2.633167989552021E-2</v>
      </c>
      <c r="O121" s="66">
        <v>17836.769499999999</v>
      </c>
      <c r="P121" s="66">
        <v>24502.14</v>
      </c>
      <c r="Q121" s="66">
        <v>25311.973000000002</v>
      </c>
      <c r="R121" s="66">
        <v>16226.3154296875</v>
      </c>
      <c r="S121" s="66">
        <v>22289.880859375</v>
      </c>
      <c r="T121" s="66">
        <v>23026.595703125</v>
      </c>
      <c r="U121" s="63">
        <v>10</v>
      </c>
      <c r="V121" s="63" t="s">
        <v>107</v>
      </c>
      <c r="W121" s="63"/>
    </row>
    <row r="122" spans="1:23" x14ac:dyDescent="0.35">
      <c r="P122" s="26"/>
      <c r="Q122" s="26"/>
      <c r="R122" s="26"/>
      <c r="S122" s="26"/>
      <c r="T122" s="26"/>
    </row>
    <row r="123" spans="1:23" s="5" customFormat="1" ht="23" x14ac:dyDescent="0.5">
      <c r="A123" s="12" t="s">
        <v>67</v>
      </c>
      <c r="G123" s="18"/>
      <c r="H123" s="18"/>
      <c r="I123" s="18"/>
      <c r="J123" s="18"/>
      <c r="K123" s="18"/>
      <c r="L123" s="18"/>
      <c r="M123" s="18"/>
      <c r="N123" s="56"/>
      <c r="Q123" s="40"/>
    </row>
    <row r="124" spans="1:23" s="13" customFormat="1" ht="30" customHeight="1" x14ac:dyDescent="0.35">
      <c r="A124" s="13" t="s">
        <v>393</v>
      </c>
      <c r="G124" s="20"/>
      <c r="H124" s="20"/>
      <c r="I124" s="20"/>
      <c r="J124" s="20"/>
      <c r="K124" s="20"/>
      <c r="L124" s="20"/>
      <c r="M124" s="20"/>
      <c r="N124" s="59"/>
    </row>
    <row r="125" spans="1:23" s="11" customFormat="1" ht="25" customHeight="1" x14ac:dyDescent="0.45">
      <c r="A125" s="11" t="s">
        <v>86</v>
      </c>
      <c r="G125" s="19"/>
      <c r="H125" s="19"/>
      <c r="I125" s="19"/>
      <c r="J125" s="19"/>
      <c r="K125" s="19"/>
      <c r="L125" s="19"/>
      <c r="M125" s="19"/>
      <c r="N125" s="57"/>
    </row>
    <row r="126" spans="1:23" s="50" customFormat="1" ht="24" customHeight="1" x14ac:dyDescent="0.45">
      <c r="A126" s="61" t="s">
        <v>97</v>
      </c>
      <c r="G126" s="51"/>
      <c r="H126" s="51"/>
      <c r="I126" s="51"/>
      <c r="J126" s="51"/>
      <c r="K126" s="51"/>
      <c r="L126" s="51"/>
      <c r="M126" s="51"/>
      <c r="N126" s="58"/>
    </row>
    <row r="127" spans="1:23" s="11" customFormat="1" ht="25" customHeight="1" x14ac:dyDescent="0.5">
      <c r="A127" s="60" t="s">
        <v>93</v>
      </c>
      <c r="G127" s="19"/>
      <c r="H127" s="19"/>
      <c r="I127" s="19"/>
      <c r="J127" s="19"/>
      <c r="K127" s="19"/>
      <c r="L127" s="19"/>
      <c r="M127" s="19"/>
      <c r="N127" s="57"/>
    </row>
    <row r="128" spans="1:23" s="50" customFormat="1" ht="24" customHeight="1" x14ac:dyDescent="0.45">
      <c r="A128" s="49" t="s">
        <v>94</v>
      </c>
      <c r="G128" s="51"/>
      <c r="H128" s="51"/>
      <c r="I128" s="51"/>
      <c r="J128" s="51"/>
      <c r="K128" s="51"/>
      <c r="L128" s="51"/>
      <c r="M128" s="51"/>
      <c r="N128" s="58"/>
    </row>
    <row r="129" spans="1:20" s="11" customFormat="1" ht="25" customHeight="1" x14ac:dyDescent="0.5">
      <c r="A129" s="60" t="s">
        <v>392</v>
      </c>
      <c r="G129" s="19"/>
      <c r="H129" s="19"/>
      <c r="I129" s="19"/>
      <c r="J129" s="19"/>
      <c r="K129" s="19"/>
      <c r="L129" s="19"/>
      <c r="M129" s="19"/>
      <c r="N129" s="57"/>
    </row>
    <row r="130" spans="1:20" s="11" customFormat="1" ht="25" customHeight="1" x14ac:dyDescent="0.5">
      <c r="A130" s="60" t="s">
        <v>372</v>
      </c>
      <c r="G130" s="19"/>
      <c r="H130" s="19"/>
      <c r="I130" s="19"/>
      <c r="J130" s="19"/>
      <c r="K130" s="19"/>
      <c r="L130" s="19"/>
      <c r="M130" s="19"/>
      <c r="N130" s="57"/>
    </row>
    <row r="131" spans="1:20" s="50" customFormat="1" ht="24" customHeight="1" x14ac:dyDescent="0.45">
      <c r="A131" s="49" t="s">
        <v>92</v>
      </c>
      <c r="G131" s="51"/>
      <c r="H131" s="51"/>
      <c r="I131" s="51"/>
      <c r="J131" s="51"/>
      <c r="K131" s="51"/>
      <c r="L131" s="51"/>
      <c r="M131" s="51"/>
      <c r="N131" s="58"/>
    </row>
    <row r="132" spans="1:20" s="4" customFormat="1" ht="28" customHeight="1" x14ac:dyDescent="0.35">
      <c r="A132" s="13"/>
      <c r="G132" s="17"/>
      <c r="H132" s="17"/>
      <c r="I132" s="17"/>
      <c r="J132" s="17"/>
      <c r="K132" s="17"/>
      <c r="L132" s="17"/>
      <c r="M132" s="17"/>
      <c r="N132" s="55"/>
      <c r="Q132" s="39"/>
      <c r="T132" s="39"/>
    </row>
  </sheetData>
  <autoFilter ref="A9:V132" xr:uid="{00000000-0009-0000-0000-000000000000}">
    <sortState xmlns:xlrd2="http://schemas.microsoft.com/office/spreadsheetml/2017/richdata2" ref="A10:V132">
      <sortCondition ref="G9:G132"/>
    </sortState>
  </autoFilter>
  <mergeCells count="28">
    <mergeCell ref="A5:A8"/>
    <mergeCell ref="B5:B8"/>
    <mergeCell ref="D5:D8"/>
    <mergeCell ref="E5:F6"/>
    <mergeCell ref="E7:E8"/>
    <mergeCell ref="C5:C8"/>
    <mergeCell ref="F7:F8"/>
    <mergeCell ref="U5:V5"/>
    <mergeCell ref="U6:U8"/>
    <mergeCell ref="V6:V8"/>
    <mergeCell ref="O6:O7"/>
    <mergeCell ref="P6:P7"/>
    <mergeCell ref="Q6:Q7"/>
    <mergeCell ref="O5:Q5"/>
    <mergeCell ref="R5:T5"/>
    <mergeCell ref="R6:R7"/>
    <mergeCell ref="S6:S7"/>
    <mergeCell ref="T6:T7"/>
    <mergeCell ref="G5:K5"/>
    <mergeCell ref="N5:N7"/>
    <mergeCell ref="L5:M5"/>
    <mergeCell ref="L6:L7"/>
    <mergeCell ref="M6:M7"/>
    <mergeCell ref="G6:G7"/>
    <mergeCell ref="H6:H7"/>
    <mergeCell ref="I6:I7"/>
    <mergeCell ref="J6:J7"/>
    <mergeCell ref="K6:K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0"/>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6" customWidth="1"/>
    <col min="8" max="17" width="12.7265625" style="16" customWidth="1"/>
    <col min="18" max="19" width="12.7265625" customWidth="1"/>
  </cols>
  <sheetData>
    <row r="1" spans="1:23" s="2" customFormat="1" ht="21" customHeight="1" x14ac:dyDescent="0.35">
      <c r="A1" s="1" t="s">
        <v>0</v>
      </c>
      <c r="B1" s="3"/>
      <c r="C1" s="3"/>
      <c r="D1" s="3"/>
      <c r="G1" s="15"/>
      <c r="H1" s="15"/>
      <c r="I1" s="15"/>
      <c r="J1" s="15"/>
      <c r="K1" s="15"/>
      <c r="L1" s="15"/>
      <c r="M1" s="15"/>
      <c r="N1" s="15"/>
      <c r="O1" s="15"/>
      <c r="P1" s="15"/>
      <c r="Q1" s="15"/>
    </row>
    <row r="2" spans="1:23" s="2" customFormat="1" ht="21" customHeight="1" x14ac:dyDescent="0.35">
      <c r="A2" s="2" t="s">
        <v>77</v>
      </c>
      <c r="G2" s="15"/>
      <c r="H2" s="15"/>
      <c r="I2" s="15"/>
      <c r="J2" s="15"/>
      <c r="K2" s="15"/>
      <c r="L2" s="15"/>
      <c r="M2" s="15"/>
      <c r="N2" s="15"/>
      <c r="O2" s="15"/>
      <c r="P2" s="15"/>
      <c r="Q2" s="15"/>
    </row>
    <row r="3" spans="1:23" s="2" customFormat="1" ht="21" customHeight="1" x14ac:dyDescent="0.35">
      <c r="A3" s="2" t="str">
        <f>'1.1 National MPI Results'!A3</f>
        <v>Citation: Alkire, S., Kanagaratnam, U., and Suppa, N. (2024). The global Multidimensional Poverty Index (MPI) 2024 country results and methodological note. OPHI MPI Methodological Note 58, Oxford Poverty and Human Development Initiative, University of Oxford.</v>
      </c>
      <c r="G3" s="15"/>
      <c r="H3" s="15"/>
      <c r="I3" s="15"/>
      <c r="J3" s="15"/>
      <c r="K3" s="15"/>
      <c r="L3" s="15"/>
      <c r="M3" s="15"/>
      <c r="N3" s="15"/>
      <c r="O3" s="15"/>
      <c r="P3" s="15"/>
      <c r="Q3" s="15"/>
    </row>
    <row r="5" spans="1:23" ht="30" customHeight="1" x14ac:dyDescent="0.35">
      <c r="A5" s="86" t="s">
        <v>5</v>
      </c>
      <c r="B5" s="86" t="s">
        <v>6</v>
      </c>
      <c r="C5" s="89" t="s">
        <v>7</v>
      </c>
      <c r="D5" s="89" t="s">
        <v>8</v>
      </c>
      <c r="E5" s="89" t="s">
        <v>9</v>
      </c>
      <c r="F5" s="89"/>
      <c r="G5" s="82" t="s">
        <v>22</v>
      </c>
      <c r="H5" s="78" t="s">
        <v>23</v>
      </c>
      <c r="I5" s="78"/>
      <c r="J5" s="78"/>
      <c r="K5" s="78"/>
      <c r="L5" s="78"/>
      <c r="M5" s="78"/>
      <c r="N5" s="78"/>
      <c r="O5" s="78"/>
      <c r="P5" s="78"/>
      <c r="Q5" s="78"/>
      <c r="R5" s="84" t="s">
        <v>17</v>
      </c>
      <c r="S5" s="84"/>
    </row>
    <row r="6" spans="1:23" ht="30" customHeight="1" x14ac:dyDescent="0.35">
      <c r="A6" s="87"/>
      <c r="B6" s="87"/>
      <c r="C6" s="90"/>
      <c r="D6" s="90"/>
      <c r="E6" s="91"/>
      <c r="F6" s="91"/>
      <c r="G6" s="85"/>
      <c r="H6" s="83" t="s">
        <v>24</v>
      </c>
      <c r="I6" s="83"/>
      <c r="J6" s="83" t="s">
        <v>25</v>
      </c>
      <c r="K6" s="83"/>
      <c r="L6" s="83" t="s">
        <v>26</v>
      </c>
      <c r="M6" s="83"/>
      <c r="N6" s="83"/>
      <c r="O6" s="83"/>
      <c r="P6" s="83"/>
      <c r="Q6" s="83"/>
      <c r="R6" s="85" t="s">
        <v>62</v>
      </c>
      <c r="S6" s="85" t="s">
        <v>18</v>
      </c>
    </row>
    <row r="7" spans="1:23" ht="30" customHeight="1" x14ac:dyDescent="0.35">
      <c r="A7" s="87"/>
      <c r="B7" s="87"/>
      <c r="C7" s="90"/>
      <c r="D7" s="90"/>
      <c r="E7" s="90" t="s">
        <v>10</v>
      </c>
      <c r="F7" s="90" t="s">
        <v>11</v>
      </c>
      <c r="G7" s="83"/>
      <c r="H7" s="21" t="s">
        <v>27</v>
      </c>
      <c r="I7" s="21" t="s">
        <v>28</v>
      </c>
      <c r="J7" s="21" t="s">
        <v>29</v>
      </c>
      <c r="K7" s="21" t="s">
        <v>30</v>
      </c>
      <c r="L7" s="8" t="s">
        <v>36</v>
      </c>
      <c r="M7" s="8" t="s">
        <v>31</v>
      </c>
      <c r="N7" s="8" t="s">
        <v>32</v>
      </c>
      <c r="O7" s="8" t="s">
        <v>33</v>
      </c>
      <c r="P7" s="8" t="s">
        <v>34</v>
      </c>
      <c r="Q7" s="8" t="s">
        <v>35</v>
      </c>
      <c r="R7" s="85"/>
      <c r="S7" s="85"/>
    </row>
    <row r="8" spans="1:23" ht="30" customHeight="1" x14ac:dyDescent="0.35">
      <c r="A8" s="88"/>
      <c r="B8" s="88"/>
      <c r="C8" s="91"/>
      <c r="D8" s="91"/>
      <c r="E8" s="91"/>
      <c r="F8" s="91"/>
      <c r="G8" s="9" t="s">
        <v>47</v>
      </c>
      <c r="H8" s="9" t="s">
        <v>19</v>
      </c>
      <c r="I8" s="9" t="s">
        <v>19</v>
      </c>
      <c r="J8" s="9" t="s">
        <v>19</v>
      </c>
      <c r="K8" s="9" t="s">
        <v>19</v>
      </c>
      <c r="L8" s="9" t="s">
        <v>19</v>
      </c>
      <c r="M8" s="9" t="s">
        <v>19</v>
      </c>
      <c r="N8" s="9" t="s">
        <v>19</v>
      </c>
      <c r="O8" s="9" t="s">
        <v>19</v>
      </c>
      <c r="P8" s="9" t="s">
        <v>19</v>
      </c>
      <c r="Q8" s="9" t="s">
        <v>19</v>
      </c>
      <c r="R8" s="83"/>
      <c r="S8" s="83"/>
    </row>
    <row r="10" spans="1:23" x14ac:dyDescent="0.35">
      <c r="A10" s="63">
        <v>688</v>
      </c>
      <c r="B10" s="63" t="s">
        <v>102</v>
      </c>
      <c r="C10" s="63" t="s">
        <v>103</v>
      </c>
      <c r="D10" s="63" t="s">
        <v>104</v>
      </c>
      <c r="E10" s="63" t="s">
        <v>105</v>
      </c>
      <c r="F10" s="63" t="s">
        <v>106</v>
      </c>
      <c r="G10" s="64">
        <v>4.3311414746289998E-4</v>
      </c>
      <c r="H10" s="65">
        <v>2.301878979234E-2</v>
      </c>
      <c r="I10" s="65">
        <v>5.7378178871510005E-2</v>
      </c>
      <c r="J10" s="65">
        <v>5.4523337369420007E-2</v>
      </c>
      <c r="K10" s="65">
        <v>4.9653627325790005E-2</v>
      </c>
      <c r="L10" s="65">
        <v>0.10029152499954001</v>
      </c>
      <c r="M10" s="65">
        <v>3.0504049408940002E-2</v>
      </c>
      <c r="N10" s="65">
        <v>2.4812080441450002E-2</v>
      </c>
      <c r="O10" s="65">
        <v>7.4623754212400006E-3</v>
      </c>
      <c r="P10" s="65">
        <v>4.6886210107350001E-2</v>
      </c>
      <c r="Q10" s="65">
        <v>1.592742497724E-2</v>
      </c>
      <c r="R10" s="63">
        <v>10</v>
      </c>
      <c r="S10" s="63" t="s">
        <v>107</v>
      </c>
      <c r="T10" s="63"/>
      <c r="U10" s="63"/>
      <c r="V10" s="63"/>
      <c r="W10" s="63"/>
    </row>
    <row r="11" spans="1:23" x14ac:dyDescent="0.35">
      <c r="A11" s="63">
        <v>51</v>
      </c>
      <c r="B11" s="63" t="s">
        <v>108</v>
      </c>
      <c r="C11" s="63" t="s">
        <v>109</v>
      </c>
      <c r="D11" s="63" t="s">
        <v>104</v>
      </c>
      <c r="E11" s="63" t="s">
        <v>110</v>
      </c>
      <c r="F11" s="63" t="s">
        <v>111</v>
      </c>
      <c r="G11" s="64">
        <v>6.9006900785740003E-4</v>
      </c>
      <c r="H11" s="65">
        <v>0.13709485610351999</v>
      </c>
      <c r="I11" s="65">
        <v>0</v>
      </c>
      <c r="J11" s="65">
        <v>2.3653369038869998E-2</v>
      </c>
      <c r="K11" s="65">
        <v>0.12860907624765</v>
      </c>
      <c r="L11" s="65">
        <v>7.2571149630440007E-2</v>
      </c>
      <c r="M11" s="65">
        <v>0.19055338255054999</v>
      </c>
      <c r="N11" s="65">
        <v>3.8290937264029996E-2</v>
      </c>
      <c r="O11" s="65">
        <v>0</v>
      </c>
      <c r="P11" s="65">
        <v>2.3653369038869998E-2</v>
      </c>
      <c r="Q11" s="65">
        <v>4.8983471488769997E-2</v>
      </c>
      <c r="R11" s="63">
        <v>10</v>
      </c>
      <c r="S11" s="63" t="s">
        <v>107</v>
      </c>
      <c r="T11" s="63"/>
      <c r="U11" s="63"/>
      <c r="V11" s="63"/>
      <c r="W11" s="63"/>
    </row>
    <row r="12" spans="1:23" x14ac:dyDescent="0.35">
      <c r="A12" s="63">
        <v>804</v>
      </c>
      <c r="B12" s="63" t="s">
        <v>112</v>
      </c>
      <c r="C12" s="63" t="s">
        <v>113</v>
      </c>
      <c r="D12" s="63" t="s">
        <v>104</v>
      </c>
      <c r="E12" s="63" t="s">
        <v>105</v>
      </c>
      <c r="F12" s="63" t="s">
        <v>114</v>
      </c>
      <c r="G12" s="64">
        <v>8.4043175883929998E-4</v>
      </c>
      <c r="H12" s="65"/>
      <c r="I12" s="65">
        <v>0.15249610082973</v>
      </c>
      <c r="J12" s="65">
        <v>9.1741235785950004E-2</v>
      </c>
      <c r="K12" s="65">
        <v>5.1262688333909998E-2</v>
      </c>
      <c r="L12" s="65">
        <v>6.6515993696959999E-2</v>
      </c>
      <c r="M12" s="65">
        <v>2.9472435484500001E-2</v>
      </c>
      <c r="N12" s="65">
        <v>2.3141445229550001E-2</v>
      </c>
      <c r="O12" s="65">
        <v>4.3546737425899998E-3</v>
      </c>
      <c r="P12" s="65">
        <v>1.462739272189E-2</v>
      </c>
      <c r="Q12" s="65">
        <v>3.0676847697189997E-2</v>
      </c>
      <c r="R12" s="63">
        <v>9</v>
      </c>
      <c r="S12" s="63" t="s">
        <v>27</v>
      </c>
      <c r="T12" s="63"/>
      <c r="U12" s="63"/>
      <c r="V12" s="63"/>
      <c r="W12" s="63"/>
    </row>
    <row r="13" spans="1:23" x14ac:dyDescent="0.35">
      <c r="A13" s="63">
        <v>795</v>
      </c>
      <c r="B13" s="63" t="s">
        <v>115</v>
      </c>
      <c r="C13" s="63" t="s">
        <v>116</v>
      </c>
      <c r="D13" s="63" t="s">
        <v>104</v>
      </c>
      <c r="E13" s="63" t="s">
        <v>105</v>
      </c>
      <c r="F13" s="63" t="s">
        <v>106</v>
      </c>
      <c r="G13" s="64">
        <v>8.4917738626189997E-4</v>
      </c>
      <c r="H13" s="65">
        <v>0.24081729890246001</v>
      </c>
      <c r="I13" s="65">
        <v>0.17903854910001998</v>
      </c>
      <c r="J13" s="65">
        <v>0</v>
      </c>
      <c r="K13" s="65">
        <v>7.8958466472629996E-2</v>
      </c>
      <c r="L13" s="65"/>
      <c r="M13" s="65">
        <v>0</v>
      </c>
      <c r="N13" s="65">
        <v>0</v>
      </c>
      <c r="O13" s="65">
        <v>0</v>
      </c>
      <c r="P13" s="65">
        <v>2.6730293204829999E-2</v>
      </c>
      <c r="Q13" s="65">
        <v>0</v>
      </c>
      <c r="R13" s="63">
        <v>9</v>
      </c>
      <c r="S13" s="63" t="s">
        <v>117</v>
      </c>
      <c r="T13" s="63"/>
      <c r="U13" s="63"/>
      <c r="V13" s="63"/>
      <c r="W13" s="63"/>
    </row>
    <row r="14" spans="1:23" x14ac:dyDescent="0.35">
      <c r="A14" s="63">
        <v>268</v>
      </c>
      <c r="B14" s="63" t="s">
        <v>118</v>
      </c>
      <c r="C14" s="63" t="s">
        <v>119</v>
      </c>
      <c r="D14" s="63" t="s">
        <v>104</v>
      </c>
      <c r="E14" s="63" t="s">
        <v>105</v>
      </c>
      <c r="F14" s="63" t="s">
        <v>120</v>
      </c>
      <c r="G14" s="64">
        <v>1.2446002611652999E-3</v>
      </c>
      <c r="H14" s="65">
        <v>9.3508649827329995E-2</v>
      </c>
      <c r="I14" s="65">
        <v>0.25853690503535004</v>
      </c>
      <c r="J14" s="65">
        <v>4.574433644137E-2</v>
      </c>
      <c r="K14" s="65">
        <v>0.13171355563133</v>
      </c>
      <c r="L14" s="65">
        <v>0.17311116748302</v>
      </c>
      <c r="M14" s="65">
        <v>0.15160701982712999</v>
      </c>
      <c r="N14" s="65">
        <v>0.11959927723409002</v>
      </c>
      <c r="O14" s="65">
        <v>3.1668641014000001E-3</v>
      </c>
      <c r="P14" s="65">
        <v>0.15905316634396999</v>
      </c>
      <c r="Q14" s="65">
        <v>4.523263430097E-2</v>
      </c>
      <c r="R14" s="63">
        <v>10</v>
      </c>
      <c r="S14" s="63" t="s">
        <v>107</v>
      </c>
      <c r="T14" s="63"/>
      <c r="U14" s="63"/>
      <c r="V14" s="63"/>
      <c r="W14" s="63"/>
    </row>
    <row r="15" spans="1:23" x14ac:dyDescent="0.35">
      <c r="A15" s="63">
        <v>807</v>
      </c>
      <c r="B15" s="63" t="s">
        <v>121</v>
      </c>
      <c r="C15" s="63" t="s">
        <v>122</v>
      </c>
      <c r="D15" s="63" t="s">
        <v>104</v>
      </c>
      <c r="E15" s="63" t="s">
        <v>105</v>
      </c>
      <c r="F15" s="63" t="s">
        <v>123</v>
      </c>
      <c r="G15" s="64">
        <v>1.422062911959E-3</v>
      </c>
      <c r="H15" s="65">
        <v>4.9057193410000005E-2</v>
      </c>
      <c r="I15" s="65">
        <v>0.20383614252138998</v>
      </c>
      <c r="J15" s="65">
        <v>0.32279943375426001</v>
      </c>
      <c r="K15" s="65">
        <v>0.12607642239587</v>
      </c>
      <c r="L15" s="65">
        <v>0.18767014040042002</v>
      </c>
      <c r="M15" s="65">
        <v>9.4954307218010001E-2</v>
      </c>
      <c r="N15" s="65">
        <v>4.1921988713899995E-3</v>
      </c>
      <c r="O15" s="65">
        <v>7.9785224331260007E-2</v>
      </c>
      <c r="P15" s="65">
        <v>0</v>
      </c>
      <c r="Q15" s="65">
        <v>8.7803794459720003E-2</v>
      </c>
      <c r="R15" s="63">
        <v>10</v>
      </c>
      <c r="S15" s="63" t="s">
        <v>107</v>
      </c>
      <c r="T15" s="63"/>
      <c r="U15" s="63"/>
      <c r="V15" s="63"/>
      <c r="W15" s="63"/>
    </row>
    <row r="16" spans="1:23" x14ac:dyDescent="0.35">
      <c r="A16" s="63">
        <v>417</v>
      </c>
      <c r="B16" s="63" t="s">
        <v>124</v>
      </c>
      <c r="C16" s="63" t="s">
        <v>125</v>
      </c>
      <c r="D16" s="63" t="s">
        <v>104</v>
      </c>
      <c r="E16" s="63" t="s">
        <v>105</v>
      </c>
      <c r="F16" s="63" t="s">
        <v>120</v>
      </c>
      <c r="G16" s="64">
        <v>1.4259649128426E-3</v>
      </c>
      <c r="H16" s="65">
        <v>0.39303107924859998</v>
      </c>
      <c r="I16" s="65">
        <v>0.15970761659919</v>
      </c>
      <c r="J16" s="65">
        <v>3.9468252307639999E-2</v>
      </c>
      <c r="K16" s="65">
        <v>0.11328553666548</v>
      </c>
      <c r="L16" s="65">
        <v>0.26417260714419999</v>
      </c>
      <c r="M16" s="65">
        <v>5.298076512048E-2</v>
      </c>
      <c r="N16" s="65">
        <v>9.6483437444700004E-2</v>
      </c>
      <c r="O16" s="65">
        <v>0</v>
      </c>
      <c r="P16" s="65">
        <v>3.6622578943770003E-2</v>
      </c>
      <c r="Q16" s="65">
        <v>0</v>
      </c>
      <c r="R16" s="63">
        <v>10</v>
      </c>
      <c r="S16" s="63" t="s">
        <v>107</v>
      </c>
      <c r="T16" s="63"/>
      <c r="U16" s="63"/>
      <c r="V16" s="63"/>
      <c r="W16" s="63"/>
    </row>
    <row r="17" spans="1:23" x14ac:dyDescent="0.35">
      <c r="A17" s="63">
        <v>32</v>
      </c>
      <c r="B17" s="63" t="s">
        <v>126</v>
      </c>
      <c r="C17" s="63" t="s">
        <v>127</v>
      </c>
      <c r="D17" s="63" t="s">
        <v>128</v>
      </c>
      <c r="E17" s="63" t="s">
        <v>105</v>
      </c>
      <c r="F17" s="63" t="s">
        <v>129</v>
      </c>
      <c r="G17" s="64">
        <v>1.4692951081311E-3</v>
      </c>
      <c r="H17" s="65">
        <v>0.31602666996478002</v>
      </c>
      <c r="I17" s="65">
        <v>0.29825211557079001</v>
      </c>
      <c r="J17" s="65">
        <v>0.10619453570281</v>
      </c>
      <c r="K17" s="65">
        <v>8.2304167040330001E-2</v>
      </c>
      <c r="L17" s="65">
        <v>6.3106002022499993E-3</v>
      </c>
      <c r="M17" s="65">
        <v>6.3568751767299994E-2</v>
      </c>
      <c r="N17" s="65">
        <v>8.270162652109999E-3</v>
      </c>
      <c r="O17" s="65">
        <v>5.0442821263499997E-3</v>
      </c>
      <c r="P17" s="65">
        <v>9.211465639001E-2</v>
      </c>
      <c r="Q17" s="65">
        <v>6.1090276661270003E-2</v>
      </c>
      <c r="R17" s="63">
        <v>10</v>
      </c>
      <c r="S17" s="63" t="s">
        <v>107</v>
      </c>
      <c r="T17" s="63"/>
      <c r="U17" s="63"/>
      <c r="V17" s="63"/>
      <c r="W17" s="63"/>
    </row>
    <row r="18" spans="1:23" x14ac:dyDescent="0.35">
      <c r="A18" s="63">
        <v>400</v>
      </c>
      <c r="B18" s="63" t="s">
        <v>130</v>
      </c>
      <c r="C18" s="63" t="s">
        <v>131</v>
      </c>
      <c r="D18" s="63" t="s">
        <v>132</v>
      </c>
      <c r="E18" s="63" t="s">
        <v>110</v>
      </c>
      <c r="F18" s="63" t="s">
        <v>133</v>
      </c>
      <c r="G18" s="64">
        <v>1.5259204752518E-3</v>
      </c>
      <c r="H18" s="65">
        <v>0.17563664794098</v>
      </c>
      <c r="I18" s="65">
        <v>0.16773109820314999</v>
      </c>
      <c r="J18" s="65">
        <v>0.24526381338627001</v>
      </c>
      <c r="K18" s="65">
        <v>0.24446934893271999</v>
      </c>
      <c r="L18" s="65">
        <v>9.4034936307600004E-3</v>
      </c>
      <c r="M18" s="65">
        <v>3.9201530342319997E-2</v>
      </c>
      <c r="N18" s="65">
        <v>5.7727064699060006E-2</v>
      </c>
      <c r="O18" s="65">
        <v>0</v>
      </c>
      <c r="P18" s="65">
        <v>0.10763930302363998</v>
      </c>
      <c r="Q18" s="65">
        <v>3.3382738367369998E-2</v>
      </c>
      <c r="R18" s="63">
        <v>10</v>
      </c>
      <c r="S18" s="63" t="s">
        <v>107</v>
      </c>
      <c r="T18" s="63"/>
      <c r="U18" s="63"/>
      <c r="V18" s="63"/>
      <c r="W18" s="63"/>
    </row>
    <row r="19" spans="1:23" x14ac:dyDescent="0.35">
      <c r="A19" s="63">
        <v>398</v>
      </c>
      <c r="B19" s="63" t="s">
        <v>134</v>
      </c>
      <c r="C19" s="63" t="s">
        <v>135</v>
      </c>
      <c r="D19" s="63" t="s">
        <v>104</v>
      </c>
      <c r="E19" s="63" t="s">
        <v>105</v>
      </c>
      <c r="F19" s="63" t="s">
        <v>136</v>
      </c>
      <c r="G19" s="64">
        <v>1.6106326619995E-3</v>
      </c>
      <c r="H19" s="65">
        <v>0.45113740161675997</v>
      </c>
      <c r="I19" s="65">
        <v>0.42288942531940998</v>
      </c>
      <c r="J19" s="65">
        <v>1.8404952896300003E-3</v>
      </c>
      <c r="K19" s="65">
        <v>2.824797629735E-2</v>
      </c>
      <c r="L19" s="65">
        <v>3.008847158699E-2</v>
      </c>
      <c r="M19" s="65">
        <v>0</v>
      </c>
      <c r="N19" s="65">
        <v>6.0461639805250003E-2</v>
      </c>
      <c r="O19" s="65">
        <v>1.8404952896300003E-3</v>
      </c>
      <c r="P19" s="65">
        <v>9.2561794057420002E-2</v>
      </c>
      <c r="Q19" s="65">
        <v>1.8404952896300003E-3</v>
      </c>
      <c r="R19" s="63">
        <v>10</v>
      </c>
      <c r="S19" s="63" t="s">
        <v>107</v>
      </c>
      <c r="T19" s="63"/>
      <c r="U19" s="63"/>
      <c r="V19" s="63"/>
      <c r="W19" s="63"/>
    </row>
    <row r="20" spans="1:23" x14ac:dyDescent="0.35">
      <c r="A20" s="63">
        <v>764</v>
      </c>
      <c r="B20" s="63" t="s">
        <v>137</v>
      </c>
      <c r="C20" s="63" t="s">
        <v>138</v>
      </c>
      <c r="D20" s="63" t="s">
        <v>139</v>
      </c>
      <c r="E20" s="63" t="s">
        <v>105</v>
      </c>
      <c r="F20" s="63" t="s">
        <v>140</v>
      </c>
      <c r="G20" s="64">
        <v>1.8171864624753E-3</v>
      </c>
      <c r="H20" s="65">
        <v>0.25790233861603001</v>
      </c>
      <c r="I20" s="65">
        <v>8.2804276858869999E-2</v>
      </c>
      <c r="J20" s="65">
        <v>0.33475924978248001</v>
      </c>
      <c r="K20" s="65">
        <v>0.25412306827331999</v>
      </c>
      <c r="L20" s="65">
        <v>0.18075323722779002</v>
      </c>
      <c r="M20" s="65">
        <v>6.7548026293069996E-2</v>
      </c>
      <c r="N20" s="65">
        <v>2.3292488862469998E-2</v>
      </c>
      <c r="O20" s="65">
        <v>2.638715615702E-2</v>
      </c>
      <c r="P20" s="65">
        <v>0.10201650263420999</v>
      </c>
      <c r="Q20" s="65">
        <v>8.2171420687950011E-2</v>
      </c>
      <c r="R20" s="63">
        <v>10</v>
      </c>
      <c r="S20" s="63" t="s">
        <v>107</v>
      </c>
      <c r="T20" s="63"/>
      <c r="U20" s="63"/>
      <c r="V20" s="63"/>
      <c r="W20" s="63"/>
    </row>
    <row r="21" spans="1:23" x14ac:dyDescent="0.35">
      <c r="A21" s="63">
        <v>275</v>
      </c>
      <c r="B21" s="63" t="s">
        <v>141</v>
      </c>
      <c r="C21" s="63" t="s">
        <v>142</v>
      </c>
      <c r="D21" s="63" t="s">
        <v>132</v>
      </c>
      <c r="E21" s="63" t="s">
        <v>105</v>
      </c>
      <c r="F21" s="63" t="s">
        <v>129</v>
      </c>
      <c r="G21" s="64">
        <v>1.9800922697393998E-3</v>
      </c>
      <c r="H21" s="65">
        <v>0.49614526380465995</v>
      </c>
      <c r="I21" s="65">
        <v>0.25121832854998999</v>
      </c>
      <c r="J21" s="65">
        <v>4.3423105734959999E-2</v>
      </c>
      <c r="K21" s="65">
        <v>0.32491925424349</v>
      </c>
      <c r="L21" s="65">
        <v>3.3550059791359998E-2</v>
      </c>
      <c r="M21" s="65">
        <v>9.4956928175839991E-2</v>
      </c>
      <c r="N21" s="65">
        <v>2.436772672201E-2</v>
      </c>
      <c r="O21" s="65">
        <v>0</v>
      </c>
      <c r="P21" s="65">
        <v>5.199054083291E-2</v>
      </c>
      <c r="Q21" s="65">
        <v>1.218297300862E-2</v>
      </c>
      <c r="R21" s="63">
        <v>10</v>
      </c>
      <c r="S21" s="63" t="s">
        <v>107</v>
      </c>
      <c r="T21" s="63"/>
      <c r="U21" s="63"/>
      <c r="V21" s="63"/>
      <c r="W21" s="63"/>
    </row>
    <row r="22" spans="1:23" x14ac:dyDescent="0.35">
      <c r="A22" s="63">
        <v>188</v>
      </c>
      <c r="B22" s="63" t="s">
        <v>143</v>
      </c>
      <c r="C22" s="63" t="s">
        <v>144</v>
      </c>
      <c r="D22" s="63" t="s">
        <v>128</v>
      </c>
      <c r="E22" s="63" t="s">
        <v>105</v>
      </c>
      <c r="F22" s="63" t="s">
        <v>120</v>
      </c>
      <c r="G22" s="64">
        <v>2.0063009860110999E-3</v>
      </c>
      <c r="H22" s="65">
        <v>0.22991177994429998</v>
      </c>
      <c r="I22" s="65">
        <v>0.25746734107347002</v>
      </c>
      <c r="J22" s="65">
        <v>0.32053441013563999</v>
      </c>
      <c r="K22" s="65">
        <v>0.17287484511616999</v>
      </c>
      <c r="L22" s="65"/>
      <c r="M22" s="65">
        <v>0.12749301954724002</v>
      </c>
      <c r="N22" s="65">
        <v>5.4445722308289993E-2</v>
      </c>
      <c r="O22" s="65">
        <v>5.7188128879120004E-2</v>
      </c>
      <c r="P22" s="65">
        <v>0.23872917685903999</v>
      </c>
      <c r="Q22" s="65">
        <v>7.9624490748299998E-2</v>
      </c>
      <c r="R22" s="63">
        <v>9</v>
      </c>
      <c r="S22" s="63" t="s">
        <v>117</v>
      </c>
      <c r="T22" s="63"/>
      <c r="U22" s="63"/>
      <c r="V22" s="63"/>
      <c r="W22" s="63"/>
    </row>
    <row r="23" spans="1:23" x14ac:dyDescent="0.35">
      <c r="A23" s="63">
        <v>780</v>
      </c>
      <c r="B23" s="63" t="s">
        <v>145</v>
      </c>
      <c r="C23" s="63" t="s">
        <v>146</v>
      </c>
      <c r="D23" s="63" t="s">
        <v>128</v>
      </c>
      <c r="E23" s="63" t="s">
        <v>105</v>
      </c>
      <c r="F23" s="63" t="s">
        <v>140</v>
      </c>
      <c r="G23" s="64">
        <v>2.0729839665242999E-3</v>
      </c>
      <c r="H23" s="65"/>
      <c r="I23" s="65">
        <v>0.39932461727858004</v>
      </c>
      <c r="J23" s="65">
        <v>7.9096173251769999E-2</v>
      </c>
      <c r="K23" s="65">
        <v>0.21546747046160999</v>
      </c>
      <c r="L23" s="65">
        <v>1.2763005144670001E-2</v>
      </c>
      <c r="M23" s="65">
        <v>7.9899755982559995E-2</v>
      </c>
      <c r="N23" s="65">
        <v>0</v>
      </c>
      <c r="O23" s="65">
        <v>9.5993140175160002E-2</v>
      </c>
      <c r="P23" s="65">
        <v>0.15341716035472</v>
      </c>
      <c r="Q23" s="65">
        <v>0.10965944327475</v>
      </c>
      <c r="R23" s="63">
        <v>9</v>
      </c>
      <c r="S23" s="63" t="s">
        <v>27</v>
      </c>
      <c r="T23" s="63"/>
      <c r="U23" s="63"/>
      <c r="V23" s="63"/>
      <c r="W23" s="63"/>
    </row>
    <row r="24" spans="1:23" x14ac:dyDescent="0.35">
      <c r="A24" s="63">
        <v>462</v>
      </c>
      <c r="B24" s="63" t="s">
        <v>147</v>
      </c>
      <c r="C24" s="63" t="s">
        <v>148</v>
      </c>
      <c r="D24" s="63" t="s">
        <v>149</v>
      </c>
      <c r="E24" s="63" t="s">
        <v>110</v>
      </c>
      <c r="F24" s="63" t="s">
        <v>150</v>
      </c>
      <c r="G24" s="64">
        <v>2.6540936227336001E-3</v>
      </c>
      <c r="H24" s="65">
        <v>0.73674201572375997</v>
      </c>
      <c r="I24" s="65">
        <v>0.54828859908684002</v>
      </c>
      <c r="J24" s="65">
        <v>7.7986773792639991E-2</v>
      </c>
      <c r="K24" s="65">
        <v>0.16297533822627</v>
      </c>
      <c r="L24" s="65">
        <v>2.8415540320720002E-2</v>
      </c>
      <c r="M24" s="65">
        <v>1.798534530889E-2</v>
      </c>
      <c r="N24" s="65">
        <v>2.9302582288210002E-2</v>
      </c>
      <c r="O24" s="65">
        <v>5.4855609872599999E-3</v>
      </c>
      <c r="P24" s="65">
        <v>0.11271575053856001</v>
      </c>
      <c r="Q24" s="65">
        <v>5.4855609872599999E-3</v>
      </c>
      <c r="R24" s="63">
        <v>10</v>
      </c>
      <c r="S24" s="63" t="s">
        <v>107</v>
      </c>
      <c r="T24" s="63"/>
      <c r="U24" s="63"/>
      <c r="V24" s="63"/>
      <c r="W24" s="63"/>
    </row>
    <row r="25" spans="1:23" x14ac:dyDescent="0.35">
      <c r="A25" s="63">
        <v>192</v>
      </c>
      <c r="B25" s="63" t="s">
        <v>151</v>
      </c>
      <c r="C25" s="63" t="s">
        <v>152</v>
      </c>
      <c r="D25" s="63" t="s">
        <v>128</v>
      </c>
      <c r="E25" s="63" t="s">
        <v>105</v>
      </c>
      <c r="F25" s="63" t="s">
        <v>106</v>
      </c>
      <c r="G25" s="64">
        <v>2.6887050480684E-3</v>
      </c>
      <c r="H25" s="65">
        <v>0.1039892624819</v>
      </c>
      <c r="I25" s="65">
        <v>5.8942207112000003E-2</v>
      </c>
      <c r="J25" s="65">
        <v>0.52147747288372004</v>
      </c>
      <c r="K25" s="65">
        <v>0.1210426449474</v>
      </c>
      <c r="L25" s="65">
        <v>0.39281639753872</v>
      </c>
      <c r="M25" s="65">
        <v>0.52183159395070999</v>
      </c>
      <c r="N25" s="65">
        <v>0.19233762251483999</v>
      </c>
      <c r="O25" s="65">
        <v>4.8237767355759999E-2</v>
      </c>
      <c r="P25" s="65">
        <v>0.66219679967256995</v>
      </c>
      <c r="Q25" s="65">
        <v>0.60589414321294</v>
      </c>
      <c r="R25" s="63">
        <v>10</v>
      </c>
      <c r="S25" s="63" t="s">
        <v>107</v>
      </c>
      <c r="T25" s="63"/>
      <c r="U25" s="63"/>
      <c r="V25" s="63"/>
      <c r="W25" s="63"/>
    </row>
    <row r="26" spans="1:23" x14ac:dyDescent="0.35">
      <c r="A26" s="63">
        <v>8</v>
      </c>
      <c r="B26" s="63" t="s">
        <v>153</v>
      </c>
      <c r="C26" s="63" t="s">
        <v>154</v>
      </c>
      <c r="D26" s="63" t="s">
        <v>104</v>
      </c>
      <c r="E26" s="63" t="s">
        <v>110</v>
      </c>
      <c r="F26" s="63" t="s">
        <v>133</v>
      </c>
      <c r="G26" s="64">
        <v>2.7478785548485001E-3</v>
      </c>
      <c r="H26" s="65">
        <v>0.46351307226044003</v>
      </c>
      <c r="I26" s="65">
        <v>2.4169144033399999E-3</v>
      </c>
      <c r="J26" s="65">
        <v>0.51569973618427001</v>
      </c>
      <c r="K26" s="65">
        <v>0.39200069500420998</v>
      </c>
      <c r="L26" s="65">
        <v>0.28501128349119004</v>
      </c>
      <c r="M26" s="65">
        <v>0.14370139663293</v>
      </c>
      <c r="N26" s="65">
        <v>0.20805016965985001</v>
      </c>
      <c r="O26" s="65">
        <v>0</v>
      </c>
      <c r="P26" s="65">
        <v>0.13925180925597999</v>
      </c>
      <c r="Q26" s="65">
        <v>4.9275486128989993E-2</v>
      </c>
      <c r="R26" s="63">
        <v>10</v>
      </c>
      <c r="S26" s="63" t="s">
        <v>107</v>
      </c>
      <c r="T26" s="63"/>
      <c r="U26" s="63"/>
      <c r="V26" s="63"/>
      <c r="W26" s="63"/>
    </row>
    <row r="27" spans="1:23" x14ac:dyDescent="0.35">
      <c r="A27" s="63">
        <v>690</v>
      </c>
      <c r="B27" s="63" t="s">
        <v>155</v>
      </c>
      <c r="C27" s="63" t="s">
        <v>156</v>
      </c>
      <c r="D27" s="63" t="s">
        <v>157</v>
      </c>
      <c r="E27" s="63" t="s">
        <v>158</v>
      </c>
      <c r="F27" s="63" t="s">
        <v>106</v>
      </c>
      <c r="G27" s="64">
        <v>2.9634608921739001E-3</v>
      </c>
      <c r="H27" s="65">
        <v>0.58030076795558005</v>
      </c>
      <c r="I27" s="65">
        <v>0.60804329931581003</v>
      </c>
      <c r="J27" s="65">
        <v>0.28545681061566003</v>
      </c>
      <c r="K27" s="65"/>
      <c r="L27" s="65"/>
      <c r="M27" s="65">
        <v>2.002530785612E-2</v>
      </c>
      <c r="N27" s="65">
        <v>0</v>
      </c>
      <c r="O27" s="65">
        <v>0</v>
      </c>
      <c r="P27" s="65">
        <v>0</v>
      </c>
      <c r="Q27" s="65">
        <v>2.7021809147440002E-2</v>
      </c>
      <c r="R27" s="63">
        <v>8</v>
      </c>
      <c r="S27" s="63" t="s">
        <v>159</v>
      </c>
      <c r="T27" s="63"/>
      <c r="U27" s="63"/>
      <c r="V27" s="63"/>
      <c r="W27" s="63"/>
    </row>
    <row r="28" spans="1:23" x14ac:dyDescent="0.35">
      <c r="A28" s="63">
        <v>776</v>
      </c>
      <c r="B28" s="63" t="s">
        <v>160</v>
      </c>
      <c r="C28" s="63" t="s">
        <v>161</v>
      </c>
      <c r="D28" s="63" t="s">
        <v>139</v>
      </c>
      <c r="E28" s="63" t="s">
        <v>105</v>
      </c>
      <c r="F28" s="63" t="s">
        <v>106</v>
      </c>
      <c r="G28" s="64">
        <v>3.3361547730896999E-3</v>
      </c>
      <c r="H28" s="65">
        <v>0.30414602631988003</v>
      </c>
      <c r="I28" s="65">
        <v>0.46073509805554003</v>
      </c>
      <c r="J28" s="65">
        <v>0.13452829912631001</v>
      </c>
      <c r="K28" s="65">
        <v>0.68022571713373003</v>
      </c>
      <c r="L28" s="65">
        <v>0.25651504086144</v>
      </c>
      <c r="M28" s="65">
        <v>0.12791547859372002</v>
      </c>
      <c r="N28" s="65">
        <v>5.3357535123259997E-2</v>
      </c>
      <c r="O28" s="65">
        <v>5.7302123047560001E-2</v>
      </c>
      <c r="P28" s="65">
        <v>0.70497796587967998</v>
      </c>
      <c r="Q28" s="65">
        <v>6.6105026147409998E-2</v>
      </c>
      <c r="R28" s="63">
        <v>10</v>
      </c>
      <c r="S28" s="63" t="s">
        <v>107</v>
      </c>
      <c r="T28" s="63"/>
      <c r="U28" s="63"/>
      <c r="V28" s="63"/>
      <c r="W28" s="63"/>
    </row>
    <row r="29" spans="1:23" x14ac:dyDescent="0.35">
      <c r="A29" s="63">
        <v>788</v>
      </c>
      <c r="B29" s="63" t="s">
        <v>162</v>
      </c>
      <c r="C29" s="63" t="s">
        <v>163</v>
      </c>
      <c r="D29" s="63" t="s">
        <v>132</v>
      </c>
      <c r="E29" s="63" t="s">
        <v>105</v>
      </c>
      <c r="F29" s="63" t="s">
        <v>164</v>
      </c>
      <c r="G29" s="64">
        <v>3.4418494648616E-3</v>
      </c>
      <c r="H29" s="65">
        <v>0.49034535781711996</v>
      </c>
      <c r="I29" s="65">
        <v>8.9796085665200004E-2</v>
      </c>
      <c r="J29" s="65">
        <v>0.75552387776819996</v>
      </c>
      <c r="K29" s="65">
        <v>0.51990085084787996</v>
      </c>
      <c r="L29" s="65">
        <v>1.7331341906639999E-2</v>
      </c>
      <c r="M29" s="65">
        <v>0.21058845193644998</v>
      </c>
      <c r="N29" s="65">
        <v>0.13682733049572002</v>
      </c>
      <c r="O29" s="65">
        <v>3.1279323862150002E-2</v>
      </c>
      <c r="P29" s="65">
        <v>0.10540557434633999</v>
      </c>
      <c r="Q29" s="65">
        <v>0.12719849790684001</v>
      </c>
      <c r="R29" s="63">
        <v>10</v>
      </c>
      <c r="S29" s="63" t="s">
        <v>107</v>
      </c>
      <c r="T29" s="63"/>
      <c r="U29" s="63"/>
      <c r="V29" s="63"/>
      <c r="W29" s="63"/>
    </row>
    <row r="30" spans="1:23" x14ac:dyDescent="0.35">
      <c r="A30" s="63">
        <v>498</v>
      </c>
      <c r="B30" s="63" t="s">
        <v>165</v>
      </c>
      <c r="C30" s="63" t="s">
        <v>166</v>
      </c>
      <c r="D30" s="63" t="s">
        <v>104</v>
      </c>
      <c r="E30" s="63" t="s">
        <v>105</v>
      </c>
      <c r="F30" s="63" t="s">
        <v>114</v>
      </c>
      <c r="G30" s="64">
        <v>3.5339051267230998E-3</v>
      </c>
      <c r="H30" s="65">
        <v>0.19472133083147</v>
      </c>
      <c r="I30" s="65">
        <v>0</v>
      </c>
      <c r="J30" s="65">
        <v>0.6941858445854</v>
      </c>
      <c r="K30" s="65">
        <v>0.20443483410505001</v>
      </c>
      <c r="L30" s="65">
        <v>0.60427723286251001</v>
      </c>
      <c r="M30" s="65">
        <v>0.72144521667243999</v>
      </c>
      <c r="N30" s="65">
        <v>0.58381515306106002</v>
      </c>
      <c r="O30" s="65">
        <v>5.5277211063960004E-2</v>
      </c>
      <c r="P30" s="65">
        <v>0.55262262165272003</v>
      </c>
      <c r="Q30" s="65">
        <v>0.56356576421992</v>
      </c>
      <c r="R30" s="63">
        <v>10</v>
      </c>
      <c r="S30" s="63" t="s">
        <v>107</v>
      </c>
      <c r="T30" s="63"/>
      <c r="U30" s="63"/>
      <c r="V30" s="63"/>
      <c r="W30" s="63"/>
    </row>
    <row r="31" spans="1:23" x14ac:dyDescent="0.35">
      <c r="A31" s="63">
        <v>499</v>
      </c>
      <c r="B31" s="63" t="s">
        <v>167</v>
      </c>
      <c r="C31" s="63" t="s">
        <v>168</v>
      </c>
      <c r="D31" s="63" t="s">
        <v>104</v>
      </c>
      <c r="E31" s="63" t="s">
        <v>105</v>
      </c>
      <c r="F31" s="63" t="s">
        <v>120</v>
      </c>
      <c r="G31" s="64">
        <v>4.8989004059961996E-3</v>
      </c>
      <c r="H31" s="65">
        <v>0.95387425536974002</v>
      </c>
      <c r="I31" s="65">
        <v>0.76463442187825004</v>
      </c>
      <c r="J31" s="65">
        <v>0.34355716977406997</v>
      </c>
      <c r="K31" s="65">
        <v>0.31247524563687001</v>
      </c>
      <c r="L31" s="65">
        <v>1.11443296905936</v>
      </c>
      <c r="M31" s="65">
        <v>0.1730862457715</v>
      </c>
      <c r="N31" s="65">
        <v>1.416714311078E-2</v>
      </c>
      <c r="O31" s="65">
        <v>4.9835122716690008E-2</v>
      </c>
      <c r="P31" s="65">
        <v>0.29355145873869004</v>
      </c>
      <c r="Q31" s="65">
        <v>4.9324513416490003E-2</v>
      </c>
      <c r="R31" s="63">
        <v>10</v>
      </c>
      <c r="S31" s="63" t="s">
        <v>107</v>
      </c>
      <c r="T31" s="63"/>
      <c r="U31" s="63"/>
      <c r="V31" s="63"/>
      <c r="W31" s="63"/>
    </row>
    <row r="32" spans="1:23" x14ac:dyDescent="0.35">
      <c r="A32" s="63">
        <v>12</v>
      </c>
      <c r="B32" s="63" t="s">
        <v>169</v>
      </c>
      <c r="C32" s="63" t="s">
        <v>170</v>
      </c>
      <c r="D32" s="63" t="s">
        <v>132</v>
      </c>
      <c r="E32" s="63" t="s">
        <v>105</v>
      </c>
      <c r="F32" s="63" t="s">
        <v>123</v>
      </c>
      <c r="G32" s="64">
        <v>5.4090931224496002E-3</v>
      </c>
      <c r="H32" s="65">
        <v>0.78593005603602994</v>
      </c>
      <c r="I32" s="65">
        <v>0.22711809833872998</v>
      </c>
      <c r="J32" s="65">
        <v>0.96104808585801993</v>
      </c>
      <c r="K32" s="65">
        <v>0.63900268486721001</v>
      </c>
      <c r="L32" s="65">
        <v>0.12718890007919001</v>
      </c>
      <c r="M32" s="65">
        <v>0.61622564846159</v>
      </c>
      <c r="N32" s="65">
        <v>0.41318770531646004</v>
      </c>
      <c r="O32" s="65">
        <v>0.16540577324889999</v>
      </c>
      <c r="P32" s="65">
        <v>0.44245002649198001</v>
      </c>
      <c r="Q32" s="65">
        <v>0.13261279150805</v>
      </c>
      <c r="R32" s="63">
        <v>10</v>
      </c>
      <c r="S32" s="63" t="s">
        <v>107</v>
      </c>
      <c r="T32" s="63"/>
      <c r="U32" s="63"/>
      <c r="V32" s="63"/>
      <c r="W32" s="63"/>
    </row>
    <row r="33" spans="1:23" x14ac:dyDescent="0.35">
      <c r="A33" s="63">
        <v>242</v>
      </c>
      <c r="B33" s="63" t="s">
        <v>171</v>
      </c>
      <c r="C33" s="63" t="s">
        <v>172</v>
      </c>
      <c r="D33" s="63" t="s">
        <v>139</v>
      </c>
      <c r="E33" s="63" t="s">
        <v>105</v>
      </c>
      <c r="F33" s="63" t="s">
        <v>173</v>
      </c>
      <c r="G33" s="64">
        <v>5.7576633181346997E-3</v>
      </c>
      <c r="H33" s="65">
        <v>1.0358373967474199</v>
      </c>
      <c r="I33" s="65">
        <v>0.27713295481633998</v>
      </c>
      <c r="J33" s="65">
        <v>0.18456781992937998</v>
      </c>
      <c r="K33" s="65">
        <v>0.41653258218973999</v>
      </c>
      <c r="L33" s="65">
        <v>0.97011067839665988</v>
      </c>
      <c r="M33" s="65">
        <v>0.76964470467674007</v>
      </c>
      <c r="N33" s="65">
        <v>0.24041068732613999</v>
      </c>
      <c r="O33" s="65">
        <v>0.73573908058617998</v>
      </c>
      <c r="P33" s="65">
        <v>0.90093495048031003</v>
      </c>
      <c r="Q33" s="65">
        <v>1.00474161012297</v>
      </c>
      <c r="R33" s="63">
        <v>10</v>
      </c>
      <c r="S33" s="63" t="s">
        <v>107</v>
      </c>
      <c r="T33" s="63"/>
      <c r="U33" s="63"/>
      <c r="V33" s="63"/>
      <c r="W33" s="63"/>
    </row>
    <row r="34" spans="1:23" x14ac:dyDescent="0.35">
      <c r="A34" s="63">
        <v>860</v>
      </c>
      <c r="B34" s="63" t="s">
        <v>174</v>
      </c>
      <c r="C34" s="63" t="s">
        <v>175</v>
      </c>
      <c r="D34" s="63" t="s">
        <v>104</v>
      </c>
      <c r="E34" s="63" t="s">
        <v>105</v>
      </c>
      <c r="F34" s="63" t="s">
        <v>176</v>
      </c>
      <c r="G34" s="64">
        <v>6.1037555287794002E-3</v>
      </c>
      <c r="H34" s="65"/>
      <c r="I34" s="65">
        <v>1.7295364934116102</v>
      </c>
      <c r="J34" s="65">
        <v>0</v>
      </c>
      <c r="K34" s="65">
        <v>0</v>
      </c>
      <c r="L34" s="65">
        <v>5.9766105006220004E-2</v>
      </c>
      <c r="M34" s="65">
        <v>0.12183339121172</v>
      </c>
      <c r="N34" s="65">
        <v>0.11993002014479</v>
      </c>
      <c r="O34" s="65">
        <v>0</v>
      </c>
      <c r="P34" s="65">
        <v>0.26839139673653001</v>
      </c>
      <c r="Q34" s="65">
        <v>3.9620078234519997E-2</v>
      </c>
      <c r="R34" s="63">
        <v>9</v>
      </c>
      <c r="S34" s="63" t="s">
        <v>27</v>
      </c>
      <c r="T34" s="63"/>
      <c r="U34" s="63"/>
      <c r="V34" s="63"/>
      <c r="W34" s="63"/>
    </row>
    <row r="35" spans="1:23" x14ac:dyDescent="0.35">
      <c r="A35" s="63">
        <v>328</v>
      </c>
      <c r="B35" s="63" t="s">
        <v>177</v>
      </c>
      <c r="C35" s="63" t="s">
        <v>178</v>
      </c>
      <c r="D35" s="63" t="s">
        <v>128</v>
      </c>
      <c r="E35" s="63" t="s">
        <v>105</v>
      </c>
      <c r="F35" s="63" t="s">
        <v>129</v>
      </c>
      <c r="G35" s="64">
        <v>7.1647093309801001E-3</v>
      </c>
      <c r="H35" s="65">
        <v>1.1164160490277899</v>
      </c>
      <c r="I35" s="65">
        <v>0.18857817102537</v>
      </c>
      <c r="J35" s="65">
        <v>0.53542785009524996</v>
      </c>
      <c r="K35" s="65">
        <v>0.42761815091703997</v>
      </c>
      <c r="L35" s="65">
        <v>0.94514504071229999</v>
      </c>
      <c r="M35" s="65">
        <v>0.72967581502816004</v>
      </c>
      <c r="N35" s="65">
        <v>0.64228089735284</v>
      </c>
      <c r="O35" s="65">
        <v>1.0635652813802501</v>
      </c>
      <c r="P35" s="65">
        <v>1.47664697094589</v>
      </c>
      <c r="Q35" s="65">
        <v>1.2350421271422198</v>
      </c>
      <c r="R35" s="63">
        <v>10</v>
      </c>
      <c r="S35" s="63" t="s">
        <v>107</v>
      </c>
      <c r="T35" s="63"/>
      <c r="U35" s="63"/>
      <c r="V35" s="63"/>
      <c r="W35" s="63"/>
    </row>
    <row r="36" spans="1:23" x14ac:dyDescent="0.35">
      <c r="A36" s="63">
        <v>662</v>
      </c>
      <c r="B36" s="63" t="s">
        <v>179</v>
      </c>
      <c r="C36" s="63" t="s">
        <v>180</v>
      </c>
      <c r="D36" s="63" t="s">
        <v>128</v>
      </c>
      <c r="E36" s="63" t="s">
        <v>105</v>
      </c>
      <c r="F36" s="63" t="s">
        <v>114</v>
      </c>
      <c r="G36" s="64">
        <v>7.2018620576616002E-3</v>
      </c>
      <c r="H36" s="65">
        <v>1.5010547684743401</v>
      </c>
      <c r="I36" s="65"/>
      <c r="J36" s="65">
        <v>0.32521146921529998</v>
      </c>
      <c r="K36" s="65">
        <v>0</v>
      </c>
      <c r="L36" s="65">
        <v>0.32542720054085</v>
      </c>
      <c r="M36" s="65">
        <v>0.70939662965076</v>
      </c>
      <c r="N36" s="65">
        <v>0.15227603869126</v>
      </c>
      <c r="O36" s="65">
        <v>0.30725464812291003</v>
      </c>
      <c r="P36" s="65">
        <v>1.1034778191933901</v>
      </c>
      <c r="Q36" s="65">
        <v>0.38355634909811004</v>
      </c>
      <c r="R36" s="63">
        <v>9</v>
      </c>
      <c r="S36" s="63" t="s">
        <v>28</v>
      </c>
      <c r="T36" s="63"/>
      <c r="U36" s="63"/>
      <c r="V36" s="63"/>
      <c r="W36" s="63"/>
    </row>
    <row r="37" spans="1:23" x14ac:dyDescent="0.35">
      <c r="A37" s="63">
        <v>434</v>
      </c>
      <c r="B37" s="63" t="s">
        <v>181</v>
      </c>
      <c r="C37" s="63" t="s">
        <v>182</v>
      </c>
      <c r="D37" s="63" t="s">
        <v>132</v>
      </c>
      <c r="E37" s="63" t="s">
        <v>183</v>
      </c>
      <c r="F37" s="63" t="s">
        <v>184</v>
      </c>
      <c r="G37" s="64">
        <v>7.4214647664763997E-3</v>
      </c>
      <c r="H37" s="65">
        <v>1.5183691301769899</v>
      </c>
      <c r="I37" s="65">
        <v>0.21803497328606999</v>
      </c>
      <c r="J37" s="65">
        <v>1.29422579779502</v>
      </c>
      <c r="K37" s="65">
        <v>0.86847231147951998</v>
      </c>
      <c r="L37" s="65">
        <v>2.3327214010870002E-2</v>
      </c>
      <c r="M37" s="65">
        <v>0.32317532501414004</v>
      </c>
      <c r="N37" s="65">
        <v>0.84675637829242989</v>
      </c>
      <c r="O37" s="65">
        <v>4.6404282785060001E-2</v>
      </c>
      <c r="P37" s="65">
        <v>0.38827324702604998</v>
      </c>
      <c r="Q37" s="65">
        <v>3.3393494312549996E-2</v>
      </c>
      <c r="R37" s="63">
        <v>10</v>
      </c>
      <c r="S37" s="63" t="s">
        <v>107</v>
      </c>
      <c r="T37" s="63"/>
      <c r="U37" s="63"/>
      <c r="V37" s="63"/>
      <c r="W37" s="63"/>
    </row>
    <row r="38" spans="1:23" x14ac:dyDescent="0.35">
      <c r="A38" s="63">
        <v>704</v>
      </c>
      <c r="B38" s="63" t="s">
        <v>185</v>
      </c>
      <c r="C38" s="63" t="s">
        <v>186</v>
      </c>
      <c r="D38" s="63" t="s">
        <v>139</v>
      </c>
      <c r="E38" s="63" t="s">
        <v>105</v>
      </c>
      <c r="F38" s="63" t="s">
        <v>187</v>
      </c>
      <c r="G38" s="64">
        <v>7.7293948535740002E-3</v>
      </c>
      <c r="H38" s="65"/>
      <c r="I38" s="65">
        <v>0.53003367851775007</v>
      </c>
      <c r="J38" s="65">
        <v>1.2921381520970399</v>
      </c>
      <c r="K38" s="65">
        <v>0.59726201784592003</v>
      </c>
      <c r="L38" s="65">
        <v>1.4602345821343401</v>
      </c>
      <c r="M38" s="65">
        <v>1.3066637154402501</v>
      </c>
      <c r="N38" s="65">
        <v>0.45774942547610997</v>
      </c>
      <c r="O38" s="65">
        <v>9.876043202137999E-2</v>
      </c>
      <c r="P38" s="65">
        <v>1.1765766833286899</v>
      </c>
      <c r="Q38" s="65">
        <v>0.56452331709217995</v>
      </c>
      <c r="R38" s="63">
        <v>9</v>
      </c>
      <c r="S38" s="63" t="s">
        <v>27</v>
      </c>
      <c r="T38" s="63"/>
      <c r="U38" s="63"/>
      <c r="V38" s="63"/>
      <c r="W38" s="63"/>
    </row>
    <row r="39" spans="1:23" x14ac:dyDescent="0.35">
      <c r="A39" s="63">
        <v>218</v>
      </c>
      <c r="B39" s="63" t="s">
        <v>188</v>
      </c>
      <c r="C39" s="63" t="s">
        <v>189</v>
      </c>
      <c r="D39" s="63" t="s">
        <v>128</v>
      </c>
      <c r="E39" s="63" t="s">
        <v>190</v>
      </c>
      <c r="F39" s="63" t="s">
        <v>120</v>
      </c>
      <c r="G39" s="64">
        <v>7.9374393693256995E-3</v>
      </c>
      <c r="H39" s="65">
        <v>1.4549320612629602</v>
      </c>
      <c r="I39" s="65">
        <v>0.15887039827371999</v>
      </c>
      <c r="J39" s="65">
        <v>0.73473050598911005</v>
      </c>
      <c r="K39" s="65">
        <v>0.56684593693024998</v>
      </c>
      <c r="L39" s="65">
        <v>1.0360592163045799</v>
      </c>
      <c r="M39" s="65">
        <v>0.99588521329613999</v>
      </c>
      <c r="N39" s="65">
        <v>0.81448954194433998</v>
      </c>
      <c r="O39" s="65">
        <v>0.47697223951435003</v>
      </c>
      <c r="P39" s="65">
        <v>1.0064372663412999</v>
      </c>
      <c r="Q39" s="65">
        <v>1.21141068001133</v>
      </c>
      <c r="R39" s="63">
        <v>10</v>
      </c>
      <c r="S39" s="63" t="s">
        <v>107</v>
      </c>
      <c r="T39" s="63"/>
      <c r="U39" s="63"/>
      <c r="V39" s="63"/>
      <c r="W39" s="63"/>
    </row>
    <row r="40" spans="1:23" x14ac:dyDescent="0.35">
      <c r="A40" s="63">
        <v>798</v>
      </c>
      <c r="B40" s="63" t="s">
        <v>191</v>
      </c>
      <c r="C40" s="63" t="s">
        <v>192</v>
      </c>
      <c r="D40" s="63" t="s">
        <v>139</v>
      </c>
      <c r="E40" s="63" t="s">
        <v>105</v>
      </c>
      <c r="F40" s="63" t="s">
        <v>129</v>
      </c>
      <c r="G40" s="64">
        <v>8.0846084565839998E-3</v>
      </c>
      <c r="H40" s="65">
        <v>1.3897907276985</v>
      </c>
      <c r="I40" s="65">
        <v>0.37853095240189999</v>
      </c>
      <c r="J40" s="65">
        <v>8.652855600640999E-2</v>
      </c>
      <c r="K40" s="65">
        <v>2.0279073481196401</v>
      </c>
      <c r="L40" s="65">
        <v>0.47590705803526995</v>
      </c>
      <c r="M40" s="65">
        <v>0.65434297325278001</v>
      </c>
      <c r="N40" s="65">
        <v>0</v>
      </c>
      <c r="O40" s="65">
        <v>8.652855600640999E-2</v>
      </c>
      <c r="P40" s="65">
        <v>1.5141867698599198</v>
      </c>
      <c r="Q40" s="65">
        <v>0.17305711201281998</v>
      </c>
      <c r="R40" s="63">
        <v>10</v>
      </c>
      <c r="S40" s="63" t="s">
        <v>107</v>
      </c>
      <c r="T40" s="63"/>
      <c r="U40" s="63"/>
      <c r="V40" s="63"/>
      <c r="W40" s="63"/>
    </row>
    <row r="41" spans="1:23" x14ac:dyDescent="0.35">
      <c r="A41" s="63">
        <v>70</v>
      </c>
      <c r="B41" s="63" t="s">
        <v>193</v>
      </c>
      <c r="C41" s="63" t="s">
        <v>194</v>
      </c>
      <c r="D41" s="63" t="s">
        <v>104</v>
      </c>
      <c r="E41" s="63" t="s">
        <v>105</v>
      </c>
      <c r="F41" s="63" t="s">
        <v>195</v>
      </c>
      <c r="G41" s="64">
        <v>8.3074962435721999E-3</v>
      </c>
      <c r="H41" s="65">
        <v>1.9854476505677801</v>
      </c>
      <c r="I41" s="65"/>
      <c r="J41" s="65">
        <v>0.20065272851005003</v>
      </c>
      <c r="K41" s="65">
        <v>0.15906121457520001</v>
      </c>
      <c r="L41" s="65">
        <v>1.4750969188415299</v>
      </c>
      <c r="M41" s="65">
        <v>0.26175203114097001</v>
      </c>
      <c r="N41" s="65">
        <v>3.8357608028359996E-2</v>
      </c>
      <c r="O41" s="65">
        <v>5.1105608540810005E-2</v>
      </c>
      <c r="P41" s="65">
        <v>4.9730270224729992E-2</v>
      </c>
      <c r="Q41" s="65">
        <v>8.562306899057999E-2</v>
      </c>
      <c r="R41" s="63">
        <v>9</v>
      </c>
      <c r="S41" s="63" t="s">
        <v>28</v>
      </c>
      <c r="T41" s="63"/>
      <c r="U41" s="63"/>
      <c r="V41" s="63"/>
      <c r="W41" s="63"/>
    </row>
    <row r="42" spans="1:23" x14ac:dyDescent="0.35">
      <c r="A42" s="63">
        <v>52</v>
      </c>
      <c r="B42" s="63" t="s">
        <v>196</v>
      </c>
      <c r="C42" s="63" t="s">
        <v>197</v>
      </c>
      <c r="D42" s="63" t="s">
        <v>128</v>
      </c>
      <c r="E42" s="63" t="s">
        <v>105</v>
      </c>
      <c r="F42" s="63" t="s">
        <v>114</v>
      </c>
      <c r="G42" s="64">
        <v>8.5288617206524999E-3</v>
      </c>
      <c r="H42" s="65">
        <v>2.45751361720751</v>
      </c>
      <c r="I42" s="65"/>
      <c r="J42" s="65">
        <v>3.3823275235490002E-2</v>
      </c>
      <c r="K42" s="65">
        <v>0</v>
      </c>
      <c r="L42" s="65">
        <v>0</v>
      </c>
      <c r="M42" s="65">
        <v>4.8044816780380001E-2</v>
      </c>
      <c r="N42" s="65">
        <v>1.354230226079E-2</v>
      </c>
      <c r="O42" s="65">
        <v>0.13900027585655</v>
      </c>
      <c r="P42" s="65">
        <v>0.27098889809081</v>
      </c>
      <c r="Q42" s="65">
        <v>3.3823275235490002E-2</v>
      </c>
      <c r="R42" s="63">
        <v>9</v>
      </c>
      <c r="S42" s="63" t="s">
        <v>28</v>
      </c>
      <c r="T42" s="63"/>
      <c r="U42" s="63"/>
      <c r="V42" s="63"/>
      <c r="W42" s="63"/>
    </row>
    <row r="43" spans="1:23" x14ac:dyDescent="0.35">
      <c r="A43" s="63">
        <v>214</v>
      </c>
      <c r="B43" s="63" t="s">
        <v>198</v>
      </c>
      <c r="C43" s="63" t="s">
        <v>199</v>
      </c>
      <c r="D43" s="63" t="s">
        <v>128</v>
      </c>
      <c r="E43" s="63" t="s">
        <v>105</v>
      </c>
      <c r="F43" s="63" t="s">
        <v>106</v>
      </c>
      <c r="G43" s="64">
        <v>8.7861887056307E-3</v>
      </c>
      <c r="H43" s="65">
        <v>0.49538813866598996</v>
      </c>
      <c r="I43" s="65">
        <v>0.27217785230730002</v>
      </c>
      <c r="J43" s="65">
        <v>1.7504519969172401</v>
      </c>
      <c r="K43" s="65">
        <v>0.68693166952872997</v>
      </c>
      <c r="L43" s="65">
        <v>1.2772956896941099</v>
      </c>
      <c r="M43" s="65">
        <v>1.43933240720357</v>
      </c>
      <c r="N43" s="65">
        <v>0.28953557333198998</v>
      </c>
      <c r="O43" s="65">
        <v>0.45297671347435997</v>
      </c>
      <c r="P43" s="65">
        <v>1.5502020255850899</v>
      </c>
      <c r="Q43" s="65">
        <v>1.1909482885814899</v>
      </c>
      <c r="R43" s="63">
        <v>10</v>
      </c>
      <c r="S43" s="63" t="s">
        <v>107</v>
      </c>
      <c r="T43" s="63"/>
      <c r="U43" s="63"/>
      <c r="V43" s="63"/>
      <c r="W43" s="63"/>
    </row>
    <row r="44" spans="1:23" x14ac:dyDescent="0.35">
      <c r="A44" s="63">
        <v>388</v>
      </c>
      <c r="B44" s="63" t="s">
        <v>200</v>
      </c>
      <c r="C44" s="63" t="s">
        <v>201</v>
      </c>
      <c r="D44" s="63" t="s">
        <v>128</v>
      </c>
      <c r="E44" s="63" t="s">
        <v>202</v>
      </c>
      <c r="F44" s="63" t="s">
        <v>120</v>
      </c>
      <c r="G44" s="64">
        <v>1.0810291713887799E-2</v>
      </c>
      <c r="H44" s="65">
        <v>1.6935148716542299</v>
      </c>
      <c r="I44" s="65"/>
      <c r="J44" s="65">
        <v>0.68195753231409995</v>
      </c>
      <c r="K44" s="65">
        <v>0.67303645447288007</v>
      </c>
      <c r="L44" s="65">
        <v>0.94031262680300998</v>
      </c>
      <c r="M44" s="65">
        <v>1.1088006842207501</v>
      </c>
      <c r="N44" s="65">
        <v>1.26425803406502</v>
      </c>
      <c r="O44" s="65">
        <v>0.29842923311418001</v>
      </c>
      <c r="P44" s="65">
        <v>1.1863426274976199</v>
      </c>
      <c r="Q44" s="65">
        <v>0.43431068900716002</v>
      </c>
      <c r="R44" s="63">
        <v>9</v>
      </c>
      <c r="S44" s="63" t="s">
        <v>28</v>
      </c>
      <c r="T44" s="63"/>
      <c r="U44" s="63"/>
      <c r="V44" s="63"/>
      <c r="W44" s="63"/>
    </row>
    <row r="45" spans="1:23" x14ac:dyDescent="0.35">
      <c r="A45" s="63">
        <v>144</v>
      </c>
      <c r="B45" s="63" t="s">
        <v>203</v>
      </c>
      <c r="C45" s="63" t="s">
        <v>204</v>
      </c>
      <c r="D45" s="63" t="s">
        <v>149</v>
      </c>
      <c r="E45" s="63" t="s">
        <v>205</v>
      </c>
      <c r="F45" s="63" t="s">
        <v>206</v>
      </c>
      <c r="G45" s="64">
        <v>1.1184699058671701E-2</v>
      </c>
      <c r="H45" s="65">
        <v>2.0312893449507601</v>
      </c>
      <c r="I45" s="65">
        <v>0.15107444789148999</v>
      </c>
      <c r="J45" s="65">
        <v>0.97229068359619997</v>
      </c>
      <c r="K45" s="65">
        <v>0.66799128108807992</v>
      </c>
      <c r="L45" s="65">
        <v>2.6812500523937599</v>
      </c>
      <c r="M45" s="65">
        <v>1.3931362351357</v>
      </c>
      <c r="N45" s="65">
        <v>1.2491933815766401</v>
      </c>
      <c r="O45" s="65">
        <v>0.74062844711016007</v>
      </c>
      <c r="P45" s="65">
        <v>1.4622846692529501</v>
      </c>
      <c r="Q45" s="65">
        <v>1.13802824755096</v>
      </c>
      <c r="R45" s="63">
        <v>10</v>
      </c>
      <c r="S45" s="63" t="s">
        <v>107</v>
      </c>
      <c r="T45" s="63"/>
      <c r="U45" s="63"/>
      <c r="V45" s="63"/>
      <c r="W45" s="63"/>
    </row>
    <row r="46" spans="1:23" x14ac:dyDescent="0.35">
      <c r="A46" s="63">
        <v>740</v>
      </c>
      <c r="B46" s="63" t="s">
        <v>207</v>
      </c>
      <c r="C46" s="63" t="s">
        <v>208</v>
      </c>
      <c r="D46" s="63" t="s">
        <v>128</v>
      </c>
      <c r="E46" s="63" t="s">
        <v>105</v>
      </c>
      <c r="F46" s="63" t="s">
        <v>120</v>
      </c>
      <c r="G46" s="64">
        <v>1.12324684674057E-2</v>
      </c>
      <c r="H46" s="65">
        <v>1.0088717603321</v>
      </c>
      <c r="I46" s="65">
        <v>0.36379223522920001</v>
      </c>
      <c r="J46" s="65">
        <v>1.8860276548306398</v>
      </c>
      <c r="K46" s="65">
        <v>1.0672125701618</v>
      </c>
      <c r="L46" s="65">
        <v>1.1354558752819499</v>
      </c>
      <c r="M46" s="65">
        <v>1.8252918376802201</v>
      </c>
      <c r="N46" s="65">
        <v>0.45992811895378</v>
      </c>
      <c r="O46" s="65">
        <v>0.93848365170798997</v>
      </c>
      <c r="P46" s="65">
        <v>1.2436717180677099</v>
      </c>
      <c r="Q46" s="65">
        <v>1.6378993779690698</v>
      </c>
      <c r="R46" s="63">
        <v>10</v>
      </c>
      <c r="S46" s="63" t="s">
        <v>107</v>
      </c>
      <c r="T46" s="63"/>
      <c r="U46" s="63"/>
      <c r="V46" s="63"/>
      <c r="W46" s="63"/>
    </row>
    <row r="47" spans="1:23" x14ac:dyDescent="0.35">
      <c r="A47" s="63">
        <v>360</v>
      </c>
      <c r="B47" s="63" t="s">
        <v>209</v>
      </c>
      <c r="C47" s="63" t="s">
        <v>210</v>
      </c>
      <c r="D47" s="63" t="s">
        <v>139</v>
      </c>
      <c r="E47" s="63" t="s">
        <v>110</v>
      </c>
      <c r="F47" s="63" t="s">
        <v>211</v>
      </c>
      <c r="G47" s="64">
        <v>1.4010748893718099E-2</v>
      </c>
      <c r="H47" s="65"/>
      <c r="I47" s="65">
        <v>1.4602881675945101</v>
      </c>
      <c r="J47" s="65">
        <v>1.55153070646269</v>
      </c>
      <c r="K47" s="65">
        <v>0.69868976334454003</v>
      </c>
      <c r="L47" s="65">
        <v>2.3796867182122901</v>
      </c>
      <c r="M47" s="65">
        <v>2.1819466449155898</v>
      </c>
      <c r="N47" s="65">
        <v>1.35065428380323</v>
      </c>
      <c r="O47" s="65">
        <v>0.77064098476210008</v>
      </c>
      <c r="P47" s="65">
        <v>1.3091787111528299</v>
      </c>
      <c r="Q47" s="65">
        <v>1.71485025084951</v>
      </c>
      <c r="R47" s="63">
        <v>9</v>
      </c>
      <c r="S47" s="63" t="s">
        <v>27</v>
      </c>
      <c r="T47" s="63"/>
      <c r="U47" s="63"/>
      <c r="V47" s="63"/>
      <c r="W47" s="63"/>
    </row>
    <row r="48" spans="1:23" x14ac:dyDescent="0.35">
      <c r="A48" s="63">
        <v>608</v>
      </c>
      <c r="B48" s="63" t="s">
        <v>212</v>
      </c>
      <c r="C48" s="63" t="s">
        <v>213</v>
      </c>
      <c r="D48" s="63" t="s">
        <v>139</v>
      </c>
      <c r="E48" s="63" t="s">
        <v>110</v>
      </c>
      <c r="F48" s="63" t="s">
        <v>140</v>
      </c>
      <c r="G48" s="64">
        <v>1.57881155770483E-2</v>
      </c>
      <c r="H48" s="65"/>
      <c r="I48" s="65">
        <v>1.1667685156241701</v>
      </c>
      <c r="J48" s="65">
        <v>1.6688064144463599</v>
      </c>
      <c r="K48" s="65">
        <v>1.42654869619139</v>
      </c>
      <c r="L48" s="65">
        <v>3.3672506444172896</v>
      </c>
      <c r="M48" s="65">
        <v>2.0930532113411502</v>
      </c>
      <c r="N48" s="65">
        <v>0.79912902589258006</v>
      </c>
      <c r="O48" s="65">
        <v>1.4655925704997901</v>
      </c>
      <c r="P48" s="65">
        <v>2.4850867249708397</v>
      </c>
      <c r="Q48" s="65">
        <v>1.9218194358963301</v>
      </c>
      <c r="R48" s="63">
        <v>9</v>
      </c>
      <c r="S48" s="63" t="s">
        <v>27</v>
      </c>
      <c r="T48" s="63"/>
      <c r="U48" s="63"/>
      <c r="V48" s="63"/>
      <c r="W48" s="63"/>
    </row>
    <row r="49" spans="1:23" x14ac:dyDescent="0.35">
      <c r="A49" s="63">
        <v>156</v>
      </c>
      <c r="B49" s="63" t="s">
        <v>214</v>
      </c>
      <c r="C49" s="63" t="s">
        <v>215</v>
      </c>
      <c r="D49" s="63" t="s">
        <v>139</v>
      </c>
      <c r="E49" s="63" t="s">
        <v>216</v>
      </c>
      <c r="F49" s="63" t="s">
        <v>184</v>
      </c>
      <c r="G49" s="64">
        <v>1.6066725408367E-2</v>
      </c>
      <c r="H49" s="65">
        <v>3.36212698374622</v>
      </c>
      <c r="I49" s="65">
        <v>3.5798525427210001E-2</v>
      </c>
      <c r="J49" s="65">
        <v>1.9918901002315599</v>
      </c>
      <c r="K49" s="65">
        <v>1.7856184051277</v>
      </c>
      <c r="L49" s="65">
        <v>2.7706199516367098</v>
      </c>
      <c r="M49" s="65">
        <v>0.86749181122187002</v>
      </c>
      <c r="N49" s="65">
        <v>1.7745839098994802</v>
      </c>
      <c r="O49" s="65">
        <v>3.1336927382529994E-2</v>
      </c>
      <c r="P49" s="65"/>
      <c r="Q49" s="65">
        <v>0.71747047607150005</v>
      </c>
      <c r="R49" s="63">
        <v>9</v>
      </c>
      <c r="S49" s="63" t="s">
        <v>34</v>
      </c>
      <c r="T49" s="63"/>
      <c r="U49" s="63"/>
      <c r="V49" s="63"/>
      <c r="W49" s="63"/>
    </row>
    <row r="50" spans="1:23" x14ac:dyDescent="0.35">
      <c r="A50" s="63">
        <v>76</v>
      </c>
      <c r="B50" s="63" t="s">
        <v>217</v>
      </c>
      <c r="C50" s="63" t="s">
        <v>218</v>
      </c>
      <c r="D50" s="63" t="s">
        <v>128</v>
      </c>
      <c r="E50" s="63" t="s">
        <v>219</v>
      </c>
      <c r="F50" s="63" t="s">
        <v>136</v>
      </c>
      <c r="G50" s="64">
        <v>1.6346040777111701E-2</v>
      </c>
      <c r="H50" s="65"/>
      <c r="I50" s="65">
        <v>2.4402061820074801</v>
      </c>
      <c r="J50" s="65">
        <v>1.9453334163623599</v>
      </c>
      <c r="K50" s="65">
        <v>0.30098055634331</v>
      </c>
      <c r="L50" s="65">
        <v>1.33025678620896</v>
      </c>
      <c r="M50" s="65">
        <v>3.5075992008545804</v>
      </c>
      <c r="N50" s="65">
        <v>2.16953726147652</v>
      </c>
      <c r="O50" s="65">
        <v>0.1647393230909</v>
      </c>
      <c r="P50" s="65">
        <v>0.56737738356348</v>
      </c>
      <c r="Q50" s="65">
        <v>0.30318443343816998</v>
      </c>
      <c r="R50" s="63">
        <v>9</v>
      </c>
      <c r="S50" s="63" t="s">
        <v>27</v>
      </c>
      <c r="T50" s="63"/>
      <c r="U50" s="63"/>
      <c r="V50" s="63"/>
      <c r="W50" s="63"/>
    </row>
    <row r="51" spans="1:23" x14ac:dyDescent="0.35">
      <c r="A51" s="63">
        <v>84</v>
      </c>
      <c r="B51" s="63" t="s">
        <v>220</v>
      </c>
      <c r="C51" s="63" t="s">
        <v>221</v>
      </c>
      <c r="D51" s="63" t="s">
        <v>128</v>
      </c>
      <c r="E51" s="63" t="s">
        <v>105</v>
      </c>
      <c r="F51" s="63" t="s">
        <v>111</v>
      </c>
      <c r="G51" s="64">
        <v>1.71088313258261E-2</v>
      </c>
      <c r="H51" s="65">
        <v>3.1950295422872803</v>
      </c>
      <c r="I51" s="65">
        <v>0.85958372340645994</v>
      </c>
      <c r="J51" s="65">
        <v>0.66908479090844997</v>
      </c>
      <c r="K51" s="65">
        <v>1.48060363158469</v>
      </c>
      <c r="L51" s="65">
        <v>3.10545336400518</v>
      </c>
      <c r="M51" s="65">
        <v>2.03471600745155</v>
      </c>
      <c r="N51" s="65">
        <v>0.69990930865453005</v>
      </c>
      <c r="O51" s="65">
        <v>2.4641283543424102</v>
      </c>
      <c r="P51" s="65">
        <v>2.8491477767796298</v>
      </c>
      <c r="Q51" s="65">
        <v>1.02963651067948</v>
      </c>
      <c r="R51" s="63">
        <v>10</v>
      </c>
      <c r="S51" s="63" t="s">
        <v>107</v>
      </c>
      <c r="T51" s="63"/>
      <c r="U51" s="63"/>
      <c r="V51" s="63"/>
      <c r="W51" s="63"/>
    </row>
    <row r="52" spans="1:23" x14ac:dyDescent="0.35">
      <c r="A52" s="63">
        <v>600</v>
      </c>
      <c r="B52" s="63" t="s">
        <v>222</v>
      </c>
      <c r="C52" s="63" t="s">
        <v>223</v>
      </c>
      <c r="D52" s="63" t="s">
        <v>128</v>
      </c>
      <c r="E52" s="63" t="s">
        <v>105</v>
      </c>
      <c r="F52" s="63" t="s">
        <v>206</v>
      </c>
      <c r="G52" s="64">
        <v>1.8848581354508599E-2</v>
      </c>
      <c r="H52" s="65">
        <v>1.3056178563332699</v>
      </c>
      <c r="I52" s="65">
        <v>0.30832215721257</v>
      </c>
      <c r="J52" s="65">
        <v>2.8984498336347899</v>
      </c>
      <c r="K52" s="65">
        <v>1.50594601052632</v>
      </c>
      <c r="L52" s="65">
        <v>4.2262520500020599</v>
      </c>
      <c r="M52" s="65">
        <v>3.7698550924961403</v>
      </c>
      <c r="N52" s="65">
        <v>1.8565982083037402</v>
      </c>
      <c r="O52" s="65">
        <v>1.0594729975361299</v>
      </c>
      <c r="P52" s="65">
        <v>3.6574677486297702</v>
      </c>
      <c r="Q52" s="65">
        <v>1.30279276801056</v>
      </c>
      <c r="R52" s="63">
        <v>10</v>
      </c>
      <c r="S52" s="63" t="s">
        <v>107</v>
      </c>
      <c r="T52" s="63"/>
      <c r="U52" s="63"/>
      <c r="V52" s="63"/>
      <c r="W52" s="63"/>
    </row>
    <row r="53" spans="1:23" x14ac:dyDescent="0.35">
      <c r="A53" s="63">
        <v>170</v>
      </c>
      <c r="B53" s="63" t="s">
        <v>224</v>
      </c>
      <c r="C53" s="63" t="s">
        <v>225</v>
      </c>
      <c r="D53" s="63" t="s">
        <v>128</v>
      </c>
      <c r="E53" s="63" t="s">
        <v>110</v>
      </c>
      <c r="F53" s="63" t="s">
        <v>111</v>
      </c>
      <c r="G53" s="64">
        <v>1.9657272628334801E-2</v>
      </c>
      <c r="H53" s="65"/>
      <c r="I53" s="65">
        <v>0.70736031042389003</v>
      </c>
      <c r="J53" s="65">
        <v>3.8541974254408098</v>
      </c>
      <c r="K53" s="65">
        <v>0.80593449772070003</v>
      </c>
      <c r="L53" s="65">
        <v>3.7004398710283297</v>
      </c>
      <c r="M53" s="65">
        <v>3.5060348130654901</v>
      </c>
      <c r="N53" s="65">
        <v>3.2969661915980994</v>
      </c>
      <c r="O53" s="65">
        <v>1.44633368514657</v>
      </c>
      <c r="P53" s="65">
        <v>3.9676490578117298</v>
      </c>
      <c r="Q53" s="65">
        <v>1.24110948030859</v>
      </c>
      <c r="R53" s="63">
        <v>9</v>
      </c>
      <c r="S53" s="63" t="s">
        <v>27</v>
      </c>
      <c r="T53" s="63"/>
      <c r="U53" s="63"/>
      <c r="V53" s="63"/>
      <c r="W53" s="63"/>
    </row>
    <row r="54" spans="1:23" x14ac:dyDescent="0.35">
      <c r="A54" s="63">
        <v>818</v>
      </c>
      <c r="B54" s="63" t="s">
        <v>226</v>
      </c>
      <c r="C54" s="63" t="s">
        <v>227</v>
      </c>
      <c r="D54" s="63" t="s">
        <v>132</v>
      </c>
      <c r="E54" s="63" t="s">
        <v>110</v>
      </c>
      <c r="F54" s="63" t="s">
        <v>184</v>
      </c>
      <c r="G54" s="64">
        <v>1.96817970481813E-2</v>
      </c>
      <c r="H54" s="65">
        <v>3.91289584261972</v>
      </c>
      <c r="I54" s="65">
        <v>0.81284473176384997</v>
      </c>
      <c r="J54" s="65">
        <v>2.86439873905897</v>
      </c>
      <c r="K54" s="65">
        <v>3.4038653853225203</v>
      </c>
      <c r="L54" s="65"/>
      <c r="M54" s="65">
        <v>0.70692373031428002</v>
      </c>
      <c r="N54" s="65">
        <v>0.32633022404004997</v>
      </c>
      <c r="O54" s="65">
        <v>5.3228776557050002E-2</v>
      </c>
      <c r="P54" s="65">
        <v>0.73699227965494007</v>
      </c>
      <c r="Q54" s="65">
        <v>0.21420881478643</v>
      </c>
      <c r="R54" s="63">
        <v>9</v>
      </c>
      <c r="S54" s="63" t="s">
        <v>117</v>
      </c>
      <c r="T54" s="63"/>
      <c r="U54" s="63"/>
      <c r="V54" s="63"/>
      <c r="W54" s="63"/>
    </row>
    <row r="55" spans="1:23" x14ac:dyDescent="0.35">
      <c r="A55" s="63">
        <v>484</v>
      </c>
      <c r="B55" s="63" t="s">
        <v>228</v>
      </c>
      <c r="C55" s="63" t="s">
        <v>229</v>
      </c>
      <c r="D55" s="63" t="s">
        <v>128</v>
      </c>
      <c r="E55" s="63" t="s">
        <v>190</v>
      </c>
      <c r="F55" s="63" t="s">
        <v>140</v>
      </c>
      <c r="G55" s="64">
        <v>1.99011677274613E-2</v>
      </c>
      <c r="H55" s="65">
        <v>3.7453338543733903</v>
      </c>
      <c r="I55" s="65"/>
      <c r="J55" s="65">
        <v>0.56216308578913998</v>
      </c>
      <c r="K55" s="65">
        <v>0.96906852674477006</v>
      </c>
      <c r="L55" s="65">
        <v>2.3886337525035199</v>
      </c>
      <c r="M55" s="65">
        <v>1.7072513184051601</v>
      </c>
      <c r="N55" s="65">
        <v>1.00600257336776</v>
      </c>
      <c r="O55" s="65">
        <v>0.27551570893344002</v>
      </c>
      <c r="P55" s="65">
        <v>2.36706743153993</v>
      </c>
      <c r="Q55" s="65">
        <v>1.0119331608328201</v>
      </c>
      <c r="R55" s="63">
        <v>9</v>
      </c>
      <c r="S55" s="63" t="s">
        <v>28</v>
      </c>
      <c r="T55" s="63"/>
      <c r="U55" s="63"/>
      <c r="V55" s="63"/>
      <c r="W55" s="63"/>
    </row>
    <row r="56" spans="1:23" x14ac:dyDescent="0.35">
      <c r="A56" s="63">
        <v>882</v>
      </c>
      <c r="B56" s="63" t="s">
        <v>230</v>
      </c>
      <c r="C56" s="63" t="s">
        <v>231</v>
      </c>
      <c r="D56" s="63" t="s">
        <v>139</v>
      </c>
      <c r="E56" s="63" t="s">
        <v>105</v>
      </c>
      <c r="F56" s="63" t="s">
        <v>129</v>
      </c>
      <c r="G56" s="64">
        <v>2.46004897655159E-2</v>
      </c>
      <c r="H56" s="65">
        <v>4.32717479756709</v>
      </c>
      <c r="I56" s="65">
        <v>1.1186392756932</v>
      </c>
      <c r="J56" s="65">
        <v>3.716289965373E-2</v>
      </c>
      <c r="K56" s="65">
        <v>4.5646764774505204</v>
      </c>
      <c r="L56" s="65">
        <v>4.6896815125628599</v>
      </c>
      <c r="M56" s="65">
        <v>1.4945673108372799</v>
      </c>
      <c r="N56" s="65">
        <v>0.34279382492999</v>
      </c>
      <c r="O56" s="65">
        <v>0.35714372588764004</v>
      </c>
      <c r="P56" s="65">
        <v>5.2077912225983596</v>
      </c>
      <c r="Q56" s="65">
        <v>2.0459436300015001</v>
      </c>
      <c r="R56" s="63">
        <v>10</v>
      </c>
      <c r="S56" s="63" t="s">
        <v>107</v>
      </c>
      <c r="T56" s="63"/>
      <c r="U56" s="63"/>
      <c r="V56" s="63"/>
      <c r="W56" s="63"/>
    </row>
    <row r="57" spans="1:23" x14ac:dyDescent="0.35">
      <c r="A57" s="63">
        <v>604</v>
      </c>
      <c r="B57" s="63" t="s">
        <v>232</v>
      </c>
      <c r="C57" s="63" t="s">
        <v>233</v>
      </c>
      <c r="D57" s="63" t="s">
        <v>128</v>
      </c>
      <c r="E57" s="63" t="s">
        <v>234</v>
      </c>
      <c r="F57" s="63" t="s">
        <v>140</v>
      </c>
      <c r="G57" s="64">
        <v>2.4804493302573401E-2</v>
      </c>
      <c r="H57" s="65">
        <v>1.9854511312191101</v>
      </c>
      <c r="I57" s="65">
        <v>0.31578432848530003</v>
      </c>
      <c r="J57" s="65">
        <v>2.3062741978918</v>
      </c>
      <c r="K57" s="65">
        <v>2.5577091022398202</v>
      </c>
      <c r="L57" s="65">
        <v>5.3355827830541296</v>
      </c>
      <c r="M57" s="65">
        <v>5.2596121104648397</v>
      </c>
      <c r="N57" s="65">
        <v>2.2908746376116498</v>
      </c>
      <c r="O57" s="65">
        <v>1.7097753153896202</v>
      </c>
      <c r="P57" s="65">
        <v>6.0043876877611906</v>
      </c>
      <c r="Q57" s="65">
        <v>2.5521991308198402</v>
      </c>
      <c r="R57" s="63">
        <v>10</v>
      </c>
      <c r="S57" s="63" t="s">
        <v>107</v>
      </c>
      <c r="T57" s="63"/>
      <c r="U57" s="63"/>
      <c r="V57" s="63"/>
      <c r="W57" s="63"/>
    </row>
    <row r="58" spans="1:23" x14ac:dyDescent="0.35">
      <c r="A58" s="63">
        <v>710</v>
      </c>
      <c r="B58" s="63" t="s">
        <v>235</v>
      </c>
      <c r="C58" s="63" t="s">
        <v>236</v>
      </c>
      <c r="D58" s="63" t="s">
        <v>157</v>
      </c>
      <c r="E58" s="63" t="s">
        <v>110</v>
      </c>
      <c r="F58" s="63" t="s">
        <v>206</v>
      </c>
      <c r="G58" s="64">
        <v>2.48906428726559E-2</v>
      </c>
      <c r="H58" s="65">
        <v>4.6491549479304703</v>
      </c>
      <c r="I58" s="65">
        <v>1.24468151439819</v>
      </c>
      <c r="J58" s="65">
        <v>1.5639119759068902</v>
      </c>
      <c r="K58" s="65">
        <v>0.39335979393484999</v>
      </c>
      <c r="L58" s="65">
        <v>4.4330732739880503</v>
      </c>
      <c r="M58" s="65">
        <v>2.0575236950465201</v>
      </c>
      <c r="N58" s="65">
        <v>3.8037336935953001</v>
      </c>
      <c r="O58" s="65">
        <v>3.5544530371173</v>
      </c>
      <c r="P58" s="65">
        <v>4.1562684398347693</v>
      </c>
      <c r="Q58" s="65">
        <v>3.2447803346658803</v>
      </c>
      <c r="R58" s="63">
        <v>10</v>
      </c>
      <c r="S58" s="63" t="s">
        <v>107</v>
      </c>
      <c r="T58" s="63"/>
      <c r="U58" s="63"/>
      <c r="V58" s="63"/>
      <c r="W58" s="63"/>
    </row>
    <row r="59" spans="1:23" x14ac:dyDescent="0.35">
      <c r="A59" s="63">
        <v>504</v>
      </c>
      <c r="B59" s="63" t="s">
        <v>237</v>
      </c>
      <c r="C59" s="63" t="s">
        <v>238</v>
      </c>
      <c r="D59" s="63" t="s">
        <v>132</v>
      </c>
      <c r="E59" s="63" t="s">
        <v>183</v>
      </c>
      <c r="F59" s="63" t="s">
        <v>133</v>
      </c>
      <c r="G59" s="64">
        <v>2.6696723441338499E-2</v>
      </c>
      <c r="H59" s="65">
        <v>3.3614161890469902</v>
      </c>
      <c r="I59" s="65">
        <v>0.54261052444975</v>
      </c>
      <c r="J59" s="65">
        <v>4.9645831730721994</v>
      </c>
      <c r="K59" s="65">
        <v>2.5362752500983601</v>
      </c>
      <c r="L59" s="65">
        <v>1.8874778367728</v>
      </c>
      <c r="M59" s="65">
        <v>2.3943108076091901</v>
      </c>
      <c r="N59" s="65">
        <v>3.4834366752952199</v>
      </c>
      <c r="O59" s="65">
        <v>1.0442251932225599</v>
      </c>
      <c r="P59" s="65">
        <v>3.8455121281217299</v>
      </c>
      <c r="Q59" s="65">
        <v>1.1844841433678799</v>
      </c>
      <c r="R59" s="63">
        <v>10</v>
      </c>
      <c r="S59" s="63" t="s">
        <v>107</v>
      </c>
      <c r="T59" s="63"/>
      <c r="U59" s="63"/>
      <c r="V59" s="63"/>
      <c r="W59" s="63"/>
    </row>
    <row r="60" spans="1:23" x14ac:dyDescent="0.35">
      <c r="A60" s="63">
        <v>496</v>
      </c>
      <c r="B60" s="63" t="s">
        <v>239</v>
      </c>
      <c r="C60" s="63" t="s">
        <v>240</v>
      </c>
      <c r="D60" s="63" t="s">
        <v>139</v>
      </c>
      <c r="E60" s="63" t="s">
        <v>105</v>
      </c>
      <c r="F60" s="63" t="s">
        <v>120</v>
      </c>
      <c r="G60" s="64">
        <v>2.81268202333581E-2</v>
      </c>
      <c r="H60" s="65">
        <v>2.8149051157092</v>
      </c>
      <c r="I60" s="65">
        <v>0.7448056499162401</v>
      </c>
      <c r="J60" s="65">
        <v>2.89641493417923</v>
      </c>
      <c r="K60" s="65">
        <v>1.6257870439658502</v>
      </c>
      <c r="L60" s="65">
        <v>6.9405802450390501</v>
      </c>
      <c r="M60" s="65">
        <v>7.0310818897122402</v>
      </c>
      <c r="N60" s="65">
        <v>4.7599269523868299</v>
      </c>
      <c r="O60" s="65">
        <v>0.77723371919868001</v>
      </c>
      <c r="P60" s="65">
        <v>6.1474064766670899</v>
      </c>
      <c r="Q60" s="65">
        <v>0.72630890570331996</v>
      </c>
      <c r="R60" s="63">
        <v>10</v>
      </c>
      <c r="S60" s="63" t="s">
        <v>107</v>
      </c>
      <c r="T60" s="63"/>
      <c r="U60" s="63"/>
      <c r="V60" s="63"/>
      <c r="W60" s="63"/>
    </row>
    <row r="61" spans="1:23" x14ac:dyDescent="0.35">
      <c r="A61" s="63">
        <v>762</v>
      </c>
      <c r="B61" s="63" t="s">
        <v>241</v>
      </c>
      <c r="C61" s="63" t="s">
        <v>242</v>
      </c>
      <c r="D61" s="63" t="s">
        <v>104</v>
      </c>
      <c r="E61" s="63" t="s">
        <v>110</v>
      </c>
      <c r="F61" s="63" t="s">
        <v>211</v>
      </c>
      <c r="G61" s="64">
        <v>2.9005923068436999E-2</v>
      </c>
      <c r="H61" s="65">
        <v>6.2209916853901506</v>
      </c>
      <c r="I61" s="65">
        <v>2.0906802347946898</v>
      </c>
      <c r="J61" s="65">
        <v>0.12321399381758999</v>
      </c>
      <c r="K61" s="65">
        <v>4.4826596353403101</v>
      </c>
      <c r="L61" s="65">
        <v>3.46174629308336</v>
      </c>
      <c r="M61" s="65">
        <v>0.31799388182245003</v>
      </c>
      <c r="N61" s="65">
        <v>3.5884031991183405</v>
      </c>
      <c r="O61" s="65">
        <v>9.9834733153369992E-2</v>
      </c>
      <c r="P61" s="65">
        <v>5.6785731944478597</v>
      </c>
      <c r="Q61" s="65">
        <v>0.31147357351448995</v>
      </c>
      <c r="R61" s="63">
        <v>10</v>
      </c>
      <c r="S61" s="63" t="s">
        <v>107</v>
      </c>
      <c r="T61" s="63"/>
      <c r="U61" s="63"/>
      <c r="V61" s="63"/>
      <c r="W61" s="63"/>
    </row>
    <row r="62" spans="1:23" x14ac:dyDescent="0.35">
      <c r="A62" s="63">
        <v>222</v>
      </c>
      <c r="B62" s="63" t="s">
        <v>243</v>
      </c>
      <c r="C62" s="63" t="s">
        <v>244</v>
      </c>
      <c r="D62" s="63" t="s">
        <v>128</v>
      </c>
      <c r="E62" s="63" t="s">
        <v>105</v>
      </c>
      <c r="F62" s="63" t="s">
        <v>184</v>
      </c>
      <c r="G62" s="64">
        <v>3.24625094524029E-2</v>
      </c>
      <c r="H62" s="65">
        <v>2.5837347194892999</v>
      </c>
      <c r="I62" s="65">
        <v>0.43407034627281998</v>
      </c>
      <c r="J62" s="65">
        <v>5.1515384327755998</v>
      </c>
      <c r="K62" s="65">
        <v>3.3004929264893299</v>
      </c>
      <c r="L62" s="65">
        <v>6.2580059232982101</v>
      </c>
      <c r="M62" s="65">
        <v>4.96612849448191</v>
      </c>
      <c r="N62" s="65">
        <v>1.87424318364001</v>
      </c>
      <c r="O62" s="65">
        <v>2.3548822848731401</v>
      </c>
      <c r="P62" s="65">
        <v>6.07522340280115</v>
      </c>
      <c r="Q62" s="65">
        <v>2.4945244501234196</v>
      </c>
      <c r="R62" s="63">
        <v>10</v>
      </c>
      <c r="S62" s="63" t="s">
        <v>107</v>
      </c>
      <c r="T62" s="63"/>
      <c r="U62" s="63"/>
      <c r="V62" s="63"/>
      <c r="W62" s="63"/>
    </row>
    <row r="63" spans="1:23" x14ac:dyDescent="0.35">
      <c r="A63" s="63">
        <v>748</v>
      </c>
      <c r="B63" s="63" t="s">
        <v>245</v>
      </c>
      <c r="C63" s="63" t="s">
        <v>246</v>
      </c>
      <c r="D63" s="63" t="s">
        <v>157</v>
      </c>
      <c r="E63" s="63" t="s">
        <v>105</v>
      </c>
      <c r="F63" s="63" t="s">
        <v>176</v>
      </c>
      <c r="G63" s="64">
        <v>3.2648794891462302E-2</v>
      </c>
      <c r="H63" s="65">
        <v>4.9891610577652399</v>
      </c>
      <c r="I63" s="65">
        <v>1.0974942221569099</v>
      </c>
      <c r="J63" s="65">
        <v>2.3516261017590501</v>
      </c>
      <c r="K63" s="65">
        <v>3.2603912604440199</v>
      </c>
      <c r="L63" s="65"/>
      <c r="M63" s="65">
        <v>4.7806040274489296</v>
      </c>
      <c r="N63" s="65">
        <v>3.73451965925726</v>
      </c>
      <c r="O63" s="65">
        <v>4.8367460446299999</v>
      </c>
      <c r="P63" s="65">
        <v>2.6914347708397202</v>
      </c>
      <c r="Q63" s="65">
        <v>3.6832062296888401</v>
      </c>
      <c r="R63" s="63">
        <v>9</v>
      </c>
      <c r="S63" s="63" t="s">
        <v>117</v>
      </c>
      <c r="T63" s="63"/>
      <c r="U63" s="63"/>
      <c r="V63" s="63"/>
      <c r="W63" s="63"/>
    </row>
    <row r="64" spans="1:23" x14ac:dyDescent="0.35">
      <c r="A64" s="63">
        <v>368</v>
      </c>
      <c r="B64" s="63" t="s">
        <v>247</v>
      </c>
      <c r="C64" s="63" t="s">
        <v>248</v>
      </c>
      <c r="D64" s="63" t="s">
        <v>132</v>
      </c>
      <c r="E64" s="63" t="s">
        <v>105</v>
      </c>
      <c r="F64" s="63" t="s">
        <v>120</v>
      </c>
      <c r="G64" s="64">
        <v>3.2694322381287999E-2</v>
      </c>
      <c r="H64" s="65">
        <v>5.0409138346074505</v>
      </c>
      <c r="I64" s="65">
        <v>1.4466851793515201</v>
      </c>
      <c r="J64" s="65">
        <v>5.4912673042018305</v>
      </c>
      <c r="K64" s="65">
        <v>6.4598308804778402</v>
      </c>
      <c r="L64" s="65">
        <v>0.1626060621391</v>
      </c>
      <c r="M64" s="65">
        <v>1.41038039535226</v>
      </c>
      <c r="N64" s="65">
        <v>0.41282264677765002</v>
      </c>
      <c r="O64" s="65">
        <v>5.0534334305040007E-2</v>
      </c>
      <c r="P64" s="65">
        <v>1.3234978508344901</v>
      </c>
      <c r="Q64" s="65">
        <v>0.17384740097994</v>
      </c>
      <c r="R64" s="63">
        <v>10</v>
      </c>
      <c r="S64" s="63" t="s">
        <v>107</v>
      </c>
      <c r="T64" s="63"/>
      <c r="U64" s="63"/>
      <c r="V64" s="63"/>
      <c r="W64" s="63"/>
    </row>
    <row r="65" spans="1:23" x14ac:dyDescent="0.35">
      <c r="A65" s="63">
        <v>266</v>
      </c>
      <c r="B65" s="63" t="s">
        <v>249</v>
      </c>
      <c r="C65" s="63" t="s">
        <v>250</v>
      </c>
      <c r="D65" s="63" t="s">
        <v>157</v>
      </c>
      <c r="E65" s="63" t="s">
        <v>110</v>
      </c>
      <c r="F65" s="63" t="s">
        <v>251</v>
      </c>
      <c r="G65" s="64">
        <v>3.6656730607904003E-2</v>
      </c>
      <c r="H65" s="65">
        <v>5.7238624029980496</v>
      </c>
      <c r="I65" s="65">
        <v>1.88555773461478</v>
      </c>
      <c r="J65" s="65">
        <v>2.53977188174989</v>
      </c>
      <c r="K65" s="65">
        <v>2.8216590038891698</v>
      </c>
      <c r="L65" s="65">
        <v>4.52848101046379</v>
      </c>
      <c r="M65" s="65">
        <v>6.9975241133346993</v>
      </c>
      <c r="N65" s="65">
        <v>4.7031202401807297</v>
      </c>
      <c r="O65" s="65">
        <v>3.2739055146706399</v>
      </c>
      <c r="P65" s="65">
        <v>4.1007058122418103</v>
      </c>
      <c r="Q65" s="65">
        <v>3.46582533355028</v>
      </c>
      <c r="R65" s="63">
        <v>10</v>
      </c>
      <c r="S65" s="63" t="s">
        <v>107</v>
      </c>
      <c r="T65" s="63"/>
      <c r="U65" s="63"/>
      <c r="V65" s="63"/>
      <c r="W65" s="63"/>
    </row>
    <row r="66" spans="1:23" x14ac:dyDescent="0.35">
      <c r="A66" s="63">
        <v>68</v>
      </c>
      <c r="B66" s="63" t="s">
        <v>252</v>
      </c>
      <c r="C66" s="63" t="s">
        <v>253</v>
      </c>
      <c r="D66" s="63" t="s">
        <v>128</v>
      </c>
      <c r="E66" s="63" t="s">
        <v>254</v>
      </c>
      <c r="F66" s="63" t="s">
        <v>206</v>
      </c>
      <c r="G66" s="64">
        <v>3.7754270156395202E-2</v>
      </c>
      <c r="H66" s="65">
        <v>3.7098117224838303</v>
      </c>
      <c r="I66" s="65">
        <v>0.51687377931330991</v>
      </c>
      <c r="J66" s="65">
        <v>5.7179893578588903</v>
      </c>
      <c r="K66" s="65">
        <v>1.4156914696595799</v>
      </c>
      <c r="L66" s="65">
        <v>7.1108814494875299</v>
      </c>
      <c r="M66" s="65">
        <v>8.6570998095932996</v>
      </c>
      <c r="N66" s="65">
        <v>3.0160906066879098</v>
      </c>
      <c r="O66" s="65">
        <v>3.7794283968538398</v>
      </c>
      <c r="P66" s="65">
        <v>7.5000165881799292</v>
      </c>
      <c r="Q66" s="65">
        <v>3.8130704427282005</v>
      </c>
      <c r="R66" s="63">
        <v>10</v>
      </c>
      <c r="S66" s="63" t="s">
        <v>107</v>
      </c>
      <c r="T66" s="63"/>
      <c r="U66" s="63"/>
      <c r="V66" s="63"/>
      <c r="W66" s="63"/>
    </row>
    <row r="67" spans="1:23" x14ac:dyDescent="0.35">
      <c r="A67" s="63">
        <v>64</v>
      </c>
      <c r="B67" s="63" t="s">
        <v>255</v>
      </c>
      <c r="C67" s="63" t="s">
        <v>256</v>
      </c>
      <c r="D67" s="63" t="s">
        <v>149</v>
      </c>
      <c r="E67" s="63" t="s">
        <v>257</v>
      </c>
      <c r="F67" s="63" t="s">
        <v>140</v>
      </c>
      <c r="G67" s="64">
        <v>3.8603500150850602E-2</v>
      </c>
      <c r="H67" s="65"/>
      <c r="I67" s="65">
        <v>7.5735545721761497</v>
      </c>
      <c r="J67" s="65">
        <v>3.1549113288696797</v>
      </c>
      <c r="K67" s="65">
        <v>0.90426041491542009</v>
      </c>
      <c r="L67" s="65">
        <v>2.99436780473048</v>
      </c>
      <c r="M67" s="65">
        <v>0.78352450210294999</v>
      </c>
      <c r="N67" s="65">
        <v>8.5369526927500002E-3</v>
      </c>
      <c r="O67" s="65">
        <v>0.13599761194849</v>
      </c>
      <c r="P67" s="65">
        <v>4.92979371294091</v>
      </c>
      <c r="Q67" s="65">
        <v>3.0152370226959402</v>
      </c>
      <c r="R67" s="63">
        <v>9</v>
      </c>
      <c r="S67" s="63" t="s">
        <v>27</v>
      </c>
      <c r="T67" s="63"/>
      <c r="U67" s="63"/>
      <c r="V67" s="63"/>
      <c r="W67" s="63"/>
    </row>
    <row r="68" spans="1:23" x14ac:dyDescent="0.35">
      <c r="A68" s="63">
        <v>678</v>
      </c>
      <c r="B68" s="63" t="s">
        <v>258</v>
      </c>
      <c r="C68" s="63" t="s">
        <v>259</v>
      </c>
      <c r="D68" s="63" t="s">
        <v>157</v>
      </c>
      <c r="E68" s="63" t="s">
        <v>105</v>
      </c>
      <c r="F68" s="63" t="s">
        <v>106</v>
      </c>
      <c r="G68" s="64">
        <v>4.7923375105539102E-2</v>
      </c>
      <c r="H68" s="65">
        <v>4.59329277633476</v>
      </c>
      <c r="I68" s="65">
        <v>0.7942640765409299</v>
      </c>
      <c r="J68" s="65">
        <v>7.0897055536944791</v>
      </c>
      <c r="K68" s="65">
        <v>3.4388316747369396</v>
      </c>
      <c r="L68" s="65">
        <v>9.3014807438467511</v>
      </c>
      <c r="M68" s="65">
        <v>10.95294635233199</v>
      </c>
      <c r="N68" s="65">
        <v>3.3516602494279799</v>
      </c>
      <c r="O68" s="65">
        <v>7.0281834066231399</v>
      </c>
      <c r="P68" s="65">
        <v>0.45482195395296998</v>
      </c>
      <c r="Q68" s="65">
        <v>7.4247002398259809</v>
      </c>
      <c r="R68" s="63">
        <v>10</v>
      </c>
      <c r="S68" s="63" t="s">
        <v>107</v>
      </c>
      <c r="T68" s="63"/>
      <c r="U68" s="63"/>
      <c r="V68" s="63"/>
      <c r="W68" s="63"/>
    </row>
    <row r="69" spans="1:23" x14ac:dyDescent="0.35">
      <c r="A69" s="63">
        <v>340</v>
      </c>
      <c r="B69" s="63" t="s">
        <v>260</v>
      </c>
      <c r="C69" s="63" t="s">
        <v>261</v>
      </c>
      <c r="D69" s="63" t="s">
        <v>128</v>
      </c>
      <c r="E69" s="63" t="s">
        <v>105</v>
      </c>
      <c r="F69" s="63" t="s">
        <v>106</v>
      </c>
      <c r="G69" s="64">
        <v>5.1154169385928899E-2</v>
      </c>
      <c r="H69" s="65">
        <v>5.1649803532139407</v>
      </c>
      <c r="I69" s="65">
        <v>0.60608045627724005</v>
      </c>
      <c r="J69" s="65">
        <v>6.0963721041625698</v>
      </c>
      <c r="K69" s="65">
        <v>5.9364312568202999</v>
      </c>
      <c r="L69" s="65">
        <v>11.284750139354941</v>
      </c>
      <c r="M69" s="65">
        <v>6.0432641349363099</v>
      </c>
      <c r="N69" s="65">
        <v>1.8286719987450801</v>
      </c>
      <c r="O69" s="65">
        <v>5.0739817003622099</v>
      </c>
      <c r="P69" s="65">
        <v>8.9169456591684497</v>
      </c>
      <c r="Q69" s="65">
        <v>5.5182987506412404</v>
      </c>
      <c r="R69" s="63">
        <v>10</v>
      </c>
      <c r="S69" s="63" t="s">
        <v>107</v>
      </c>
      <c r="T69" s="63"/>
      <c r="U69" s="63"/>
      <c r="V69" s="63"/>
      <c r="W69" s="63"/>
    </row>
    <row r="70" spans="1:23" x14ac:dyDescent="0.35">
      <c r="A70" s="63">
        <v>356</v>
      </c>
      <c r="B70" s="63" t="s">
        <v>262</v>
      </c>
      <c r="C70" s="63" t="s">
        <v>263</v>
      </c>
      <c r="D70" s="63" t="s">
        <v>149</v>
      </c>
      <c r="E70" s="63" t="s">
        <v>110</v>
      </c>
      <c r="F70" s="63" t="s">
        <v>251</v>
      </c>
      <c r="G70" s="64">
        <v>6.8810564349539596E-2</v>
      </c>
      <c r="H70" s="65">
        <v>11.799062704014519</v>
      </c>
      <c r="I70" s="65">
        <v>1.47815727752473</v>
      </c>
      <c r="J70" s="65">
        <v>7.7245280837493606</v>
      </c>
      <c r="K70" s="65">
        <v>3.9059804156957298</v>
      </c>
      <c r="L70" s="65">
        <v>13.899198092201351</v>
      </c>
      <c r="M70" s="65">
        <v>11.28620218204258</v>
      </c>
      <c r="N70" s="65">
        <v>2.6644256676697902</v>
      </c>
      <c r="O70" s="65">
        <v>2.0771494985579899</v>
      </c>
      <c r="P70" s="65">
        <v>13.606635272790571</v>
      </c>
      <c r="Q70" s="65">
        <v>5.6022196729034803</v>
      </c>
      <c r="R70" s="63">
        <v>10</v>
      </c>
      <c r="S70" s="63" t="s">
        <v>107</v>
      </c>
      <c r="T70" s="63"/>
      <c r="U70" s="63"/>
      <c r="V70" s="63"/>
      <c r="W70" s="63"/>
    </row>
    <row r="71" spans="1:23" x14ac:dyDescent="0.35">
      <c r="A71" s="63">
        <v>116</v>
      </c>
      <c r="B71" s="63" t="s">
        <v>264</v>
      </c>
      <c r="C71" s="63" t="s">
        <v>265</v>
      </c>
      <c r="D71" s="63" t="s">
        <v>139</v>
      </c>
      <c r="E71" s="63" t="s">
        <v>110</v>
      </c>
      <c r="F71" s="63" t="s">
        <v>176</v>
      </c>
      <c r="G71" s="64">
        <v>7.0367914792783301E-2</v>
      </c>
      <c r="H71" s="65">
        <v>8.5836379073390301</v>
      </c>
      <c r="I71" s="65">
        <v>0.50934680839901991</v>
      </c>
      <c r="J71" s="65">
        <v>10.47847906084686</v>
      </c>
      <c r="K71" s="65">
        <v>9.7702641066891687</v>
      </c>
      <c r="L71" s="65">
        <v>12.07543606292487</v>
      </c>
      <c r="M71" s="65">
        <v>8.6318650782991906</v>
      </c>
      <c r="N71" s="65">
        <v>5.0376111660386202</v>
      </c>
      <c r="O71" s="65">
        <v>4.5829001804688199</v>
      </c>
      <c r="P71" s="65">
        <v>4.5952475418104504</v>
      </c>
      <c r="Q71" s="65">
        <v>3.7140029475973302</v>
      </c>
      <c r="R71" s="63">
        <v>10</v>
      </c>
      <c r="S71" s="63" t="s">
        <v>107</v>
      </c>
      <c r="T71" s="63"/>
      <c r="U71" s="63"/>
      <c r="V71" s="63"/>
      <c r="W71" s="63"/>
    </row>
    <row r="72" spans="1:23" x14ac:dyDescent="0.35">
      <c r="A72" s="63">
        <v>72</v>
      </c>
      <c r="B72" s="63" t="s">
        <v>266</v>
      </c>
      <c r="C72" s="63" t="s">
        <v>267</v>
      </c>
      <c r="D72" s="63" t="s">
        <v>157</v>
      </c>
      <c r="E72" s="63" t="s">
        <v>268</v>
      </c>
      <c r="F72" s="63" t="s">
        <v>111</v>
      </c>
      <c r="G72" s="64">
        <v>7.2638698681445305E-2</v>
      </c>
      <c r="H72" s="65">
        <v>12.330786798682739</v>
      </c>
      <c r="I72" s="65">
        <v>0.87075031355438992</v>
      </c>
      <c r="J72" s="65">
        <v>3.9636832669710498</v>
      </c>
      <c r="K72" s="65">
        <v>3.2244805808486898</v>
      </c>
      <c r="L72" s="65">
        <v>16.382638715330568</v>
      </c>
      <c r="M72" s="65">
        <v>13.960456746724109</v>
      </c>
      <c r="N72" s="65">
        <v>3.9158052900608196</v>
      </c>
      <c r="O72" s="65">
        <v>15.47572357339452</v>
      </c>
      <c r="P72" s="65">
        <v>9.056361618896549</v>
      </c>
      <c r="Q72" s="65">
        <v>10.78956880195673</v>
      </c>
      <c r="R72" s="63">
        <v>10</v>
      </c>
      <c r="S72" s="63" t="s">
        <v>107</v>
      </c>
      <c r="T72" s="63"/>
      <c r="U72" s="63"/>
      <c r="V72" s="63"/>
      <c r="W72" s="63"/>
    </row>
    <row r="73" spans="1:23" x14ac:dyDescent="0.35">
      <c r="A73" s="63">
        <v>558</v>
      </c>
      <c r="B73" s="63" t="s">
        <v>269</v>
      </c>
      <c r="C73" s="63" t="s">
        <v>270</v>
      </c>
      <c r="D73" s="63" t="s">
        <v>128</v>
      </c>
      <c r="E73" s="63" t="s">
        <v>110</v>
      </c>
      <c r="F73" s="63" t="s">
        <v>195</v>
      </c>
      <c r="G73" s="64">
        <v>7.4494891669934504E-2</v>
      </c>
      <c r="H73" s="65">
        <v>4.4791593003503802</v>
      </c>
      <c r="I73" s="65">
        <v>0.64317590331054997</v>
      </c>
      <c r="J73" s="65">
        <v>12.516066099584469</v>
      </c>
      <c r="K73" s="65">
        <v>3.6795661932375099</v>
      </c>
      <c r="L73" s="65">
        <v>16.20893687288757</v>
      </c>
      <c r="M73" s="65">
        <v>6.1758154167133901</v>
      </c>
      <c r="N73" s="65">
        <v>13.622640957063901</v>
      </c>
      <c r="O73" s="65">
        <v>11.48593760058087</v>
      </c>
      <c r="P73" s="65">
        <v>13.511137869083331</v>
      </c>
      <c r="Q73" s="65">
        <v>9.1324338000354306</v>
      </c>
      <c r="R73" s="63">
        <v>10</v>
      </c>
      <c r="S73" s="63" t="s">
        <v>107</v>
      </c>
      <c r="T73" s="63"/>
      <c r="U73" s="63"/>
      <c r="V73" s="63"/>
      <c r="W73" s="63"/>
    </row>
    <row r="74" spans="1:23" x14ac:dyDescent="0.35">
      <c r="A74" s="63">
        <v>296</v>
      </c>
      <c r="B74" s="63" t="s">
        <v>271</v>
      </c>
      <c r="C74" s="63" t="s">
        <v>272</v>
      </c>
      <c r="D74" s="63" t="s">
        <v>139</v>
      </c>
      <c r="E74" s="63" t="s">
        <v>105</v>
      </c>
      <c r="F74" s="63" t="s">
        <v>123</v>
      </c>
      <c r="G74" s="64">
        <v>8.0157404975975496E-2</v>
      </c>
      <c r="H74" s="65">
        <v>10.24183300050008</v>
      </c>
      <c r="I74" s="65">
        <v>4.3105039879129503</v>
      </c>
      <c r="J74" s="65">
        <v>0.37831788052561999</v>
      </c>
      <c r="K74" s="65">
        <v>5.4415256625625998</v>
      </c>
      <c r="L74" s="65">
        <v>15.11777760557584</v>
      </c>
      <c r="M74" s="65">
        <v>16.196830624545491</v>
      </c>
      <c r="N74" s="65">
        <v>8.0393111366930103</v>
      </c>
      <c r="O74" s="65">
        <v>15.177764808155519</v>
      </c>
      <c r="P74" s="65">
        <v>19.166455081152701</v>
      </c>
      <c r="Q74" s="65">
        <v>9.4686481060498799</v>
      </c>
      <c r="R74" s="63">
        <v>10</v>
      </c>
      <c r="S74" s="63" t="s">
        <v>107</v>
      </c>
      <c r="T74" s="63"/>
      <c r="U74" s="63"/>
      <c r="V74" s="63"/>
      <c r="W74" s="63"/>
    </row>
    <row r="75" spans="1:23" x14ac:dyDescent="0.35">
      <c r="A75" s="63">
        <v>174</v>
      </c>
      <c r="B75" s="63" t="s">
        <v>273</v>
      </c>
      <c r="C75" s="63" t="s">
        <v>274</v>
      </c>
      <c r="D75" s="63" t="s">
        <v>157</v>
      </c>
      <c r="E75" s="63" t="s">
        <v>105</v>
      </c>
      <c r="F75" s="63" t="s">
        <v>140</v>
      </c>
      <c r="G75" s="64">
        <v>8.4298927510303698E-2</v>
      </c>
      <c r="H75" s="65">
        <v>9.3203640780063903</v>
      </c>
      <c r="I75" s="65">
        <v>2.1434093889672798</v>
      </c>
      <c r="J75" s="65">
        <v>9.4057360030539705</v>
      </c>
      <c r="K75" s="65">
        <v>8.0141583876732607</v>
      </c>
      <c r="L75" s="65">
        <v>16.672952158883788</v>
      </c>
      <c r="M75" s="65">
        <v>11.90765782793863</v>
      </c>
      <c r="N75" s="65">
        <v>3.3578895456504299</v>
      </c>
      <c r="O75" s="65">
        <v>7.4588004843868596</v>
      </c>
      <c r="P75" s="65">
        <v>14.653927914271851</v>
      </c>
      <c r="Q75" s="65">
        <v>11.035838014242751</v>
      </c>
      <c r="R75" s="63">
        <v>10</v>
      </c>
      <c r="S75" s="63" t="s">
        <v>107</v>
      </c>
      <c r="T75" s="63"/>
      <c r="U75" s="63"/>
      <c r="V75" s="63"/>
      <c r="W75" s="63"/>
    </row>
    <row r="76" spans="1:23" x14ac:dyDescent="0.35">
      <c r="A76" s="63">
        <v>426</v>
      </c>
      <c r="B76" s="63" t="s">
        <v>275</v>
      </c>
      <c r="C76" s="63" t="s">
        <v>276</v>
      </c>
      <c r="D76" s="63" t="s">
        <v>157</v>
      </c>
      <c r="E76" s="63" t="s">
        <v>105</v>
      </c>
      <c r="F76" s="63" t="s">
        <v>120</v>
      </c>
      <c r="G76" s="64">
        <v>8.4359190863707606E-2</v>
      </c>
      <c r="H76" s="65">
        <v>9.5846694808553803</v>
      </c>
      <c r="I76" s="65">
        <v>1.4844733968366299</v>
      </c>
      <c r="J76" s="65">
        <v>5.5196874407510803</v>
      </c>
      <c r="K76" s="65">
        <v>3.6592910842176898</v>
      </c>
      <c r="L76" s="65"/>
      <c r="M76" s="65">
        <v>14.80390309182977</v>
      </c>
      <c r="N76" s="65">
        <v>11.61851554625594</v>
      </c>
      <c r="O76" s="65">
        <v>18.364159611808091</v>
      </c>
      <c r="P76" s="65">
        <v>15.892954486669849</v>
      </c>
      <c r="Q76" s="65">
        <v>15.238950052297328</v>
      </c>
      <c r="R76" s="63">
        <v>9</v>
      </c>
      <c r="S76" s="63" t="s">
        <v>117</v>
      </c>
      <c r="T76" s="63"/>
      <c r="U76" s="63"/>
      <c r="V76" s="63"/>
      <c r="W76" s="63"/>
    </row>
    <row r="77" spans="1:23" x14ac:dyDescent="0.35">
      <c r="A77" s="63">
        <v>524</v>
      </c>
      <c r="B77" s="63" t="s">
        <v>277</v>
      </c>
      <c r="C77" s="63" t="s">
        <v>278</v>
      </c>
      <c r="D77" s="63" t="s">
        <v>149</v>
      </c>
      <c r="E77" s="63" t="s">
        <v>110</v>
      </c>
      <c r="F77" s="63" t="s">
        <v>140</v>
      </c>
      <c r="G77" s="64">
        <v>8.5204362412778706E-2</v>
      </c>
      <c r="H77" s="65">
        <v>13.41819346068408</v>
      </c>
      <c r="I77" s="65">
        <v>1.32631675101861</v>
      </c>
      <c r="J77" s="65">
        <v>12.4208247645137</v>
      </c>
      <c r="K77" s="65">
        <v>3.2077717105541401</v>
      </c>
      <c r="L77" s="65">
        <v>18.74140379723972</v>
      </c>
      <c r="M77" s="65">
        <v>10.817455803791411</v>
      </c>
      <c r="N77" s="65">
        <v>1.49492360224683</v>
      </c>
      <c r="O77" s="65">
        <v>2.2991884602304098</v>
      </c>
      <c r="P77" s="65">
        <v>18.130974531437559</v>
      </c>
      <c r="Q77" s="65">
        <v>10.764586087675999</v>
      </c>
      <c r="R77" s="63">
        <v>10</v>
      </c>
      <c r="S77" s="63" t="s">
        <v>107</v>
      </c>
      <c r="T77" s="63"/>
      <c r="U77" s="63"/>
      <c r="V77" s="63"/>
      <c r="W77" s="63"/>
    </row>
    <row r="78" spans="1:23" x14ac:dyDescent="0.35">
      <c r="A78" s="63">
        <v>50</v>
      </c>
      <c r="B78" s="63" t="s">
        <v>279</v>
      </c>
      <c r="C78" s="63" t="s">
        <v>280</v>
      </c>
      <c r="D78" s="63" t="s">
        <v>149</v>
      </c>
      <c r="E78" s="63" t="s">
        <v>105</v>
      </c>
      <c r="F78" s="63" t="s">
        <v>106</v>
      </c>
      <c r="G78" s="64">
        <v>0.10406026630943251</v>
      </c>
      <c r="H78" s="65">
        <v>9.4844116841197899</v>
      </c>
      <c r="I78" s="65">
        <v>1.3035505274936001</v>
      </c>
      <c r="J78" s="65">
        <v>16.718914779080702</v>
      </c>
      <c r="K78" s="65">
        <v>6.7782024779985104</v>
      </c>
      <c r="L78" s="65">
        <v>23.349930999905748</v>
      </c>
      <c r="M78" s="65">
        <v>15.588452413753039</v>
      </c>
      <c r="N78" s="65">
        <v>1.4284459752676399</v>
      </c>
      <c r="O78" s="65">
        <v>4.6164292697673099</v>
      </c>
      <c r="P78" s="65">
        <v>23.32969080030297</v>
      </c>
      <c r="Q78" s="65">
        <v>16.140291491816409</v>
      </c>
      <c r="R78" s="63">
        <v>10</v>
      </c>
      <c r="S78" s="63" t="s">
        <v>107</v>
      </c>
      <c r="T78" s="63"/>
      <c r="U78" s="63"/>
      <c r="V78" s="63"/>
      <c r="W78" s="63"/>
    </row>
    <row r="79" spans="1:23" x14ac:dyDescent="0.35">
      <c r="A79" s="63">
        <v>418</v>
      </c>
      <c r="B79" s="63" t="s">
        <v>281</v>
      </c>
      <c r="C79" s="63" t="s">
        <v>282</v>
      </c>
      <c r="D79" s="63" t="s">
        <v>139</v>
      </c>
      <c r="E79" s="63" t="s">
        <v>105</v>
      </c>
      <c r="F79" s="63" t="s">
        <v>211</v>
      </c>
      <c r="G79" s="64">
        <v>0.1083332502467847</v>
      </c>
      <c r="H79" s="65">
        <v>12.043056004587511</v>
      </c>
      <c r="I79" s="65">
        <v>1.9260174736500699</v>
      </c>
      <c r="J79" s="65">
        <v>16.648961520120338</v>
      </c>
      <c r="K79" s="65">
        <v>9.1347053021663793</v>
      </c>
      <c r="L79" s="65">
        <v>22.899825950711161</v>
      </c>
      <c r="M79" s="65">
        <v>17.18819676590034</v>
      </c>
      <c r="N79" s="65">
        <v>10.44488282077948</v>
      </c>
      <c r="O79" s="65">
        <v>6.0676125159558403</v>
      </c>
      <c r="P79" s="65">
        <v>12.024581887326779</v>
      </c>
      <c r="Q79" s="65">
        <v>7.11652960188135</v>
      </c>
      <c r="R79" s="63">
        <v>10</v>
      </c>
      <c r="S79" s="63" t="s">
        <v>107</v>
      </c>
      <c r="T79" s="63"/>
      <c r="U79" s="63"/>
      <c r="V79" s="63"/>
      <c r="W79" s="63"/>
    </row>
    <row r="80" spans="1:23" x14ac:dyDescent="0.35">
      <c r="A80" s="63">
        <v>716</v>
      </c>
      <c r="B80" s="63" t="s">
        <v>283</v>
      </c>
      <c r="C80" s="63" t="s">
        <v>284</v>
      </c>
      <c r="D80" s="63" t="s">
        <v>157</v>
      </c>
      <c r="E80" s="63" t="s">
        <v>105</v>
      </c>
      <c r="F80" s="63" t="s">
        <v>106</v>
      </c>
      <c r="G80" s="64">
        <v>0.1099417854663912</v>
      </c>
      <c r="H80" s="65">
        <v>12.33283402066567</v>
      </c>
      <c r="I80" s="65">
        <v>3.2086129897807902</v>
      </c>
      <c r="J80" s="65">
        <v>3.5413540227452001</v>
      </c>
      <c r="K80" s="65">
        <v>7.8520334012972395</v>
      </c>
      <c r="L80" s="65">
        <v>25.173238343842208</v>
      </c>
      <c r="M80" s="65">
        <v>21.397666135160858</v>
      </c>
      <c r="N80" s="65">
        <v>19.813465749756549</v>
      </c>
      <c r="O80" s="65">
        <v>19.350882203828821</v>
      </c>
      <c r="P80" s="65">
        <v>16.351326035142051</v>
      </c>
      <c r="Q80" s="65">
        <v>15.004132068197409</v>
      </c>
      <c r="R80" s="63">
        <v>10</v>
      </c>
      <c r="S80" s="63" t="s">
        <v>107</v>
      </c>
      <c r="T80" s="63"/>
      <c r="U80" s="63"/>
      <c r="V80" s="63"/>
      <c r="W80" s="63"/>
    </row>
    <row r="81" spans="1:23" x14ac:dyDescent="0.35">
      <c r="A81" s="63">
        <v>178</v>
      </c>
      <c r="B81" s="63" t="s">
        <v>285</v>
      </c>
      <c r="C81" s="63" t="s">
        <v>286</v>
      </c>
      <c r="D81" s="63" t="s">
        <v>157</v>
      </c>
      <c r="E81" s="63" t="s">
        <v>105</v>
      </c>
      <c r="F81" s="63" t="s">
        <v>287</v>
      </c>
      <c r="G81" s="64">
        <v>0.11167629380039271</v>
      </c>
      <c r="H81" s="65">
        <v>12.54391854542933</v>
      </c>
      <c r="I81" s="65">
        <v>3.1414853408701005</v>
      </c>
      <c r="J81" s="65">
        <v>9.6819450383593608</v>
      </c>
      <c r="K81" s="65">
        <v>3.8199352434229903</v>
      </c>
      <c r="L81" s="65">
        <v>23.608695553752572</v>
      </c>
      <c r="M81" s="65">
        <v>23.017480492292691</v>
      </c>
      <c r="N81" s="65">
        <v>14.8411377133747</v>
      </c>
      <c r="O81" s="65">
        <v>20.137462913920402</v>
      </c>
      <c r="P81" s="65">
        <v>19.288222987902152</v>
      </c>
      <c r="Q81" s="65">
        <v>12.562476675110931</v>
      </c>
      <c r="R81" s="63">
        <v>10</v>
      </c>
      <c r="S81" s="63" t="s">
        <v>107</v>
      </c>
      <c r="T81" s="63"/>
      <c r="U81" s="63"/>
      <c r="V81" s="63"/>
      <c r="W81" s="63"/>
    </row>
    <row r="82" spans="1:23" x14ac:dyDescent="0.35">
      <c r="A82" s="63">
        <v>288</v>
      </c>
      <c r="B82" s="63" t="s">
        <v>288</v>
      </c>
      <c r="C82" s="63" t="s">
        <v>289</v>
      </c>
      <c r="D82" s="63" t="s">
        <v>157</v>
      </c>
      <c r="E82" s="63" t="s">
        <v>110</v>
      </c>
      <c r="F82" s="63" t="s">
        <v>140</v>
      </c>
      <c r="G82" s="64">
        <v>0.1127845642449951</v>
      </c>
      <c r="H82" s="65">
        <v>14.527849436069859</v>
      </c>
      <c r="I82" s="65">
        <v>2.42596033181227</v>
      </c>
      <c r="J82" s="65">
        <v>11.420655815165489</v>
      </c>
      <c r="K82" s="65">
        <v>8.1656872263819906</v>
      </c>
      <c r="L82" s="65">
        <v>24.35795485372649</v>
      </c>
      <c r="M82" s="65">
        <v>23.682970227891339</v>
      </c>
      <c r="N82" s="65">
        <v>12.900184085270681</v>
      </c>
      <c r="O82" s="65">
        <v>11.03216831106271</v>
      </c>
      <c r="P82" s="65">
        <v>14.148356857770199</v>
      </c>
      <c r="Q82" s="65">
        <v>7.2701228768841997</v>
      </c>
      <c r="R82" s="63">
        <v>10</v>
      </c>
      <c r="S82" s="63" t="s">
        <v>107</v>
      </c>
      <c r="T82" s="63"/>
      <c r="U82" s="63"/>
      <c r="V82" s="63"/>
      <c r="W82" s="63"/>
    </row>
    <row r="83" spans="1:23" x14ac:dyDescent="0.35">
      <c r="A83" s="63">
        <v>404</v>
      </c>
      <c r="B83" s="63" t="s">
        <v>290</v>
      </c>
      <c r="C83" s="63" t="s">
        <v>291</v>
      </c>
      <c r="D83" s="63" t="s">
        <v>157</v>
      </c>
      <c r="E83" s="63" t="s">
        <v>110</v>
      </c>
      <c r="F83" s="63" t="s">
        <v>140</v>
      </c>
      <c r="G83" s="64">
        <v>0.11335197744361319</v>
      </c>
      <c r="H83" s="65">
        <v>15.609473609478631</v>
      </c>
      <c r="I83" s="65">
        <v>1.81511985115441</v>
      </c>
      <c r="J83" s="65">
        <v>5.6779291345321701</v>
      </c>
      <c r="K83" s="65">
        <v>4.9416596929358905</v>
      </c>
      <c r="L83" s="65">
        <v>24.780477279836692</v>
      </c>
      <c r="M83" s="65">
        <v>20.757561558610249</v>
      </c>
      <c r="N83" s="65">
        <v>17.305998426807889</v>
      </c>
      <c r="O83" s="65">
        <v>21.79761651665584</v>
      </c>
      <c r="P83" s="65">
        <v>21.85735836547304</v>
      </c>
      <c r="Q83" s="65">
        <v>13.402000386704529</v>
      </c>
      <c r="R83" s="63">
        <v>10</v>
      </c>
      <c r="S83" s="63" t="s">
        <v>107</v>
      </c>
      <c r="T83" s="63"/>
      <c r="U83" s="63"/>
      <c r="V83" s="63"/>
      <c r="W83" s="63"/>
    </row>
    <row r="84" spans="1:23" x14ac:dyDescent="0.35">
      <c r="A84" s="63">
        <v>320</v>
      </c>
      <c r="B84" s="63" t="s">
        <v>292</v>
      </c>
      <c r="C84" s="63" t="s">
        <v>293</v>
      </c>
      <c r="D84" s="63" t="s">
        <v>128</v>
      </c>
      <c r="E84" s="63" t="s">
        <v>110</v>
      </c>
      <c r="F84" s="63" t="s">
        <v>287</v>
      </c>
      <c r="G84" s="64">
        <v>0.13351782041178331</v>
      </c>
      <c r="H84" s="65">
        <v>18.985576775315579</v>
      </c>
      <c r="I84" s="65">
        <v>2.1035747988315801</v>
      </c>
      <c r="J84" s="65">
        <v>15.97435297831667</v>
      </c>
      <c r="K84" s="65">
        <v>12.0659798304291</v>
      </c>
      <c r="L84" s="65">
        <v>27.843192154596778</v>
      </c>
      <c r="M84" s="65">
        <v>10.84051609215034</v>
      </c>
      <c r="N84" s="65">
        <v>10.474930331583341</v>
      </c>
      <c r="O84" s="65">
        <v>10.120377646968839</v>
      </c>
      <c r="P84" s="65">
        <v>22.73949719742518</v>
      </c>
      <c r="Q84" s="65">
        <v>10.92511016970337</v>
      </c>
      <c r="R84" s="63">
        <v>10</v>
      </c>
      <c r="S84" s="63" t="s">
        <v>107</v>
      </c>
      <c r="T84" s="63"/>
      <c r="U84" s="63"/>
      <c r="V84" s="63"/>
      <c r="W84" s="63"/>
    </row>
    <row r="85" spans="1:23" x14ac:dyDescent="0.35">
      <c r="A85" s="63">
        <v>566</v>
      </c>
      <c r="B85" s="63" t="s">
        <v>294</v>
      </c>
      <c r="C85" s="63" t="s">
        <v>295</v>
      </c>
      <c r="D85" s="63" t="s">
        <v>157</v>
      </c>
      <c r="E85" s="63" t="s">
        <v>105</v>
      </c>
      <c r="F85" s="63" t="s">
        <v>173</v>
      </c>
      <c r="G85" s="64">
        <v>0.1748173018373447</v>
      </c>
      <c r="H85" s="65"/>
      <c r="I85" s="65">
        <v>10.21274047484118</v>
      </c>
      <c r="J85" s="65">
        <v>16.652097674056179</v>
      </c>
      <c r="K85" s="65">
        <v>20.615436127089758</v>
      </c>
      <c r="L85" s="65">
        <v>31.82458248088998</v>
      </c>
      <c r="M85" s="65">
        <v>26.446713346680976</v>
      </c>
      <c r="N85" s="65">
        <v>18.20169810093406</v>
      </c>
      <c r="O85" s="65">
        <v>24.858160352704182</v>
      </c>
      <c r="P85" s="65">
        <v>24.69932632886734</v>
      </c>
      <c r="Q85" s="65">
        <v>15.561618444531918</v>
      </c>
      <c r="R85" s="63">
        <v>9</v>
      </c>
      <c r="S85" s="63" t="s">
        <v>27</v>
      </c>
      <c r="T85" s="63"/>
      <c r="U85" s="63"/>
      <c r="V85" s="63"/>
      <c r="W85" s="63"/>
    </row>
    <row r="86" spans="1:23" x14ac:dyDescent="0.35">
      <c r="A86" s="63">
        <v>104</v>
      </c>
      <c r="B86" s="63" t="s">
        <v>296</v>
      </c>
      <c r="C86" s="63" t="s">
        <v>297</v>
      </c>
      <c r="D86" s="63" t="s">
        <v>139</v>
      </c>
      <c r="E86" s="63" t="s">
        <v>110</v>
      </c>
      <c r="F86" s="63" t="s">
        <v>111</v>
      </c>
      <c r="G86" s="64">
        <v>0.17584622453505799</v>
      </c>
      <c r="H86" s="65">
        <v>17.508558420919201</v>
      </c>
      <c r="I86" s="65">
        <v>2.00546656133168</v>
      </c>
      <c r="J86" s="65">
        <v>25.012406014999321</v>
      </c>
      <c r="K86" s="65">
        <v>9.0431185330579709</v>
      </c>
      <c r="L86" s="65">
        <v>37.253444044041686</v>
      </c>
      <c r="M86" s="65">
        <v>27.642175378676182</v>
      </c>
      <c r="N86" s="65">
        <v>13.595801695737238</v>
      </c>
      <c r="O86" s="65">
        <v>26.638276111091621</v>
      </c>
      <c r="P86" s="65">
        <v>34.949902006500288</v>
      </c>
      <c r="Q86" s="65">
        <v>15.734956335976518</v>
      </c>
      <c r="R86" s="63">
        <v>10</v>
      </c>
      <c r="S86" s="63" t="s">
        <v>107</v>
      </c>
      <c r="T86" s="63"/>
      <c r="U86" s="63"/>
      <c r="V86" s="63"/>
      <c r="W86" s="63"/>
    </row>
    <row r="87" spans="1:23" x14ac:dyDescent="0.35">
      <c r="A87" s="63">
        <v>768</v>
      </c>
      <c r="B87" s="63" t="s">
        <v>298</v>
      </c>
      <c r="C87" s="63" t="s">
        <v>299</v>
      </c>
      <c r="D87" s="63" t="s">
        <v>157</v>
      </c>
      <c r="E87" s="63" t="s">
        <v>105</v>
      </c>
      <c r="F87" s="63" t="s">
        <v>211</v>
      </c>
      <c r="G87" s="64">
        <v>0.1796162567119807</v>
      </c>
      <c r="H87" s="65">
        <v>17.65366220134938</v>
      </c>
      <c r="I87" s="65">
        <v>4.9224875181551999</v>
      </c>
      <c r="J87" s="65">
        <v>19.063474091242018</v>
      </c>
      <c r="K87" s="65">
        <v>11.24553951904092</v>
      </c>
      <c r="L87" s="65">
        <v>37.41872659809178</v>
      </c>
      <c r="M87" s="65">
        <v>35.951257991581073</v>
      </c>
      <c r="N87" s="65">
        <v>22.50846705663783</v>
      </c>
      <c r="O87" s="65">
        <v>29.694920237423521</v>
      </c>
      <c r="P87" s="65">
        <v>24.80149415738552</v>
      </c>
      <c r="Q87" s="65">
        <v>14.278906050916659</v>
      </c>
      <c r="R87" s="63">
        <v>10</v>
      </c>
      <c r="S87" s="63" t="s">
        <v>107</v>
      </c>
      <c r="T87" s="63"/>
      <c r="U87" s="63"/>
      <c r="V87" s="63"/>
      <c r="W87" s="63"/>
    </row>
    <row r="88" spans="1:23" x14ac:dyDescent="0.35">
      <c r="A88" s="63">
        <v>516</v>
      </c>
      <c r="B88" s="63" t="s">
        <v>300</v>
      </c>
      <c r="C88" s="63" t="s">
        <v>301</v>
      </c>
      <c r="D88" s="63" t="s">
        <v>157</v>
      </c>
      <c r="E88" s="63" t="s">
        <v>110</v>
      </c>
      <c r="F88" s="63" t="s">
        <v>302</v>
      </c>
      <c r="G88" s="64">
        <v>0.18473453488536001</v>
      </c>
      <c r="H88" s="65">
        <v>31.336466332693668</v>
      </c>
      <c r="I88" s="65">
        <v>3.7389064816154201</v>
      </c>
      <c r="J88" s="65">
        <v>7.3306413129506405</v>
      </c>
      <c r="K88" s="65">
        <v>8.0957057545454809</v>
      </c>
      <c r="L88" s="65">
        <v>38.360581780510529</v>
      </c>
      <c r="M88" s="65">
        <v>37.28617182858617</v>
      </c>
      <c r="N88" s="65">
        <v>20.889699582046582</v>
      </c>
      <c r="O88" s="65">
        <v>36.656896652019277</v>
      </c>
      <c r="P88" s="65">
        <v>31.909368915836939</v>
      </c>
      <c r="Q88" s="65">
        <v>15.914284389057059</v>
      </c>
      <c r="R88" s="63">
        <v>10</v>
      </c>
      <c r="S88" s="63" t="s">
        <v>107</v>
      </c>
      <c r="T88" s="63"/>
      <c r="U88" s="63"/>
      <c r="V88" s="63"/>
      <c r="W88" s="63"/>
    </row>
    <row r="89" spans="1:23" x14ac:dyDescent="0.35">
      <c r="A89" s="63">
        <v>887</v>
      </c>
      <c r="B89" s="63" t="s">
        <v>303</v>
      </c>
      <c r="C89" s="63" t="s">
        <v>304</v>
      </c>
      <c r="D89" s="63" t="s">
        <v>132</v>
      </c>
      <c r="E89" s="63" t="s">
        <v>105</v>
      </c>
      <c r="F89" s="63" t="s">
        <v>305</v>
      </c>
      <c r="G89" s="64">
        <v>0.18783963067001311</v>
      </c>
      <c r="H89" s="65">
        <v>27.75261688034233</v>
      </c>
      <c r="I89" s="65">
        <v>4.2683795829251396</v>
      </c>
      <c r="J89" s="65">
        <v>13.149074554823271</v>
      </c>
      <c r="K89" s="65">
        <v>22.52274138244967</v>
      </c>
      <c r="L89" s="65">
        <v>31.849740479319372</v>
      </c>
      <c r="M89" s="65">
        <v>24.297916496054039</v>
      </c>
      <c r="N89" s="65">
        <v>21.265370981851682</v>
      </c>
      <c r="O89" s="65">
        <v>11.97001059752143</v>
      </c>
      <c r="P89" s="65"/>
      <c r="Q89" s="65">
        <v>23.14437644883558</v>
      </c>
      <c r="R89" s="63">
        <v>9</v>
      </c>
      <c r="S89" s="63" t="s">
        <v>34</v>
      </c>
      <c r="T89" s="63"/>
      <c r="U89" s="63"/>
      <c r="V89" s="63"/>
      <c r="W89" s="63"/>
    </row>
    <row r="90" spans="1:23" x14ac:dyDescent="0.35">
      <c r="A90" s="63">
        <v>270</v>
      </c>
      <c r="B90" s="63" t="s">
        <v>306</v>
      </c>
      <c r="C90" s="63" t="s">
        <v>307</v>
      </c>
      <c r="D90" s="63" t="s">
        <v>157</v>
      </c>
      <c r="E90" s="63" t="s">
        <v>110</v>
      </c>
      <c r="F90" s="63" t="s">
        <v>129</v>
      </c>
      <c r="G90" s="64">
        <v>0.19802306451214541</v>
      </c>
      <c r="H90" s="65">
        <v>29.508828769117567</v>
      </c>
      <c r="I90" s="65">
        <v>9.3500735606575187</v>
      </c>
      <c r="J90" s="65">
        <v>12.560515849858781</v>
      </c>
      <c r="K90" s="65">
        <v>26.653668959838278</v>
      </c>
      <c r="L90" s="65">
        <v>41.411740258853989</v>
      </c>
      <c r="M90" s="65">
        <v>28.816682470964476</v>
      </c>
      <c r="N90" s="65">
        <v>10.151959690524679</v>
      </c>
      <c r="O90" s="65">
        <v>26.327487784266516</v>
      </c>
      <c r="P90" s="65">
        <v>12.19468219800547</v>
      </c>
      <c r="Q90" s="65">
        <v>3.3197023006857904</v>
      </c>
      <c r="R90" s="63">
        <v>10</v>
      </c>
      <c r="S90" s="63" t="s">
        <v>107</v>
      </c>
      <c r="T90" s="63"/>
      <c r="U90" s="63"/>
      <c r="V90" s="63"/>
      <c r="W90" s="63"/>
    </row>
    <row r="91" spans="1:23" x14ac:dyDescent="0.35">
      <c r="A91" s="63">
        <v>586</v>
      </c>
      <c r="B91" s="63" t="s">
        <v>308</v>
      </c>
      <c r="C91" s="63" t="s">
        <v>309</v>
      </c>
      <c r="D91" s="63" t="s">
        <v>149</v>
      </c>
      <c r="E91" s="63" t="s">
        <v>110</v>
      </c>
      <c r="F91" s="63" t="s">
        <v>133</v>
      </c>
      <c r="G91" s="64">
        <v>0.19824739486546469</v>
      </c>
      <c r="H91" s="65">
        <v>26.980924773996641</v>
      </c>
      <c r="I91" s="65">
        <v>5.8710632970192398</v>
      </c>
      <c r="J91" s="65">
        <v>24.819755694781659</v>
      </c>
      <c r="K91" s="65">
        <v>24.323149815000718</v>
      </c>
      <c r="L91" s="65">
        <v>31.241473347684217</v>
      </c>
      <c r="M91" s="65">
        <v>21.687020971719381</v>
      </c>
      <c r="N91" s="65">
        <v>7.9430315351590703</v>
      </c>
      <c r="O91" s="65">
        <v>7.1422137088831494</v>
      </c>
      <c r="P91" s="65">
        <v>30.643726242035456</v>
      </c>
      <c r="Q91" s="65">
        <v>12.20316420982361</v>
      </c>
      <c r="R91" s="63">
        <v>10</v>
      </c>
      <c r="S91" s="63" t="s">
        <v>107</v>
      </c>
      <c r="T91" s="63"/>
      <c r="U91" s="63"/>
      <c r="V91" s="63"/>
      <c r="W91" s="63"/>
    </row>
    <row r="92" spans="1:23" x14ac:dyDescent="0.35">
      <c r="A92" s="63">
        <v>332</v>
      </c>
      <c r="B92" s="63" t="s">
        <v>310</v>
      </c>
      <c r="C92" s="63" t="s">
        <v>311</v>
      </c>
      <c r="D92" s="63" t="s">
        <v>128</v>
      </c>
      <c r="E92" s="63" t="s">
        <v>110</v>
      </c>
      <c r="F92" s="63" t="s">
        <v>150</v>
      </c>
      <c r="G92" s="64">
        <v>0.1995876944902279</v>
      </c>
      <c r="H92" s="65">
        <v>18.263484190807631</v>
      </c>
      <c r="I92" s="65">
        <v>3.8609161113589501</v>
      </c>
      <c r="J92" s="65">
        <v>22.83746756689747</v>
      </c>
      <c r="K92" s="65">
        <v>6.588104292617281</v>
      </c>
      <c r="L92" s="65">
        <v>41.024886192499523</v>
      </c>
      <c r="M92" s="65">
        <v>36.061040320599005</v>
      </c>
      <c r="N92" s="65">
        <v>29.19942062374702</v>
      </c>
      <c r="O92" s="65">
        <v>36.66559792406796</v>
      </c>
      <c r="P92" s="65">
        <v>29.69848219586385</v>
      </c>
      <c r="Q92" s="65">
        <v>31.958506340393239</v>
      </c>
      <c r="R92" s="63">
        <v>10</v>
      </c>
      <c r="S92" s="63" t="s">
        <v>107</v>
      </c>
      <c r="T92" s="63"/>
      <c r="U92" s="63"/>
      <c r="V92" s="63"/>
      <c r="W92" s="63"/>
    </row>
    <row r="93" spans="1:23" x14ac:dyDescent="0.35">
      <c r="A93" s="63">
        <v>384</v>
      </c>
      <c r="B93" s="63" t="s">
        <v>312</v>
      </c>
      <c r="C93" s="63" t="s">
        <v>313</v>
      </c>
      <c r="D93" s="63" t="s">
        <v>157</v>
      </c>
      <c r="E93" s="63" t="s">
        <v>110</v>
      </c>
      <c r="F93" s="63" t="s">
        <v>173</v>
      </c>
      <c r="G93" s="64">
        <v>0.21021510088039519</v>
      </c>
      <c r="H93" s="65">
        <v>21.38269549181738</v>
      </c>
      <c r="I93" s="65">
        <v>5.4412619164077496</v>
      </c>
      <c r="J93" s="65">
        <v>28.84968053942195</v>
      </c>
      <c r="K93" s="65">
        <v>24.2391296346498</v>
      </c>
      <c r="L93" s="65">
        <v>37.637558864695855</v>
      </c>
      <c r="M93" s="65">
        <v>35.453642498121361</v>
      </c>
      <c r="N93" s="65">
        <v>15.77050830551434</v>
      </c>
      <c r="O93" s="65">
        <v>21.599158023166552</v>
      </c>
      <c r="P93" s="65">
        <v>18.504038605188221</v>
      </c>
      <c r="Q93" s="65">
        <v>9.6839725409764696</v>
      </c>
      <c r="R93" s="63">
        <v>10</v>
      </c>
      <c r="S93" s="63" t="s">
        <v>107</v>
      </c>
      <c r="T93" s="63"/>
      <c r="U93" s="63"/>
      <c r="V93" s="63"/>
      <c r="W93" s="63"/>
    </row>
    <row r="94" spans="1:23" x14ac:dyDescent="0.35">
      <c r="A94" s="63">
        <v>834</v>
      </c>
      <c r="B94" s="63" t="s">
        <v>314</v>
      </c>
      <c r="C94" s="63" t="s">
        <v>315</v>
      </c>
      <c r="D94" s="63" t="s">
        <v>157</v>
      </c>
      <c r="E94" s="63" t="s">
        <v>110</v>
      </c>
      <c r="F94" s="63" t="s">
        <v>140</v>
      </c>
      <c r="G94" s="64">
        <v>0.22133658138274501</v>
      </c>
      <c r="H94" s="65">
        <v>29.11297193997331</v>
      </c>
      <c r="I94" s="65">
        <v>3.0264121405245099</v>
      </c>
      <c r="J94" s="65">
        <v>10.04769680674536</v>
      </c>
      <c r="K94" s="65">
        <v>19.94621709861493</v>
      </c>
      <c r="L94" s="65">
        <v>46.826508253414381</v>
      </c>
      <c r="M94" s="65">
        <v>27.394099333048221</v>
      </c>
      <c r="N94" s="65">
        <v>30.013845500093677</v>
      </c>
      <c r="O94" s="65">
        <v>43.82019318591091</v>
      </c>
      <c r="P94" s="65">
        <v>39.134321107988811</v>
      </c>
      <c r="Q94" s="65">
        <v>24.816985150704092</v>
      </c>
      <c r="R94" s="63">
        <v>10</v>
      </c>
      <c r="S94" s="63" t="s">
        <v>107</v>
      </c>
      <c r="T94" s="63"/>
      <c r="U94" s="63"/>
      <c r="V94" s="63"/>
      <c r="W94" s="63"/>
    </row>
    <row r="95" spans="1:23" x14ac:dyDescent="0.35">
      <c r="A95" s="63">
        <v>626</v>
      </c>
      <c r="B95" s="63" t="s">
        <v>316</v>
      </c>
      <c r="C95" s="63" t="s">
        <v>317</v>
      </c>
      <c r="D95" s="63" t="s">
        <v>139</v>
      </c>
      <c r="E95" s="63" t="s">
        <v>110</v>
      </c>
      <c r="F95" s="63" t="s">
        <v>206</v>
      </c>
      <c r="G95" s="64">
        <v>0.22151424007077999</v>
      </c>
      <c r="H95" s="65">
        <v>35.374652098708346</v>
      </c>
      <c r="I95" s="65">
        <v>3.5572625306971002</v>
      </c>
      <c r="J95" s="65">
        <v>15.871578744026371</v>
      </c>
      <c r="K95" s="65">
        <v>14.896135130976141</v>
      </c>
      <c r="L95" s="65">
        <v>46.966906716697238</v>
      </c>
      <c r="M95" s="65">
        <v>32.485466512460071</v>
      </c>
      <c r="N95" s="65">
        <v>19.06327006316128</v>
      </c>
      <c r="O95" s="65">
        <v>19.551640538146291</v>
      </c>
      <c r="P95" s="65">
        <v>41.860544951818568</v>
      </c>
      <c r="Q95" s="65">
        <v>29.698917831703721</v>
      </c>
      <c r="R95" s="63">
        <v>10</v>
      </c>
      <c r="S95" s="63" t="s">
        <v>107</v>
      </c>
      <c r="T95" s="63"/>
      <c r="U95" s="63"/>
      <c r="V95" s="63"/>
      <c r="W95" s="63"/>
    </row>
    <row r="96" spans="1:23" x14ac:dyDescent="0.35">
      <c r="A96" s="63">
        <v>646</v>
      </c>
      <c r="B96" s="63" t="s">
        <v>318</v>
      </c>
      <c r="C96" s="63" t="s">
        <v>319</v>
      </c>
      <c r="D96" s="63" t="s">
        <v>157</v>
      </c>
      <c r="E96" s="63" t="s">
        <v>110</v>
      </c>
      <c r="F96" s="63" t="s">
        <v>129</v>
      </c>
      <c r="G96" s="64">
        <v>0.23100196192350619</v>
      </c>
      <c r="H96" s="65">
        <v>23.048536483899891</v>
      </c>
      <c r="I96" s="65">
        <v>3.2548543153513596</v>
      </c>
      <c r="J96" s="65">
        <v>28.911352481241309</v>
      </c>
      <c r="K96" s="65">
        <v>7.9500160502333799</v>
      </c>
      <c r="L96" s="65">
        <v>48.72702822492878</v>
      </c>
      <c r="M96" s="65">
        <v>24.896295550585702</v>
      </c>
      <c r="N96" s="65">
        <v>34.808714118027773</v>
      </c>
      <c r="O96" s="65">
        <v>36.540895649639737</v>
      </c>
      <c r="P96" s="65">
        <v>44.43667514012062</v>
      </c>
      <c r="Q96" s="65">
        <v>36.899644786611503</v>
      </c>
      <c r="R96" s="63">
        <v>10</v>
      </c>
      <c r="S96" s="63" t="s">
        <v>107</v>
      </c>
      <c r="T96" s="63"/>
      <c r="U96" s="63"/>
      <c r="V96" s="63"/>
      <c r="W96" s="63"/>
    </row>
    <row r="97" spans="1:23" x14ac:dyDescent="0.35">
      <c r="A97" s="63">
        <v>454</v>
      </c>
      <c r="B97" s="63" t="s">
        <v>320</v>
      </c>
      <c r="C97" s="63" t="s">
        <v>321</v>
      </c>
      <c r="D97" s="63" t="s">
        <v>157</v>
      </c>
      <c r="E97" s="63" t="s">
        <v>105</v>
      </c>
      <c r="F97" s="63" t="s">
        <v>129</v>
      </c>
      <c r="G97" s="64">
        <v>0.23109520423577251</v>
      </c>
      <c r="H97" s="65">
        <v>22.146939804077771</v>
      </c>
      <c r="I97" s="65">
        <v>3.6401880262590098</v>
      </c>
      <c r="J97" s="65">
        <v>27.58213588717749</v>
      </c>
      <c r="K97" s="65">
        <v>7.8129685711574597</v>
      </c>
      <c r="L97" s="65">
        <v>49.687391451422904</v>
      </c>
      <c r="M97" s="65">
        <v>32.184453046921242</v>
      </c>
      <c r="N97" s="65">
        <v>22.254038303900369</v>
      </c>
      <c r="O97" s="65">
        <v>46.713460830811918</v>
      </c>
      <c r="P97" s="65">
        <v>44.896514710922901</v>
      </c>
      <c r="Q97" s="65">
        <v>36.68881241417246</v>
      </c>
      <c r="R97" s="63">
        <v>10</v>
      </c>
      <c r="S97" s="63" t="s">
        <v>107</v>
      </c>
      <c r="T97" s="63"/>
      <c r="U97" s="63"/>
      <c r="V97" s="63"/>
      <c r="W97" s="63"/>
    </row>
    <row r="98" spans="1:23" x14ac:dyDescent="0.35">
      <c r="A98" s="63">
        <v>894</v>
      </c>
      <c r="B98" s="63" t="s">
        <v>322</v>
      </c>
      <c r="C98" s="63" t="s">
        <v>323</v>
      </c>
      <c r="D98" s="63" t="s">
        <v>157</v>
      </c>
      <c r="E98" s="63" t="s">
        <v>110</v>
      </c>
      <c r="F98" s="63" t="s">
        <v>120</v>
      </c>
      <c r="G98" s="64">
        <v>0.2316850733623361</v>
      </c>
      <c r="H98" s="65">
        <v>25.702099712344552</v>
      </c>
      <c r="I98" s="65">
        <v>4.1785383720438798</v>
      </c>
      <c r="J98" s="65">
        <v>12.00431220415963</v>
      </c>
      <c r="K98" s="65">
        <v>22.7932911868504</v>
      </c>
      <c r="L98" s="65">
        <v>47.626977740745531</v>
      </c>
      <c r="M98" s="65">
        <v>37.719183438491029</v>
      </c>
      <c r="N98" s="65">
        <v>28.60238812075152</v>
      </c>
      <c r="O98" s="65">
        <v>44.480757581168561</v>
      </c>
      <c r="P98" s="65">
        <v>40.23575450049146</v>
      </c>
      <c r="Q98" s="65">
        <v>24.33334624414789</v>
      </c>
      <c r="R98" s="63">
        <v>10</v>
      </c>
      <c r="S98" s="63" t="s">
        <v>107</v>
      </c>
      <c r="T98" s="63"/>
      <c r="U98" s="63"/>
      <c r="V98" s="63"/>
      <c r="W98" s="63"/>
    </row>
    <row r="99" spans="1:23" x14ac:dyDescent="0.35">
      <c r="A99" s="63">
        <v>120</v>
      </c>
      <c r="B99" s="63" t="s">
        <v>324</v>
      </c>
      <c r="C99" s="63" t="s">
        <v>325</v>
      </c>
      <c r="D99" s="63" t="s">
        <v>157</v>
      </c>
      <c r="E99" s="63" t="s">
        <v>110</v>
      </c>
      <c r="F99" s="63" t="s">
        <v>120</v>
      </c>
      <c r="G99" s="64">
        <v>0.2320601127657026</v>
      </c>
      <c r="H99" s="65">
        <v>26.777302441159517</v>
      </c>
      <c r="I99" s="65">
        <v>8.3433988620410808</v>
      </c>
      <c r="J99" s="65">
        <v>19.11813198278222</v>
      </c>
      <c r="K99" s="65">
        <v>19.36821957777271</v>
      </c>
      <c r="L99" s="65">
        <v>42.98186562436652</v>
      </c>
      <c r="M99" s="65">
        <v>33.444612491477784</v>
      </c>
      <c r="N99" s="65">
        <v>26.882758260421969</v>
      </c>
      <c r="O99" s="65">
        <v>34.573655144109061</v>
      </c>
      <c r="P99" s="65">
        <v>36.977012055440888</v>
      </c>
      <c r="Q99" s="65">
        <v>22.027140810978011</v>
      </c>
      <c r="R99" s="63">
        <v>10</v>
      </c>
      <c r="S99" s="63" t="s">
        <v>107</v>
      </c>
      <c r="T99" s="63"/>
      <c r="U99" s="63"/>
      <c r="V99" s="63"/>
      <c r="W99" s="63"/>
    </row>
    <row r="100" spans="1:23" x14ac:dyDescent="0.35">
      <c r="A100" s="63">
        <v>430</v>
      </c>
      <c r="B100" s="63" t="s">
        <v>326</v>
      </c>
      <c r="C100" s="63" t="s">
        <v>327</v>
      </c>
      <c r="D100" s="63" t="s">
        <v>157</v>
      </c>
      <c r="E100" s="63" t="s">
        <v>110</v>
      </c>
      <c r="F100" s="63" t="s">
        <v>129</v>
      </c>
      <c r="G100" s="64">
        <v>0.25929373111005027</v>
      </c>
      <c r="H100" s="65">
        <v>24.627159642155309</v>
      </c>
      <c r="I100" s="65">
        <v>6.05625792933653</v>
      </c>
      <c r="J100" s="65">
        <v>25.574737064935672</v>
      </c>
      <c r="K100" s="65">
        <v>18.89393528098924</v>
      </c>
      <c r="L100" s="65">
        <v>51.809472065055751</v>
      </c>
      <c r="M100" s="65">
        <v>46.837373726393963</v>
      </c>
      <c r="N100" s="65">
        <v>22.808590784150027</v>
      </c>
      <c r="O100" s="65">
        <v>47.836003037338358</v>
      </c>
      <c r="P100" s="65">
        <v>36.572938307131679</v>
      </c>
      <c r="Q100" s="65">
        <v>35.408068325532312</v>
      </c>
      <c r="R100" s="63">
        <v>10</v>
      </c>
      <c r="S100" s="63" t="s">
        <v>107</v>
      </c>
      <c r="T100" s="63"/>
      <c r="U100" s="63"/>
      <c r="V100" s="63"/>
      <c r="W100" s="63"/>
    </row>
    <row r="101" spans="1:23" x14ac:dyDescent="0.35">
      <c r="A101" s="63">
        <v>686</v>
      </c>
      <c r="B101" s="63" t="s">
        <v>328</v>
      </c>
      <c r="C101" s="63" t="s">
        <v>329</v>
      </c>
      <c r="D101" s="63" t="s">
        <v>157</v>
      </c>
      <c r="E101" s="63" t="s">
        <v>110</v>
      </c>
      <c r="F101" s="63" t="s">
        <v>106</v>
      </c>
      <c r="G101" s="64">
        <v>0.26286197297605662</v>
      </c>
      <c r="H101" s="65">
        <v>26.815081369447402</v>
      </c>
      <c r="I101" s="65">
        <v>5.8287509420526806</v>
      </c>
      <c r="J101" s="65">
        <v>32.530376381411877</v>
      </c>
      <c r="K101" s="65">
        <v>43.878088092764187</v>
      </c>
      <c r="L101" s="65">
        <v>46.993851321698237</v>
      </c>
      <c r="M101" s="65">
        <v>28.860202028586212</v>
      </c>
      <c r="N101" s="65">
        <v>15.726518925646021</v>
      </c>
      <c r="O101" s="65">
        <v>25.812154919677869</v>
      </c>
      <c r="P101" s="65">
        <v>22.526226548403709</v>
      </c>
      <c r="Q101" s="65">
        <v>6.0757072556837803</v>
      </c>
      <c r="R101" s="63">
        <v>10</v>
      </c>
      <c r="S101" s="63" t="s">
        <v>107</v>
      </c>
      <c r="T101" s="63"/>
      <c r="U101" s="63"/>
      <c r="V101" s="63"/>
      <c r="W101" s="63"/>
    </row>
    <row r="102" spans="1:23" x14ac:dyDescent="0.35">
      <c r="A102" s="63">
        <v>598</v>
      </c>
      <c r="B102" s="63" t="s">
        <v>330</v>
      </c>
      <c r="C102" s="63" t="s">
        <v>331</v>
      </c>
      <c r="D102" s="63" t="s">
        <v>139</v>
      </c>
      <c r="E102" s="63" t="s">
        <v>110</v>
      </c>
      <c r="F102" s="63" t="s">
        <v>332</v>
      </c>
      <c r="G102" s="64">
        <v>0.26329089966554842</v>
      </c>
      <c r="H102" s="65"/>
      <c r="I102" s="65">
        <v>3.6376920331098699</v>
      </c>
      <c r="J102" s="65">
        <v>19.493614265315351</v>
      </c>
      <c r="K102" s="65">
        <v>27.990496970385941</v>
      </c>
      <c r="L102" s="65">
        <v>56.262476691033484</v>
      </c>
      <c r="M102" s="65">
        <v>50.799519323209907</v>
      </c>
      <c r="N102" s="65">
        <v>44.926345626584165</v>
      </c>
      <c r="O102" s="65">
        <v>55.261830865626493</v>
      </c>
      <c r="P102" s="65">
        <v>52.695402142442141</v>
      </c>
      <c r="Q102" s="65">
        <v>49.699558843053808</v>
      </c>
      <c r="R102" s="63">
        <v>9</v>
      </c>
      <c r="S102" s="63" t="s">
        <v>27</v>
      </c>
      <c r="T102" s="63"/>
      <c r="U102" s="63"/>
      <c r="V102" s="63"/>
      <c r="W102" s="63"/>
    </row>
    <row r="103" spans="1:23" x14ac:dyDescent="0.35">
      <c r="A103" s="63">
        <v>729</v>
      </c>
      <c r="B103" s="63" t="s">
        <v>333</v>
      </c>
      <c r="C103" s="63" t="s">
        <v>334</v>
      </c>
      <c r="D103" s="63" t="s">
        <v>132</v>
      </c>
      <c r="E103" s="63" t="s">
        <v>105</v>
      </c>
      <c r="F103" s="63" t="s">
        <v>184</v>
      </c>
      <c r="G103" s="64">
        <v>0.27943958863105328</v>
      </c>
      <c r="H103" s="65">
        <v>29.750707100822822</v>
      </c>
      <c r="I103" s="65">
        <v>5.5605460246491898</v>
      </c>
      <c r="J103" s="65">
        <v>27.006064693394986</v>
      </c>
      <c r="K103" s="65">
        <v>21.869765046084972</v>
      </c>
      <c r="L103" s="65">
        <v>43.823755557342146</v>
      </c>
      <c r="M103" s="65">
        <v>46.063876753520972</v>
      </c>
      <c r="N103" s="65">
        <v>35.80952811438096</v>
      </c>
      <c r="O103" s="65">
        <v>42.60729587874382</v>
      </c>
      <c r="P103" s="65">
        <v>51.859313796998485</v>
      </c>
      <c r="Q103" s="65">
        <v>30.26624083980823</v>
      </c>
      <c r="R103" s="63">
        <v>10</v>
      </c>
      <c r="S103" s="63" t="s">
        <v>107</v>
      </c>
      <c r="T103" s="63"/>
      <c r="U103" s="63"/>
      <c r="V103" s="63"/>
      <c r="W103" s="63"/>
    </row>
    <row r="104" spans="1:23" x14ac:dyDescent="0.35">
      <c r="A104" s="63">
        <v>800</v>
      </c>
      <c r="B104" s="63" t="s">
        <v>335</v>
      </c>
      <c r="C104" s="63" t="s">
        <v>336</v>
      </c>
      <c r="D104" s="63" t="s">
        <v>157</v>
      </c>
      <c r="E104" s="63" t="s">
        <v>110</v>
      </c>
      <c r="F104" s="63" t="s">
        <v>206</v>
      </c>
      <c r="G104" s="64">
        <v>0.28102847842691392</v>
      </c>
      <c r="H104" s="65">
        <v>35.07035668684167</v>
      </c>
      <c r="I104" s="65">
        <v>5.3494634122867906</v>
      </c>
      <c r="J104" s="65">
        <v>22.566894596712519</v>
      </c>
      <c r="K104" s="65">
        <v>13.815434222458158</v>
      </c>
      <c r="L104" s="65">
        <v>56.841951638529387</v>
      </c>
      <c r="M104" s="65">
        <v>50.372663468525921</v>
      </c>
      <c r="N104" s="65">
        <v>41.927296543133053</v>
      </c>
      <c r="O104" s="65">
        <v>50.228134967532178</v>
      </c>
      <c r="P104" s="65">
        <v>49.701349837410028</v>
      </c>
      <c r="Q104" s="65">
        <v>26.373417958150718</v>
      </c>
      <c r="R104" s="63">
        <v>10</v>
      </c>
      <c r="S104" s="63" t="s">
        <v>107</v>
      </c>
      <c r="T104" s="63"/>
      <c r="U104" s="63"/>
      <c r="V104" s="63"/>
      <c r="W104" s="63"/>
    </row>
    <row r="105" spans="1:23" x14ac:dyDescent="0.35">
      <c r="A105" s="63">
        <v>24</v>
      </c>
      <c r="B105" s="63" t="s">
        <v>337</v>
      </c>
      <c r="C105" s="63" t="s">
        <v>338</v>
      </c>
      <c r="D105" s="63" t="s">
        <v>157</v>
      </c>
      <c r="E105" s="63" t="s">
        <v>110</v>
      </c>
      <c r="F105" s="63" t="s">
        <v>111</v>
      </c>
      <c r="G105" s="64">
        <v>0.28243504758584909</v>
      </c>
      <c r="H105" s="65">
        <v>29.269051103367786</v>
      </c>
      <c r="I105" s="65">
        <v>6.596672596882069</v>
      </c>
      <c r="J105" s="65">
        <v>31.397651627638162</v>
      </c>
      <c r="K105" s="65">
        <v>22.9146408945102</v>
      </c>
      <c r="L105" s="65">
        <v>39.797890969005415</v>
      </c>
      <c r="M105" s="65">
        <v>44.354363833310629</v>
      </c>
      <c r="N105" s="65">
        <v>36.907375606727179</v>
      </c>
      <c r="O105" s="65">
        <v>43.184752363827812</v>
      </c>
      <c r="P105" s="65">
        <v>44.128182215367026</v>
      </c>
      <c r="Q105" s="65">
        <v>29.476471998849142</v>
      </c>
      <c r="R105" s="63">
        <v>10</v>
      </c>
      <c r="S105" s="63" t="s">
        <v>107</v>
      </c>
      <c r="T105" s="63"/>
      <c r="U105" s="63"/>
      <c r="V105" s="63"/>
      <c r="W105" s="63"/>
    </row>
    <row r="106" spans="1:23" x14ac:dyDescent="0.35">
      <c r="A106" s="63">
        <v>204</v>
      </c>
      <c r="B106" s="63" t="s">
        <v>339</v>
      </c>
      <c r="C106" s="63" t="s">
        <v>340</v>
      </c>
      <c r="D106" s="63" t="s">
        <v>157</v>
      </c>
      <c r="E106" s="63" t="s">
        <v>105</v>
      </c>
      <c r="F106" s="63" t="s">
        <v>176</v>
      </c>
      <c r="G106" s="64">
        <v>0.28950980051867292</v>
      </c>
      <c r="H106" s="65">
        <v>26.060463292398921</v>
      </c>
      <c r="I106" s="65">
        <v>6.8227322662870193</v>
      </c>
      <c r="J106" s="65">
        <v>38.576427740316348</v>
      </c>
      <c r="K106" s="65">
        <v>28.757338563022998</v>
      </c>
      <c r="L106" s="65">
        <v>54.396754668930136</v>
      </c>
      <c r="M106" s="65">
        <v>52.212302113023746</v>
      </c>
      <c r="N106" s="65">
        <v>24.80080991086551</v>
      </c>
      <c r="O106" s="65">
        <v>34.94408116644999</v>
      </c>
      <c r="P106" s="65">
        <v>33.768797479641023</v>
      </c>
      <c r="Q106" s="65">
        <v>20.344010008389361</v>
      </c>
      <c r="R106" s="63">
        <v>10</v>
      </c>
      <c r="S106" s="63" t="s">
        <v>107</v>
      </c>
      <c r="T106" s="63"/>
      <c r="U106" s="63"/>
      <c r="V106" s="63"/>
      <c r="W106" s="63"/>
    </row>
    <row r="107" spans="1:23" x14ac:dyDescent="0.35">
      <c r="A107" s="63">
        <v>694</v>
      </c>
      <c r="B107" s="63" t="s">
        <v>341</v>
      </c>
      <c r="C107" s="63" t="s">
        <v>342</v>
      </c>
      <c r="D107" s="63" t="s">
        <v>157</v>
      </c>
      <c r="E107" s="63" t="s">
        <v>110</v>
      </c>
      <c r="F107" s="63" t="s">
        <v>106</v>
      </c>
      <c r="G107" s="64">
        <v>0.29289930671452857</v>
      </c>
      <c r="H107" s="65">
        <v>30.726639705798046</v>
      </c>
      <c r="I107" s="65">
        <v>9.6404626191228715</v>
      </c>
      <c r="J107" s="65">
        <v>26.885558395004121</v>
      </c>
      <c r="K107" s="65">
        <v>15.384315888812791</v>
      </c>
      <c r="L107" s="65">
        <v>59.090961848778001</v>
      </c>
      <c r="M107" s="65">
        <v>54.115206763589455</v>
      </c>
      <c r="N107" s="65">
        <v>35.73534936725504</v>
      </c>
      <c r="O107" s="65">
        <v>54.996995700008945</v>
      </c>
      <c r="P107" s="65">
        <v>40.159610937390411</v>
      </c>
      <c r="Q107" s="65">
        <v>35.209697642646411</v>
      </c>
      <c r="R107" s="63">
        <v>10</v>
      </c>
      <c r="S107" s="63" t="s">
        <v>107</v>
      </c>
      <c r="T107" s="63"/>
      <c r="U107" s="63"/>
      <c r="V107" s="63"/>
      <c r="W107" s="63"/>
    </row>
    <row r="108" spans="1:23" x14ac:dyDescent="0.35">
      <c r="A108" s="63">
        <v>478</v>
      </c>
      <c r="B108" s="63" t="s">
        <v>343</v>
      </c>
      <c r="C108" s="63" t="s">
        <v>344</v>
      </c>
      <c r="D108" s="63" t="s">
        <v>157</v>
      </c>
      <c r="E108" s="63" t="s">
        <v>110</v>
      </c>
      <c r="F108" s="63" t="s">
        <v>251</v>
      </c>
      <c r="G108" s="64">
        <v>0.32703724846102072</v>
      </c>
      <c r="H108" s="65">
        <v>29.419996999427589</v>
      </c>
      <c r="I108" s="65">
        <v>5.3106210399895204</v>
      </c>
      <c r="J108" s="65">
        <v>40.313374592632911</v>
      </c>
      <c r="K108" s="65">
        <v>42.954393650646026</v>
      </c>
      <c r="L108" s="65">
        <v>47.989467629011415</v>
      </c>
      <c r="M108" s="65">
        <v>42.194068326907122</v>
      </c>
      <c r="N108" s="65">
        <v>30.172391536394549</v>
      </c>
      <c r="O108" s="65">
        <v>47.361205277643009</v>
      </c>
      <c r="P108" s="65">
        <v>46.783232606344832</v>
      </c>
      <c r="Q108" s="65">
        <v>20.171523005186302</v>
      </c>
      <c r="R108" s="63">
        <v>10</v>
      </c>
      <c r="S108" s="63" t="s">
        <v>107</v>
      </c>
      <c r="T108" s="63"/>
      <c r="U108" s="63"/>
      <c r="V108" s="63"/>
      <c r="W108" s="63"/>
    </row>
    <row r="109" spans="1:23" x14ac:dyDescent="0.35">
      <c r="A109" s="63">
        <v>180</v>
      </c>
      <c r="B109" s="63" t="s">
        <v>345</v>
      </c>
      <c r="C109" s="63" t="s">
        <v>346</v>
      </c>
      <c r="D109" s="63" t="s">
        <v>157</v>
      </c>
      <c r="E109" s="63" t="s">
        <v>105</v>
      </c>
      <c r="F109" s="63" t="s">
        <v>133</v>
      </c>
      <c r="G109" s="64">
        <v>0.33118873595266851</v>
      </c>
      <c r="H109" s="65">
        <v>38.775665319763938</v>
      </c>
      <c r="I109" s="65">
        <v>7.1880042138211202</v>
      </c>
      <c r="J109" s="65">
        <v>16.45290612403501</v>
      </c>
      <c r="K109" s="65">
        <v>23.001487173695921</v>
      </c>
      <c r="L109" s="65">
        <v>63.816772455837558</v>
      </c>
      <c r="M109" s="65">
        <v>59.743667567141522</v>
      </c>
      <c r="N109" s="65">
        <v>50.715793938013562</v>
      </c>
      <c r="O109" s="65">
        <v>57.678636528034403</v>
      </c>
      <c r="P109" s="65">
        <v>59.23937704032992</v>
      </c>
      <c r="Q109" s="65">
        <v>48.691288691163059</v>
      </c>
      <c r="R109" s="63">
        <v>10</v>
      </c>
      <c r="S109" s="63" t="s">
        <v>107</v>
      </c>
      <c r="T109" s="63"/>
      <c r="U109" s="63"/>
      <c r="V109" s="63"/>
      <c r="W109" s="63"/>
    </row>
    <row r="110" spans="1:23" x14ac:dyDescent="0.35">
      <c r="A110" s="63">
        <v>508</v>
      </c>
      <c r="B110" s="63" t="s">
        <v>347</v>
      </c>
      <c r="C110" s="63" t="s">
        <v>348</v>
      </c>
      <c r="D110" s="63" t="s">
        <v>157</v>
      </c>
      <c r="E110" s="63" t="s">
        <v>110</v>
      </c>
      <c r="F110" s="63" t="s">
        <v>305</v>
      </c>
      <c r="G110" s="64">
        <v>0.33437393480643918</v>
      </c>
      <c r="H110" s="65">
        <v>30.439874573674818</v>
      </c>
      <c r="I110" s="65">
        <v>4.2307989112006501</v>
      </c>
      <c r="J110" s="65">
        <v>34.683903354274506</v>
      </c>
      <c r="K110" s="65">
        <v>31.936110415263357</v>
      </c>
      <c r="L110" s="65">
        <v>60.09806255259943</v>
      </c>
      <c r="M110" s="65">
        <v>52.516760757730097</v>
      </c>
      <c r="N110" s="65">
        <v>42.769004501803842</v>
      </c>
      <c r="O110" s="65">
        <v>51.845754891487836</v>
      </c>
      <c r="P110" s="65">
        <v>56.089486657474055</v>
      </c>
      <c r="Q110" s="65">
        <v>34.681951526954471</v>
      </c>
      <c r="R110" s="63">
        <v>10</v>
      </c>
      <c r="S110" s="63" t="s">
        <v>107</v>
      </c>
      <c r="T110" s="63"/>
      <c r="U110" s="63"/>
      <c r="V110" s="63"/>
      <c r="W110" s="63"/>
    </row>
    <row r="111" spans="1:23" x14ac:dyDescent="0.35">
      <c r="A111" s="63">
        <v>624</v>
      </c>
      <c r="B111" s="63" t="s">
        <v>349</v>
      </c>
      <c r="C111" s="63" t="s">
        <v>350</v>
      </c>
      <c r="D111" s="63" t="s">
        <v>157</v>
      </c>
      <c r="E111" s="63" t="s">
        <v>105</v>
      </c>
      <c r="F111" s="63" t="s">
        <v>123</v>
      </c>
      <c r="G111" s="64">
        <v>0.34068872344296991</v>
      </c>
      <c r="H111" s="65">
        <v>32.207823310692767</v>
      </c>
      <c r="I111" s="65">
        <v>6.9351320971296095</v>
      </c>
      <c r="J111" s="65">
        <v>40.830072630405589</v>
      </c>
      <c r="K111" s="65">
        <v>30.727582414210818</v>
      </c>
      <c r="L111" s="65">
        <v>64.203511817460097</v>
      </c>
      <c r="M111" s="65">
        <v>61.228048902861765</v>
      </c>
      <c r="N111" s="65">
        <v>33.986446295585729</v>
      </c>
      <c r="O111" s="65">
        <v>45.444935962555711</v>
      </c>
      <c r="P111" s="65">
        <v>63.509134001558046</v>
      </c>
      <c r="Q111" s="65">
        <v>12.765793859712261</v>
      </c>
      <c r="R111" s="63">
        <v>10</v>
      </c>
      <c r="S111" s="63" t="s">
        <v>107</v>
      </c>
      <c r="T111" s="63"/>
      <c r="U111" s="63"/>
      <c r="V111" s="63"/>
      <c r="W111" s="63"/>
    </row>
    <row r="112" spans="1:23" x14ac:dyDescent="0.35">
      <c r="A112" s="63">
        <v>854</v>
      </c>
      <c r="B112" s="63" t="s">
        <v>351</v>
      </c>
      <c r="C112" s="63" t="s">
        <v>352</v>
      </c>
      <c r="D112" s="63" t="s">
        <v>157</v>
      </c>
      <c r="E112" s="63" t="s">
        <v>110</v>
      </c>
      <c r="F112" s="63" t="s">
        <v>173</v>
      </c>
      <c r="G112" s="64">
        <v>0.34289196472889161</v>
      </c>
      <c r="H112" s="65">
        <v>34.163425656521717</v>
      </c>
      <c r="I112" s="65">
        <v>6.2064823764018495</v>
      </c>
      <c r="J112" s="65">
        <v>32.479187013414915</v>
      </c>
      <c r="K112" s="65">
        <v>48.242431416921214</v>
      </c>
      <c r="L112" s="65">
        <v>62.718819254341987</v>
      </c>
      <c r="M112" s="65">
        <v>47.502822417581605</v>
      </c>
      <c r="N112" s="65">
        <v>41.604975777819</v>
      </c>
      <c r="O112" s="65">
        <v>60.8237728222879</v>
      </c>
      <c r="P112" s="65">
        <v>37.42295018536668</v>
      </c>
      <c r="Q112" s="65">
        <v>3.8576166645565104</v>
      </c>
      <c r="R112" s="63">
        <v>10</v>
      </c>
      <c r="S112" s="63" t="s">
        <v>107</v>
      </c>
      <c r="T112" s="63"/>
      <c r="U112" s="63"/>
      <c r="V112" s="63"/>
      <c r="W112" s="63"/>
    </row>
    <row r="113" spans="1:23" x14ac:dyDescent="0.35">
      <c r="A113" s="63">
        <v>4</v>
      </c>
      <c r="B113" s="63" t="s">
        <v>353</v>
      </c>
      <c r="C113" s="63" t="s">
        <v>354</v>
      </c>
      <c r="D113" s="63" t="s">
        <v>149</v>
      </c>
      <c r="E113" s="63" t="s">
        <v>105</v>
      </c>
      <c r="F113" s="63" t="s">
        <v>305</v>
      </c>
      <c r="G113" s="64">
        <v>0.36030531890498368</v>
      </c>
      <c r="H113" s="65">
        <v>44.2293530695746</v>
      </c>
      <c r="I113" s="65">
        <v>7.8438672260671192</v>
      </c>
      <c r="J113" s="65">
        <v>39.553038228020107</v>
      </c>
      <c r="K113" s="65">
        <v>52.341176692605075</v>
      </c>
      <c r="L113" s="65"/>
      <c r="M113" s="65">
        <v>43.787435575428951</v>
      </c>
      <c r="N113" s="65">
        <v>29.492355434945988</v>
      </c>
      <c r="O113" s="65">
        <v>13.58418269863672</v>
      </c>
      <c r="P113" s="65">
        <v>61.603141378526907</v>
      </c>
      <c r="Q113" s="65">
        <v>32.07227522911343</v>
      </c>
      <c r="R113" s="63">
        <v>9</v>
      </c>
      <c r="S113" s="63" t="s">
        <v>117</v>
      </c>
      <c r="T113" s="63"/>
      <c r="U113" s="63"/>
      <c r="V113" s="63"/>
      <c r="W113" s="63"/>
    </row>
    <row r="114" spans="1:23" x14ac:dyDescent="0.35">
      <c r="A114" s="63">
        <v>231</v>
      </c>
      <c r="B114" s="63" t="s">
        <v>355</v>
      </c>
      <c r="C114" s="63" t="s">
        <v>356</v>
      </c>
      <c r="D114" s="63" t="s">
        <v>157</v>
      </c>
      <c r="E114" s="63" t="s">
        <v>110</v>
      </c>
      <c r="F114" s="63" t="s">
        <v>106</v>
      </c>
      <c r="G114" s="64">
        <v>0.36660424201658393</v>
      </c>
      <c r="H114" s="65">
        <v>26.874572859720843</v>
      </c>
      <c r="I114" s="65">
        <v>3.99573682717004</v>
      </c>
      <c r="J114" s="65">
        <v>38.21601834502431</v>
      </c>
      <c r="K114" s="65">
        <v>31.003662490275801</v>
      </c>
      <c r="L114" s="65">
        <v>68.256556825818919</v>
      </c>
      <c r="M114" s="65">
        <v>64.782984188367038</v>
      </c>
      <c r="N114" s="65">
        <v>46.799302423439329</v>
      </c>
      <c r="O114" s="65">
        <v>57.278260468368281</v>
      </c>
      <c r="P114" s="65">
        <v>67.533078308146727</v>
      </c>
      <c r="Q114" s="65">
        <v>54.96748184879263</v>
      </c>
      <c r="R114" s="63">
        <v>10</v>
      </c>
      <c r="S114" s="63" t="s">
        <v>107</v>
      </c>
      <c r="T114" s="63"/>
      <c r="U114" s="63"/>
      <c r="V114" s="63"/>
      <c r="W114" s="63"/>
    </row>
    <row r="115" spans="1:23" x14ac:dyDescent="0.35">
      <c r="A115" s="63">
        <v>324</v>
      </c>
      <c r="B115" s="63" t="s">
        <v>357</v>
      </c>
      <c r="C115" s="63" t="s">
        <v>358</v>
      </c>
      <c r="D115" s="63" t="s">
        <v>157</v>
      </c>
      <c r="E115" s="63" t="s">
        <v>110</v>
      </c>
      <c r="F115" s="63" t="s">
        <v>120</v>
      </c>
      <c r="G115" s="64">
        <v>0.3732216343706789</v>
      </c>
      <c r="H115" s="65">
        <v>35.730495065015496</v>
      </c>
      <c r="I115" s="65">
        <v>12.085804323311001</v>
      </c>
      <c r="J115" s="65">
        <v>46.079381822637309</v>
      </c>
      <c r="K115" s="65">
        <v>39.862135398772544</v>
      </c>
      <c r="L115" s="65">
        <v>65.740261822243312</v>
      </c>
      <c r="M115" s="65">
        <v>55.42975752704654</v>
      </c>
      <c r="N115" s="65">
        <v>36.967948804981333</v>
      </c>
      <c r="O115" s="65">
        <v>48.999944028981751</v>
      </c>
      <c r="P115" s="65">
        <v>39.208230716829561</v>
      </c>
      <c r="Q115" s="65">
        <v>24.179349137632361</v>
      </c>
      <c r="R115" s="63">
        <v>10</v>
      </c>
      <c r="S115" s="63" t="s">
        <v>107</v>
      </c>
      <c r="T115" s="63"/>
      <c r="U115" s="63"/>
      <c r="V115" s="63"/>
      <c r="W115" s="63"/>
    </row>
    <row r="116" spans="1:23" x14ac:dyDescent="0.35">
      <c r="A116" s="63">
        <v>466</v>
      </c>
      <c r="B116" s="63" t="s">
        <v>359</v>
      </c>
      <c r="C116" s="63" t="s">
        <v>360</v>
      </c>
      <c r="D116" s="63" t="s">
        <v>157</v>
      </c>
      <c r="E116" s="63" t="s">
        <v>110</v>
      </c>
      <c r="F116" s="63" t="s">
        <v>120</v>
      </c>
      <c r="G116" s="64">
        <v>0.3760629216023918</v>
      </c>
      <c r="H116" s="65">
        <v>32.312837232017088</v>
      </c>
      <c r="I116" s="65">
        <v>11.84426696419381</v>
      </c>
      <c r="J116" s="65">
        <v>46.419871114316322</v>
      </c>
      <c r="K116" s="65">
        <v>46.467947197966531</v>
      </c>
      <c r="L116" s="65">
        <v>67.699542950047174</v>
      </c>
      <c r="M116" s="65">
        <v>52.052805401596721</v>
      </c>
      <c r="N116" s="65">
        <v>33.710642901685027</v>
      </c>
      <c r="O116" s="65">
        <v>43.516401324608779</v>
      </c>
      <c r="P116" s="65">
        <v>60.479733335573172</v>
      </c>
      <c r="Q116" s="65">
        <v>8.3193654450231005</v>
      </c>
      <c r="R116" s="63">
        <v>10</v>
      </c>
      <c r="S116" s="63" t="s">
        <v>107</v>
      </c>
      <c r="T116" s="63"/>
      <c r="U116" s="63"/>
      <c r="V116" s="63"/>
      <c r="W116" s="63"/>
    </row>
    <row r="117" spans="1:23" x14ac:dyDescent="0.35">
      <c r="A117" s="63">
        <v>450</v>
      </c>
      <c r="B117" s="63" t="s">
        <v>361</v>
      </c>
      <c r="C117" s="63" t="s">
        <v>362</v>
      </c>
      <c r="D117" s="63" t="s">
        <v>157</v>
      </c>
      <c r="E117" s="63" t="s">
        <v>110</v>
      </c>
      <c r="F117" s="63" t="s">
        <v>173</v>
      </c>
      <c r="G117" s="64">
        <v>0.38592741175805351</v>
      </c>
      <c r="H117" s="65">
        <v>35.693648402478971</v>
      </c>
      <c r="I117" s="65">
        <v>5.5756200679180301</v>
      </c>
      <c r="J117" s="65">
        <v>47.822203473630097</v>
      </c>
      <c r="K117" s="65">
        <v>25.339254843314428</v>
      </c>
      <c r="L117" s="65">
        <v>68.239708055979108</v>
      </c>
      <c r="M117" s="65">
        <v>64.434763970024676</v>
      </c>
      <c r="N117" s="65">
        <v>52.567345326955504</v>
      </c>
      <c r="O117" s="65">
        <v>58.243306492175783</v>
      </c>
      <c r="P117" s="65">
        <v>58.805873415521845</v>
      </c>
      <c r="Q117" s="65">
        <v>49.086163541462653</v>
      </c>
      <c r="R117" s="63">
        <v>10</v>
      </c>
      <c r="S117" s="63" t="s">
        <v>107</v>
      </c>
      <c r="T117" s="63"/>
      <c r="U117" s="63"/>
      <c r="V117" s="63"/>
      <c r="W117" s="63"/>
    </row>
    <row r="118" spans="1:23" x14ac:dyDescent="0.35">
      <c r="A118" s="63">
        <v>108</v>
      </c>
      <c r="B118" s="63" t="s">
        <v>363</v>
      </c>
      <c r="C118" s="63" t="s">
        <v>364</v>
      </c>
      <c r="D118" s="63" t="s">
        <v>157</v>
      </c>
      <c r="E118" s="63" t="s">
        <v>110</v>
      </c>
      <c r="F118" s="63" t="s">
        <v>150</v>
      </c>
      <c r="G118" s="64">
        <v>0.40886109424049222</v>
      </c>
      <c r="H118" s="65">
        <v>50.596375433623294</v>
      </c>
      <c r="I118" s="65">
        <v>7.8633180577664401</v>
      </c>
      <c r="J118" s="65">
        <v>42.572804935846499</v>
      </c>
      <c r="K118" s="65">
        <v>24.04256737860004</v>
      </c>
      <c r="L118" s="65">
        <v>74.854276853341233</v>
      </c>
      <c r="M118" s="65">
        <v>45.710169176777136</v>
      </c>
      <c r="N118" s="65">
        <v>42.780088396383519</v>
      </c>
      <c r="O118" s="65">
        <v>73.514660042661404</v>
      </c>
      <c r="P118" s="65">
        <v>70.60277987563174</v>
      </c>
      <c r="Q118" s="65">
        <v>53.262797870220446</v>
      </c>
      <c r="R118" s="63">
        <v>10</v>
      </c>
      <c r="S118" s="63" t="s">
        <v>107</v>
      </c>
      <c r="T118" s="63"/>
      <c r="U118" s="63"/>
      <c r="V118" s="63"/>
      <c r="W118" s="63"/>
    </row>
    <row r="119" spans="1:23" x14ac:dyDescent="0.35">
      <c r="A119" s="63">
        <v>140</v>
      </c>
      <c r="B119" s="63" t="s">
        <v>365</v>
      </c>
      <c r="C119" s="63" t="s">
        <v>366</v>
      </c>
      <c r="D119" s="63" t="s">
        <v>157</v>
      </c>
      <c r="E119" s="63" t="s">
        <v>105</v>
      </c>
      <c r="F119" s="63" t="s">
        <v>123</v>
      </c>
      <c r="G119" s="64">
        <v>0.46134752375182458</v>
      </c>
      <c r="H119" s="65">
        <v>43.938419873738901</v>
      </c>
      <c r="I119" s="65">
        <v>11.972102868356361</v>
      </c>
      <c r="J119" s="65">
        <v>46.260645713034471</v>
      </c>
      <c r="K119" s="65">
        <v>30.725418022715562</v>
      </c>
      <c r="L119" s="65">
        <v>79.968324872378403</v>
      </c>
      <c r="M119" s="65">
        <v>75.452663582568519</v>
      </c>
      <c r="N119" s="65">
        <v>61.042151922844589</v>
      </c>
      <c r="O119" s="65">
        <v>75.086067436640903</v>
      </c>
      <c r="P119" s="65">
        <v>75.452305140055216</v>
      </c>
      <c r="Q119" s="65">
        <v>64.734270364839205</v>
      </c>
      <c r="R119" s="63">
        <v>10</v>
      </c>
      <c r="S119" s="63" t="s">
        <v>107</v>
      </c>
      <c r="T119" s="63"/>
      <c r="U119" s="63"/>
      <c r="V119" s="63"/>
      <c r="W119" s="63"/>
    </row>
    <row r="120" spans="1:23" x14ac:dyDescent="0.35">
      <c r="A120" s="63">
        <v>148</v>
      </c>
      <c r="B120" s="63" t="s">
        <v>367</v>
      </c>
      <c r="C120" s="63" t="s">
        <v>368</v>
      </c>
      <c r="D120" s="63" t="s">
        <v>157</v>
      </c>
      <c r="E120" s="63" t="s">
        <v>105</v>
      </c>
      <c r="F120" s="63" t="s">
        <v>106</v>
      </c>
      <c r="G120" s="64">
        <v>0.517011206983083</v>
      </c>
      <c r="H120" s="65">
        <v>44.616481330982857</v>
      </c>
      <c r="I120" s="65">
        <v>14.77461477832161</v>
      </c>
      <c r="J120" s="65">
        <v>57.956916431303121</v>
      </c>
      <c r="K120" s="65">
        <v>55.498616907504903</v>
      </c>
      <c r="L120" s="65">
        <v>82.011480330516832</v>
      </c>
      <c r="M120" s="65">
        <v>77.550006770124767</v>
      </c>
      <c r="N120" s="65">
        <v>46.981454124859717</v>
      </c>
      <c r="O120" s="65">
        <v>80.796302913087686</v>
      </c>
      <c r="P120" s="65">
        <v>80.360142158311632</v>
      </c>
      <c r="Q120" s="65">
        <v>44.380897927898438</v>
      </c>
      <c r="R120" s="63">
        <v>10</v>
      </c>
      <c r="S120" s="63" t="s">
        <v>107</v>
      </c>
      <c r="T120" s="63"/>
      <c r="U120" s="63"/>
      <c r="V120" s="63"/>
      <c r="W120" s="63"/>
    </row>
    <row r="121" spans="1:23" x14ac:dyDescent="0.35">
      <c r="A121" s="63">
        <v>562</v>
      </c>
      <c r="B121" s="63" t="s">
        <v>369</v>
      </c>
      <c r="C121" s="63" t="s">
        <v>370</v>
      </c>
      <c r="D121" s="63" t="s">
        <v>157</v>
      </c>
      <c r="E121" s="63" t="s">
        <v>110</v>
      </c>
      <c r="F121" s="63" t="s">
        <v>114</v>
      </c>
      <c r="G121" s="64">
        <v>0.6012798122205687</v>
      </c>
      <c r="H121" s="65">
        <v>58.403705285188593</v>
      </c>
      <c r="I121" s="65">
        <v>18.94787044701987</v>
      </c>
      <c r="J121" s="65">
        <v>74.548365004246136</v>
      </c>
      <c r="K121" s="65">
        <v>57.946789565384279</v>
      </c>
      <c r="L121" s="65">
        <v>90.35702714492885</v>
      </c>
      <c r="M121" s="65">
        <v>84.744823444369743</v>
      </c>
      <c r="N121" s="65">
        <v>60.122940189560737</v>
      </c>
      <c r="O121" s="65">
        <v>82.552299936634427</v>
      </c>
      <c r="P121" s="65">
        <v>88.902598565057005</v>
      </c>
      <c r="Q121" s="65">
        <v>46.083781810464806</v>
      </c>
      <c r="R121" s="63">
        <v>10</v>
      </c>
      <c r="S121" s="63" t="s">
        <v>107</v>
      </c>
      <c r="T121" s="63"/>
      <c r="U121" s="63"/>
      <c r="V121" s="63"/>
      <c r="W121" s="63"/>
    </row>
    <row r="123" spans="1:23" s="42" customFormat="1" ht="23" x14ac:dyDescent="0.35">
      <c r="A123" s="44" t="str">
        <f>'1.1 National MPI Results'!A123</f>
        <v>Notes</v>
      </c>
      <c r="G123" s="43"/>
      <c r="H123" s="43"/>
      <c r="I123" s="43"/>
      <c r="J123" s="43"/>
      <c r="K123" s="43"/>
      <c r="L123" s="43"/>
      <c r="M123" s="43"/>
      <c r="N123" s="43"/>
      <c r="O123" s="43"/>
      <c r="P123" s="43"/>
      <c r="Q123" s="43"/>
    </row>
    <row r="124" spans="1:23" s="42" customFormat="1" ht="23" x14ac:dyDescent="0.35">
      <c r="A124" s="41" t="str">
        <f>'1.1 National MPI Results'!A124</f>
        <v xml:space="preserve">Tables 1.1 - 1.7 updated on 04 July 2024 </v>
      </c>
      <c r="G124" s="43"/>
      <c r="H124" s="43"/>
      <c r="I124" s="43"/>
      <c r="J124" s="43"/>
      <c r="K124" s="43"/>
      <c r="L124" s="43"/>
      <c r="M124" s="43"/>
      <c r="N124" s="43"/>
      <c r="O124" s="43"/>
      <c r="P124" s="43"/>
      <c r="Q124" s="43"/>
    </row>
    <row r="125" spans="1:23" s="42" customFormat="1" ht="23" x14ac:dyDescent="0.35">
      <c r="G125" s="43"/>
      <c r="H125" s="43"/>
      <c r="I125" s="43"/>
      <c r="J125" s="43"/>
      <c r="K125" s="43"/>
      <c r="L125" s="43"/>
      <c r="M125" s="43"/>
      <c r="N125" s="43"/>
      <c r="O125" s="43"/>
      <c r="P125" s="43"/>
      <c r="Q125" s="43"/>
    </row>
    <row r="126" spans="1:23" s="42" customFormat="1" ht="22.5" customHeight="1" x14ac:dyDescent="0.35">
      <c r="G126" s="43"/>
      <c r="H126" s="43"/>
      <c r="I126" s="43"/>
      <c r="J126" s="43"/>
      <c r="K126" s="43"/>
      <c r="L126" s="43"/>
      <c r="M126" s="43"/>
      <c r="N126" s="43"/>
      <c r="O126" s="43"/>
      <c r="P126" s="43"/>
      <c r="Q126" s="43"/>
    </row>
    <row r="127" spans="1:23" s="42" customFormat="1" ht="23" x14ac:dyDescent="0.35">
      <c r="G127" s="43"/>
      <c r="H127" s="43"/>
      <c r="I127" s="43"/>
      <c r="J127" s="43"/>
      <c r="K127" s="43"/>
      <c r="L127" s="43"/>
      <c r="M127" s="43"/>
      <c r="N127" s="43"/>
      <c r="O127" s="43"/>
      <c r="P127" s="43"/>
      <c r="Q127" s="43"/>
    </row>
    <row r="128" spans="1:23" s="42" customFormat="1" ht="23" x14ac:dyDescent="0.35">
      <c r="G128" s="43"/>
      <c r="H128" s="43"/>
      <c r="I128" s="43"/>
      <c r="J128" s="43"/>
      <c r="K128" s="43"/>
      <c r="L128" s="43"/>
      <c r="M128" s="43"/>
      <c r="N128" s="43"/>
      <c r="O128" s="43"/>
      <c r="P128" s="43"/>
      <c r="Q128" s="43"/>
    </row>
    <row r="129" spans="7:17" s="42" customFormat="1" ht="23" x14ac:dyDescent="0.35">
      <c r="G129" s="43"/>
      <c r="H129" s="43"/>
      <c r="I129" s="43"/>
      <c r="J129" s="43"/>
      <c r="K129" s="43"/>
      <c r="L129" s="43"/>
      <c r="M129" s="43"/>
      <c r="N129" s="43"/>
      <c r="O129" s="43"/>
      <c r="P129" s="43"/>
      <c r="Q129" s="43"/>
    </row>
    <row r="130" spans="7:17" s="42" customFormat="1" ht="23" x14ac:dyDescent="0.35">
      <c r="G130" s="43"/>
      <c r="H130" s="43"/>
      <c r="I130" s="43"/>
      <c r="J130" s="43"/>
      <c r="K130" s="43"/>
      <c r="L130" s="43"/>
      <c r="M130" s="43"/>
      <c r="N130" s="43"/>
      <c r="O130" s="43"/>
      <c r="P130" s="43"/>
      <c r="Q130" s="43"/>
    </row>
  </sheetData>
  <autoFilter ref="A9:S9" xr:uid="{00000000-0009-0000-0000-000001000000}">
    <sortState xmlns:xlrd2="http://schemas.microsoft.com/office/spreadsheetml/2017/richdata2" ref="A10:S119">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30"/>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6" customWidth="1"/>
    <col min="8" max="20" width="12.7265625" style="16" customWidth="1"/>
    <col min="21" max="22" width="12.7265625" customWidth="1"/>
  </cols>
  <sheetData>
    <row r="1" spans="1:27" s="2" customFormat="1" ht="21" customHeight="1" x14ac:dyDescent="0.35">
      <c r="A1" s="1" t="s">
        <v>1</v>
      </c>
      <c r="B1" s="3"/>
      <c r="C1" s="3"/>
      <c r="D1" s="3"/>
      <c r="G1" s="15"/>
      <c r="H1" s="15"/>
      <c r="I1" s="15"/>
      <c r="J1" s="15"/>
      <c r="K1" s="15"/>
      <c r="L1" s="15"/>
      <c r="M1" s="15"/>
      <c r="N1" s="15"/>
      <c r="O1" s="15"/>
      <c r="P1" s="15"/>
      <c r="Q1" s="15"/>
      <c r="R1" s="15"/>
      <c r="S1" s="15"/>
      <c r="T1" s="15"/>
    </row>
    <row r="2" spans="1:27" s="2" customFormat="1" ht="21" customHeight="1" x14ac:dyDescent="0.35">
      <c r="A2" s="2" t="s">
        <v>78</v>
      </c>
      <c r="G2" s="15"/>
      <c r="H2" s="15"/>
      <c r="I2" s="15"/>
      <c r="J2" s="15"/>
      <c r="K2" s="15"/>
      <c r="L2" s="15"/>
      <c r="M2" s="15"/>
      <c r="N2" s="15"/>
      <c r="O2" s="15"/>
      <c r="P2" s="15"/>
      <c r="Q2" s="15"/>
      <c r="R2" s="15"/>
      <c r="S2" s="15"/>
      <c r="T2" s="15"/>
    </row>
    <row r="3" spans="1:27" s="2" customFormat="1" ht="21" customHeight="1" x14ac:dyDescent="0.35">
      <c r="A3" s="2" t="str">
        <f>'1.1 National MPI Results'!A3</f>
        <v>Citation: Alkire, S., Kanagaratnam, U., and Suppa, N. (2024). The global Multidimensional Poverty Index (MPI) 2024 country results and methodological note. OPHI MPI Methodological Note 58, Oxford Poverty and Human Development Initiative, University of Oxford.</v>
      </c>
      <c r="G3" s="15"/>
      <c r="H3" s="15"/>
      <c r="I3" s="15"/>
      <c r="J3" s="15"/>
      <c r="K3" s="15"/>
      <c r="L3" s="15"/>
      <c r="M3" s="15"/>
      <c r="N3" s="15"/>
      <c r="O3" s="15"/>
      <c r="P3" s="15"/>
      <c r="Q3" s="15"/>
      <c r="R3" s="15"/>
      <c r="S3" s="15"/>
      <c r="T3" s="15"/>
    </row>
    <row r="5" spans="1:27" ht="30" customHeight="1" x14ac:dyDescent="0.35">
      <c r="A5" s="86" t="s">
        <v>5</v>
      </c>
      <c r="B5" s="86" t="s">
        <v>6</v>
      </c>
      <c r="C5" s="89" t="s">
        <v>7</v>
      </c>
      <c r="D5" s="89" t="s">
        <v>8</v>
      </c>
      <c r="E5" s="89" t="s">
        <v>9</v>
      </c>
      <c r="F5" s="89"/>
      <c r="G5" s="82" t="s">
        <v>22</v>
      </c>
      <c r="H5" s="82" t="s">
        <v>38</v>
      </c>
      <c r="I5" s="82"/>
      <c r="J5" s="82"/>
      <c r="K5" s="78" t="s">
        <v>37</v>
      </c>
      <c r="L5" s="78"/>
      <c r="M5" s="78"/>
      <c r="N5" s="78"/>
      <c r="O5" s="78"/>
      <c r="P5" s="78"/>
      <c r="Q5" s="78"/>
      <c r="R5" s="78"/>
      <c r="S5" s="78"/>
      <c r="T5" s="78"/>
      <c r="U5" s="84" t="s">
        <v>17</v>
      </c>
      <c r="V5" s="84"/>
    </row>
    <row r="6" spans="1:27" ht="30" customHeight="1" x14ac:dyDescent="0.35">
      <c r="A6" s="87"/>
      <c r="B6" s="87"/>
      <c r="C6" s="90"/>
      <c r="D6" s="90"/>
      <c r="E6" s="91"/>
      <c r="F6" s="91"/>
      <c r="G6" s="85"/>
      <c r="H6" s="83"/>
      <c r="I6" s="83"/>
      <c r="J6" s="83"/>
      <c r="K6" s="84" t="s">
        <v>24</v>
      </c>
      <c r="L6" s="84"/>
      <c r="M6" s="84" t="s">
        <v>25</v>
      </c>
      <c r="N6" s="84"/>
      <c r="O6" s="84" t="s">
        <v>26</v>
      </c>
      <c r="P6" s="84"/>
      <c r="Q6" s="84"/>
      <c r="R6" s="84"/>
      <c r="S6" s="84"/>
      <c r="T6" s="84"/>
      <c r="U6" s="85" t="s">
        <v>62</v>
      </c>
      <c r="V6" s="85" t="s">
        <v>18</v>
      </c>
    </row>
    <row r="7" spans="1:27" ht="30" customHeight="1" x14ac:dyDescent="0.35">
      <c r="A7" s="87"/>
      <c r="B7" s="87"/>
      <c r="C7" s="90"/>
      <c r="D7" s="90"/>
      <c r="E7" s="90" t="s">
        <v>10</v>
      </c>
      <c r="F7" s="90" t="s">
        <v>11</v>
      </c>
      <c r="G7" s="83"/>
      <c r="H7" s="21" t="s">
        <v>39</v>
      </c>
      <c r="I7" s="21" t="s">
        <v>25</v>
      </c>
      <c r="J7" s="21" t="s">
        <v>26</v>
      </c>
      <c r="K7" s="21" t="s">
        <v>27</v>
      </c>
      <c r="L7" s="21" t="s">
        <v>28</v>
      </c>
      <c r="M7" s="21" t="s">
        <v>29</v>
      </c>
      <c r="N7" s="21" t="s">
        <v>30</v>
      </c>
      <c r="O7" s="8" t="s">
        <v>36</v>
      </c>
      <c r="P7" s="8" t="s">
        <v>31</v>
      </c>
      <c r="Q7" s="8" t="s">
        <v>32</v>
      </c>
      <c r="R7" s="8" t="s">
        <v>33</v>
      </c>
      <c r="S7" s="8" t="s">
        <v>34</v>
      </c>
      <c r="T7" s="8" t="s">
        <v>35</v>
      </c>
      <c r="U7" s="85"/>
      <c r="V7" s="85"/>
    </row>
    <row r="8" spans="1:27" ht="30" customHeight="1" x14ac:dyDescent="0.35">
      <c r="A8" s="88"/>
      <c r="B8" s="88"/>
      <c r="C8" s="91"/>
      <c r="D8" s="91"/>
      <c r="E8" s="91"/>
      <c r="F8" s="91"/>
      <c r="G8" s="9" t="s">
        <v>46</v>
      </c>
      <c r="H8" s="9" t="s">
        <v>40</v>
      </c>
      <c r="I8" s="9" t="s">
        <v>40</v>
      </c>
      <c r="J8" s="9" t="s">
        <v>40</v>
      </c>
      <c r="K8" s="9" t="s">
        <v>40</v>
      </c>
      <c r="L8" s="9" t="s">
        <v>40</v>
      </c>
      <c r="M8" s="9" t="s">
        <v>40</v>
      </c>
      <c r="N8" s="9" t="s">
        <v>40</v>
      </c>
      <c r="O8" s="9" t="s">
        <v>40</v>
      </c>
      <c r="P8" s="9" t="s">
        <v>40</v>
      </c>
      <c r="Q8" s="9" t="s">
        <v>40</v>
      </c>
      <c r="R8" s="9" t="s">
        <v>40</v>
      </c>
      <c r="S8" s="9" t="s">
        <v>40</v>
      </c>
      <c r="T8" s="9" t="s">
        <v>40</v>
      </c>
      <c r="U8" s="83"/>
      <c r="V8" s="83"/>
    </row>
    <row r="10" spans="1:27" x14ac:dyDescent="0.35">
      <c r="A10" s="63">
        <v>688</v>
      </c>
      <c r="B10" s="63" t="s">
        <v>102</v>
      </c>
      <c r="C10" s="63" t="s">
        <v>103</v>
      </c>
      <c r="D10" s="63" t="s">
        <v>104</v>
      </c>
      <c r="E10" s="63" t="s">
        <v>105</v>
      </c>
      <c r="F10" s="63" t="s">
        <v>106</v>
      </c>
      <c r="G10" s="64">
        <v>4.3311414746289998E-4</v>
      </c>
      <c r="H10" s="65">
        <v>30.93755841255188</v>
      </c>
      <c r="I10" s="65">
        <v>40.088340640068054</v>
      </c>
      <c r="J10" s="65">
        <v>28.974100947380066</v>
      </c>
      <c r="K10" s="65">
        <v>8.8578611155144404</v>
      </c>
      <c r="L10" s="65">
        <v>22.079698545841119</v>
      </c>
      <c r="M10" s="65">
        <v>20.98112691108431</v>
      </c>
      <c r="N10" s="65">
        <v>19.10721365897875</v>
      </c>
      <c r="O10" s="65">
        <v>12.86439480563271</v>
      </c>
      <c r="P10" s="65">
        <v>3.9127546895804199</v>
      </c>
      <c r="Q10" s="65">
        <v>3.1826457793851701</v>
      </c>
      <c r="R10" s="65">
        <v>0.95719896179725994</v>
      </c>
      <c r="S10" s="65">
        <v>6.0140945883866896</v>
      </c>
      <c r="T10" s="65">
        <v>2.04301094379829</v>
      </c>
      <c r="U10" s="63">
        <v>10</v>
      </c>
      <c r="V10" s="63" t="s">
        <v>107</v>
      </c>
      <c r="W10" s="63"/>
      <c r="X10" s="63"/>
      <c r="Y10" s="63"/>
      <c r="Z10" s="63"/>
      <c r="AA10" s="63"/>
    </row>
    <row r="11" spans="1:27" x14ac:dyDescent="0.35">
      <c r="A11" s="63">
        <v>51</v>
      </c>
      <c r="B11" s="63" t="s">
        <v>108</v>
      </c>
      <c r="C11" s="63" t="s">
        <v>109</v>
      </c>
      <c r="D11" s="63" t="s">
        <v>104</v>
      </c>
      <c r="E11" s="63" t="s">
        <v>110</v>
      </c>
      <c r="F11" s="63" t="s">
        <v>111</v>
      </c>
      <c r="G11" s="64">
        <v>6.9006900785740003E-4</v>
      </c>
      <c r="H11" s="65">
        <v>33.111387491226196</v>
      </c>
      <c r="I11" s="65">
        <v>36.774688959121704</v>
      </c>
      <c r="J11" s="65">
        <v>30.113920569419861</v>
      </c>
      <c r="K11" s="65">
        <v>33.111388026062514</v>
      </c>
      <c r="L11" s="65">
        <v>0</v>
      </c>
      <c r="M11" s="65">
        <v>5.7128028186422002</v>
      </c>
      <c r="N11" s="65">
        <v>31.061887720235671</v>
      </c>
      <c r="O11" s="65">
        <v>5.8425034150514303</v>
      </c>
      <c r="P11" s="65">
        <v>15.340928095676201</v>
      </c>
      <c r="Q11" s="65">
        <v>3.0826979160429002</v>
      </c>
      <c r="R11" s="65">
        <v>0</v>
      </c>
      <c r="S11" s="65">
        <v>1.9042676062152102</v>
      </c>
      <c r="T11" s="65">
        <v>3.9435244020740599</v>
      </c>
      <c r="U11" s="63">
        <v>10</v>
      </c>
      <c r="V11" s="63" t="s">
        <v>107</v>
      </c>
      <c r="W11" s="63"/>
      <c r="X11" s="63"/>
      <c r="Y11" s="63"/>
      <c r="Z11" s="63"/>
      <c r="AA11" s="63"/>
    </row>
    <row r="12" spans="1:27" x14ac:dyDescent="0.35">
      <c r="A12" s="63">
        <v>804</v>
      </c>
      <c r="B12" s="63" t="s">
        <v>112</v>
      </c>
      <c r="C12" s="63" t="s">
        <v>113</v>
      </c>
      <c r="D12" s="63" t="s">
        <v>104</v>
      </c>
      <c r="E12" s="63" t="s">
        <v>105</v>
      </c>
      <c r="F12" s="63" t="s">
        <v>114</v>
      </c>
      <c r="G12" s="64">
        <v>8.4043175883929998E-4</v>
      </c>
      <c r="H12" s="65">
        <v>60.483235120773315</v>
      </c>
      <c r="I12" s="65">
        <v>28.359216451644897</v>
      </c>
      <c r="J12" s="65">
        <v>11.157544702291489</v>
      </c>
      <c r="K12" s="65"/>
      <c r="L12" s="65">
        <v>60.483237425614234</v>
      </c>
      <c r="M12" s="65">
        <v>18.193274829886359</v>
      </c>
      <c r="N12" s="65">
        <v>10.165943039546461</v>
      </c>
      <c r="O12" s="65">
        <v>4.3969459082211495</v>
      </c>
      <c r="P12" s="65">
        <v>1.94823376163143</v>
      </c>
      <c r="Q12" s="65">
        <v>1.52973258395528</v>
      </c>
      <c r="R12" s="65">
        <v>0.28785956324077999</v>
      </c>
      <c r="S12" s="65">
        <v>0.96692315639881998</v>
      </c>
      <c r="T12" s="65">
        <v>2.0278497315066999</v>
      </c>
      <c r="U12" s="63">
        <v>9</v>
      </c>
      <c r="V12" s="63" t="s">
        <v>27</v>
      </c>
      <c r="W12" s="63"/>
      <c r="X12" s="63"/>
      <c r="Y12" s="63"/>
      <c r="Z12" s="63"/>
      <c r="AA12" s="63"/>
    </row>
    <row r="13" spans="1:27" x14ac:dyDescent="0.35">
      <c r="A13" s="63">
        <v>795</v>
      </c>
      <c r="B13" s="63" t="s">
        <v>115</v>
      </c>
      <c r="C13" s="63" t="s">
        <v>116</v>
      </c>
      <c r="D13" s="63" t="s">
        <v>104</v>
      </c>
      <c r="E13" s="63" t="s">
        <v>105</v>
      </c>
      <c r="F13" s="63" t="s">
        <v>106</v>
      </c>
      <c r="G13" s="64">
        <v>8.4917738626189997E-4</v>
      </c>
      <c r="H13" s="65">
        <v>82.404422760009766</v>
      </c>
      <c r="I13" s="65">
        <v>15.497049689292908</v>
      </c>
      <c r="J13" s="65">
        <v>2.0985245704650879</v>
      </c>
      <c r="K13" s="65">
        <v>47.264820204917953</v>
      </c>
      <c r="L13" s="65">
        <v>35.139605300485698</v>
      </c>
      <c r="M13" s="65">
        <v>0</v>
      </c>
      <c r="N13" s="65">
        <v>15.49704999804273</v>
      </c>
      <c r="O13" s="65"/>
      <c r="P13" s="65">
        <v>0</v>
      </c>
      <c r="Q13" s="65">
        <v>0</v>
      </c>
      <c r="R13" s="65">
        <v>0</v>
      </c>
      <c r="S13" s="65">
        <v>2.0985244965529901</v>
      </c>
      <c r="T13" s="65">
        <v>0</v>
      </c>
      <c r="U13" s="63">
        <v>9</v>
      </c>
      <c r="V13" s="63" t="s">
        <v>117</v>
      </c>
      <c r="W13" s="63"/>
      <c r="X13" s="63"/>
      <c r="Y13" s="63"/>
      <c r="Z13" s="63"/>
      <c r="AA13" s="63"/>
    </row>
    <row r="14" spans="1:27" x14ac:dyDescent="0.35">
      <c r="A14" s="63">
        <v>268</v>
      </c>
      <c r="B14" s="63" t="s">
        <v>118</v>
      </c>
      <c r="C14" s="63" t="s">
        <v>119</v>
      </c>
      <c r="D14" s="63" t="s">
        <v>104</v>
      </c>
      <c r="E14" s="63" t="s">
        <v>105</v>
      </c>
      <c r="F14" s="63" t="s">
        <v>120</v>
      </c>
      <c r="G14" s="64">
        <v>1.2446002611652999E-3</v>
      </c>
      <c r="H14" s="65">
        <v>47.143054008483887</v>
      </c>
      <c r="I14" s="65">
        <v>23.763707280158997</v>
      </c>
      <c r="J14" s="65">
        <v>29.093238711357117</v>
      </c>
      <c r="K14" s="65">
        <v>12.52191202067837</v>
      </c>
      <c r="L14" s="65">
        <v>34.621143444259353</v>
      </c>
      <c r="M14" s="65">
        <v>6.1257066316420206</v>
      </c>
      <c r="N14" s="65">
        <v>17.637999891900069</v>
      </c>
      <c r="O14" s="65">
        <v>7.7272095969139505</v>
      </c>
      <c r="P14" s="65">
        <v>6.7673231923792692</v>
      </c>
      <c r="Q14" s="65">
        <v>5.3385850044472303</v>
      </c>
      <c r="R14" s="65">
        <v>0.14136016198295001</v>
      </c>
      <c r="S14" s="65">
        <v>7.0996988308866804</v>
      </c>
      <c r="T14" s="65">
        <v>2.0190612249115998</v>
      </c>
      <c r="U14" s="63">
        <v>10</v>
      </c>
      <c r="V14" s="63" t="s">
        <v>107</v>
      </c>
      <c r="W14" s="63"/>
      <c r="X14" s="63"/>
      <c r="Y14" s="63"/>
      <c r="Z14" s="63"/>
      <c r="AA14" s="63"/>
    </row>
    <row r="15" spans="1:27" x14ac:dyDescent="0.35">
      <c r="A15" s="63">
        <v>807</v>
      </c>
      <c r="B15" s="63" t="s">
        <v>121</v>
      </c>
      <c r="C15" s="63" t="s">
        <v>122</v>
      </c>
      <c r="D15" s="63" t="s">
        <v>104</v>
      </c>
      <c r="E15" s="63" t="s">
        <v>105</v>
      </c>
      <c r="F15" s="63" t="s">
        <v>123</v>
      </c>
      <c r="G15" s="64">
        <v>1.422062911959E-3</v>
      </c>
      <c r="H15" s="65">
        <v>29.639256000518799</v>
      </c>
      <c r="I15" s="65">
        <v>52.608531713485718</v>
      </c>
      <c r="J15" s="65">
        <v>17.752209305763245</v>
      </c>
      <c r="K15" s="65">
        <v>5.7495338869397496</v>
      </c>
      <c r="L15" s="65">
        <v>23.889723959848769</v>
      </c>
      <c r="M15" s="65">
        <v>37.832296428861127</v>
      </c>
      <c r="N15" s="65">
        <v>14.776235910011259</v>
      </c>
      <c r="O15" s="65">
        <v>7.3316861184294897</v>
      </c>
      <c r="P15" s="65">
        <v>3.7095681530900899</v>
      </c>
      <c r="Q15" s="65">
        <v>0.16377611379991</v>
      </c>
      <c r="R15" s="65">
        <v>3.11695947174749</v>
      </c>
      <c r="S15" s="65">
        <v>0</v>
      </c>
      <c r="T15" s="65">
        <v>3.4302199572732199</v>
      </c>
      <c r="U15" s="63">
        <v>10</v>
      </c>
      <c r="V15" s="63" t="s">
        <v>107</v>
      </c>
      <c r="W15" s="63"/>
      <c r="X15" s="63"/>
      <c r="Y15" s="63"/>
      <c r="Z15" s="63"/>
      <c r="AA15" s="63"/>
    </row>
    <row r="16" spans="1:27" x14ac:dyDescent="0.35">
      <c r="A16" s="63">
        <v>417</v>
      </c>
      <c r="B16" s="63" t="s">
        <v>124</v>
      </c>
      <c r="C16" s="63" t="s">
        <v>125</v>
      </c>
      <c r="D16" s="63" t="s">
        <v>104</v>
      </c>
      <c r="E16" s="63" t="s">
        <v>105</v>
      </c>
      <c r="F16" s="63" t="s">
        <v>120</v>
      </c>
      <c r="G16" s="64">
        <v>1.4259649128426E-3</v>
      </c>
      <c r="H16" s="65">
        <v>64.604055881500244</v>
      </c>
      <c r="I16" s="65">
        <v>17.853851616382599</v>
      </c>
      <c r="J16" s="65">
        <v>17.542093992233276</v>
      </c>
      <c r="K16" s="65">
        <v>45.937441577155305</v>
      </c>
      <c r="L16" s="65">
        <v>18.666613645358872</v>
      </c>
      <c r="M16" s="65">
        <v>4.6130462201638505</v>
      </c>
      <c r="N16" s="65">
        <v>13.240804600125641</v>
      </c>
      <c r="O16" s="65">
        <v>10.292157836626439</v>
      </c>
      <c r="P16" s="65">
        <v>2.0641292177107502</v>
      </c>
      <c r="Q16" s="65">
        <v>3.75899218899381</v>
      </c>
      <c r="R16" s="65">
        <v>0</v>
      </c>
      <c r="S16" s="65">
        <v>1.4268147138655298</v>
      </c>
      <c r="T16" s="65">
        <v>0</v>
      </c>
      <c r="U16" s="63">
        <v>10</v>
      </c>
      <c r="V16" s="63" t="s">
        <v>107</v>
      </c>
      <c r="W16" s="63"/>
      <c r="X16" s="63"/>
      <c r="Y16" s="63"/>
      <c r="Z16" s="63"/>
      <c r="AA16" s="63"/>
    </row>
    <row r="17" spans="1:27" x14ac:dyDescent="0.35">
      <c r="A17" s="63">
        <v>32</v>
      </c>
      <c r="B17" s="63" t="s">
        <v>126</v>
      </c>
      <c r="C17" s="63" t="s">
        <v>127</v>
      </c>
      <c r="D17" s="63" t="s">
        <v>128</v>
      </c>
      <c r="E17" s="63" t="s">
        <v>105</v>
      </c>
      <c r="F17" s="63" t="s">
        <v>129</v>
      </c>
      <c r="G17" s="64">
        <v>1.4692951081311E-3</v>
      </c>
      <c r="H17" s="65">
        <v>69.679534435272217</v>
      </c>
      <c r="I17" s="65">
        <v>21.381987631320953</v>
      </c>
      <c r="J17" s="65">
        <v>8.9384786784648895</v>
      </c>
      <c r="K17" s="65">
        <v>35.84787791732446</v>
      </c>
      <c r="L17" s="65">
        <v>33.831655501597361</v>
      </c>
      <c r="M17" s="65">
        <v>12.04597305596277</v>
      </c>
      <c r="N17" s="65">
        <v>9.33601500302969</v>
      </c>
      <c r="O17" s="65">
        <v>0.23861026841047001</v>
      </c>
      <c r="P17" s="65">
        <v>2.40359972674274</v>
      </c>
      <c r="Q17" s="65">
        <v>0.31270333517789001</v>
      </c>
      <c r="R17" s="65">
        <v>0.19072948270065002</v>
      </c>
      <c r="S17" s="65">
        <v>3.4829496690213499</v>
      </c>
      <c r="T17" s="65">
        <v>2.3098860400339101</v>
      </c>
      <c r="U17" s="63">
        <v>10</v>
      </c>
      <c r="V17" s="63" t="s">
        <v>107</v>
      </c>
      <c r="W17" s="63"/>
      <c r="X17" s="63"/>
      <c r="Y17" s="63"/>
      <c r="Z17" s="63"/>
      <c r="AA17" s="63"/>
    </row>
    <row r="18" spans="1:27" x14ac:dyDescent="0.35">
      <c r="A18" s="63">
        <v>400</v>
      </c>
      <c r="B18" s="63" t="s">
        <v>130</v>
      </c>
      <c r="C18" s="63" t="s">
        <v>131</v>
      </c>
      <c r="D18" s="63" t="s">
        <v>132</v>
      </c>
      <c r="E18" s="63" t="s">
        <v>110</v>
      </c>
      <c r="F18" s="63" t="s">
        <v>133</v>
      </c>
      <c r="G18" s="64">
        <v>1.5259204752518E-3</v>
      </c>
      <c r="H18" s="65">
        <v>37.503892183303833</v>
      </c>
      <c r="I18" s="65">
        <v>53.490465879440308</v>
      </c>
      <c r="J18" s="65">
        <v>9.0056434273719788</v>
      </c>
      <c r="K18" s="65">
        <v>19.183682984530719</v>
      </c>
      <c r="L18" s="65">
        <v>18.320209661811479</v>
      </c>
      <c r="M18" s="65">
        <v>26.788618996876018</v>
      </c>
      <c r="N18" s="65">
        <v>26.701844656794083</v>
      </c>
      <c r="O18" s="65">
        <v>0.34236142793381996</v>
      </c>
      <c r="P18" s="65">
        <v>1.4272452805496501</v>
      </c>
      <c r="Q18" s="65">
        <v>2.1017210280377299</v>
      </c>
      <c r="R18" s="65">
        <v>0</v>
      </c>
      <c r="S18" s="65">
        <v>3.9189206620410899</v>
      </c>
      <c r="T18" s="65">
        <v>1.2153953014230798</v>
      </c>
      <c r="U18" s="63">
        <v>10</v>
      </c>
      <c r="V18" s="63" t="s">
        <v>107</v>
      </c>
      <c r="W18" s="63"/>
      <c r="X18" s="63"/>
      <c r="Y18" s="63"/>
      <c r="Z18" s="63"/>
      <c r="AA18" s="63"/>
    </row>
    <row r="19" spans="1:27" x14ac:dyDescent="0.35">
      <c r="A19" s="63">
        <v>398</v>
      </c>
      <c r="B19" s="63" t="s">
        <v>134</v>
      </c>
      <c r="C19" s="63" t="s">
        <v>135</v>
      </c>
      <c r="D19" s="63" t="s">
        <v>104</v>
      </c>
      <c r="E19" s="63" t="s">
        <v>105</v>
      </c>
      <c r="F19" s="63" t="s">
        <v>136</v>
      </c>
      <c r="G19" s="64">
        <v>1.6106326619995E-3</v>
      </c>
      <c r="H19" s="65">
        <v>90.443426370620728</v>
      </c>
      <c r="I19" s="65">
        <v>3.1135251745581627</v>
      </c>
      <c r="J19" s="65">
        <v>6.4430475234985352</v>
      </c>
      <c r="K19" s="65">
        <v>46.683249824823257</v>
      </c>
      <c r="L19" s="65">
        <v>43.76017732006342</v>
      </c>
      <c r="M19" s="65">
        <v>0.19045262285837</v>
      </c>
      <c r="N19" s="65">
        <v>2.9230725047602197</v>
      </c>
      <c r="O19" s="65">
        <v>1.0378417092068299</v>
      </c>
      <c r="P19" s="65">
        <v>0</v>
      </c>
      <c r="Q19" s="65">
        <v>2.08550345987216</v>
      </c>
      <c r="R19" s="65">
        <v>6.3484207619490002E-2</v>
      </c>
      <c r="S19" s="65">
        <v>3.1927341431777903</v>
      </c>
      <c r="T19" s="65">
        <v>6.3484207619490002E-2</v>
      </c>
      <c r="U19" s="63">
        <v>10</v>
      </c>
      <c r="V19" s="63" t="s">
        <v>107</v>
      </c>
      <c r="W19" s="63"/>
      <c r="X19" s="63"/>
      <c r="Y19" s="63"/>
      <c r="Z19" s="63"/>
      <c r="AA19" s="63"/>
    </row>
    <row r="20" spans="1:27" x14ac:dyDescent="0.35">
      <c r="A20" s="63">
        <v>764</v>
      </c>
      <c r="B20" s="63" t="s">
        <v>137</v>
      </c>
      <c r="C20" s="63" t="s">
        <v>138</v>
      </c>
      <c r="D20" s="63" t="s">
        <v>139</v>
      </c>
      <c r="E20" s="63" t="s">
        <v>105</v>
      </c>
      <c r="F20" s="63" t="s">
        <v>140</v>
      </c>
      <c r="G20" s="64">
        <v>1.8171864624753E-3</v>
      </c>
      <c r="H20" s="65">
        <v>31.24854564666748</v>
      </c>
      <c r="I20" s="65">
        <v>54.01044487953186</v>
      </c>
      <c r="J20" s="65">
        <v>14.74100649356842</v>
      </c>
      <c r="K20" s="65">
        <v>23.653996983957352</v>
      </c>
      <c r="L20" s="65">
        <v>7.5945496484799104</v>
      </c>
      <c r="M20" s="65">
        <v>30.70307282670899</v>
      </c>
      <c r="N20" s="65">
        <v>23.30737411202897</v>
      </c>
      <c r="O20" s="65">
        <v>5.5260407888928702</v>
      </c>
      <c r="P20" s="65">
        <v>2.0650979989602103</v>
      </c>
      <c r="Q20" s="65">
        <v>0.71210477611892997</v>
      </c>
      <c r="R20" s="65">
        <v>0.80671584898255999</v>
      </c>
      <c r="S20" s="65">
        <v>3.1188783301645402</v>
      </c>
      <c r="T20" s="65">
        <v>2.51216868570198</v>
      </c>
      <c r="U20" s="63">
        <v>10</v>
      </c>
      <c r="V20" s="63" t="s">
        <v>107</v>
      </c>
      <c r="W20" s="63"/>
      <c r="X20" s="63"/>
      <c r="Y20" s="63"/>
      <c r="Z20" s="63"/>
      <c r="AA20" s="63"/>
    </row>
    <row r="21" spans="1:27" x14ac:dyDescent="0.35">
      <c r="A21" s="63">
        <v>275</v>
      </c>
      <c r="B21" s="63" t="s">
        <v>141</v>
      </c>
      <c r="C21" s="63" t="s">
        <v>142</v>
      </c>
      <c r="D21" s="63" t="s">
        <v>132</v>
      </c>
      <c r="E21" s="63" t="s">
        <v>105</v>
      </c>
      <c r="F21" s="63" t="s">
        <v>129</v>
      </c>
      <c r="G21" s="64">
        <v>1.9800922697393998E-3</v>
      </c>
      <c r="H21" s="65">
        <v>62.906461954116821</v>
      </c>
      <c r="I21" s="65">
        <v>31.003803014755249</v>
      </c>
      <c r="J21" s="65">
        <v>6.0897339135408401</v>
      </c>
      <c r="K21" s="65">
        <v>41.761123238803918</v>
      </c>
      <c r="L21" s="65">
        <v>21.145338560669821</v>
      </c>
      <c r="M21" s="65">
        <v>3.6549732554195398</v>
      </c>
      <c r="N21" s="65">
        <v>27.348831096501193</v>
      </c>
      <c r="O21" s="65">
        <v>0.94131583619473003</v>
      </c>
      <c r="P21" s="65">
        <v>2.66421165280157</v>
      </c>
      <c r="Q21" s="65">
        <v>0.68368662226358001</v>
      </c>
      <c r="R21" s="65">
        <v>0</v>
      </c>
      <c r="S21" s="65">
        <v>1.45870140687353</v>
      </c>
      <c r="T21" s="65">
        <v>0.34181833046693</v>
      </c>
      <c r="U21" s="63">
        <v>10</v>
      </c>
      <c r="V21" s="63" t="s">
        <v>107</v>
      </c>
      <c r="W21" s="63"/>
      <c r="X21" s="63"/>
      <c r="Y21" s="63"/>
      <c r="Z21" s="63"/>
      <c r="AA21" s="63"/>
    </row>
    <row r="22" spans="1:27" x14ac:dyDescent="0.35">
      <c r="A22" s="63">
        <v>188</v>
      </c>
      <c r="B22" s="63" t="s">
        <v>143</v>
      </c>
      <c r="C22" s="63" t="s">
        <v>144</v>
      </c>
      <c r="D22" s="63" t="s">
        <v>128</v>
      </c>
      <c r="E22" s="63" t="s">
        <v>105</v>
      </c>
      <c r="F22" s="63" t="s">
        <v>120</v>
      </c>
      <c r="G22" s="64">
        <v>2.0063009860110999E-3</v>
      </c>
      <c r="H22" s="65">
        <v>40.487372875213623</v>
      </c>
      <c r="I22" s="65">
        <v>40.9883052110672</v>
      </c>
      <c r="J22" s="65">
        <v>18.524324893951416</v>
      </c>
      <c r="K22" s="65">
        <v>19.09914327805204</v>
      </c>
      <c r="L22" s="65">
        <v>21.388228292489451</v>
      </c>
      <c r="M22" s="65">
        <v>26.627311685419819</v>
      </c>
      <c r="N22" s="65">
        <v>14.360992885378401</v>
      </c>
      <c r="O22" s="65"/>
      <c r="P22" s="65">
        <v>4.2364205050736201</v>
      </c>
      <c r="Q22" s="65">
        <v>1.80915767168667</v>
      </c>
      <c r="R22" s="65">
        <v>1.9002841307758402</v>
      </c>
      <c r="S22" s="65">
        <v>7.9326474782427603</v>
      </c>
      <c r="T22" s="65">
        <v>2.6458140728808401</v>
      </c>
      <c r="U22" s="63">
        <v>9</v>
      </c>
      <c r="V22" s="63" t="s">
        <v>117</v>
      </c>
      <c r="W22" s="63"/>
      <c r="X22" s="63"/>
      <c r="Y22" s="63"/>
      <c r="Z22" s="63"/>
      <c r="AA22" s="63"/>
    </row>
    <row r="23" spans="1:27" x14ac:dyDescent="0.35">
      <c r="A23" s="63">
        <v>780</v>
      </c>
      <c r="B23" s="63" t="s">
        <v>145</v>
      </c>
      <c r="C23" s="63" t="s">
        <v>146</v>
      </c>
      <c r="D23" s="63" t="s">
        <v>128</v>
      </c>
      <c r="E23" s="63" t="s">
        <v>105</v>
      </c>
      <c r="F23" s="63" t="s">
        <v>140</v>
      </c>
      <c r="G23" s="64">
        <v>2.0729839665242999E-3</v>
      </c>
      <c r="H23" s="65">
        <v>64.2109215259552</v>
      </c>
      <c r="I23" s="65">
        <v>23.682740330696106</v>
      </c>
      <c r="J23" s="65">
        <v>12.106340378522873</v>
      </c>
      <c r="K23" s="65"/>
      <c r="L23" s="65">
        <v>64.21091909489914</v>
      </c>
      <c r="M23" s="65">
        <v>6.3592848545117695</v>
      </c>
      <c r="N23" s="65">
        <v>17.323455297704772</v>
      </c>
      <c r="O23" s="65">
        <v>0.34204598434972999</v>
      </c>
      <c r="P23" s="65">
        <v>2.1412974745822098</v>
      </c>
      <c r="Q23" s="65">
        <v>0</v>
      </c>
      <c r="R23" s="65">
        <v>2.5725969510989599</v>
      </c>
      <c r="S23" s="65">
        <v>4.1115492029394902</v>
      </c>
      <c r="T23" s="65">
        <v>2.9388511399155499</v>
      </c>
      <c r="U23" s="63">
        <v>9</v>
      </c>
      <c r="V23" s="63" t="s">
        <v>27</v>
      </c>
      <c r="W23" s="63"/>
      <c r="X23" s="63"/>
      <c r="Y23" s="63"/>
      <c r="Z23" s="63"/>
      <c r="AA23" s="63"/>
    </row>
    <row r="24" spans="1:27" x14ac:dyDescent="0.35">
      <c r="A24" s="63">
        <v>462</v>
      </c>
      <c r="B24" s="63" t="s">
        <v>147</v>
      </c>
      <c r="C24" s="63" t="s">
        <v>148</v>
      </c>
      <c r="D24" s="63" t="s">
        <v>149</v>
      </c>
      <c r="E24" s="63" t="s">
        <v>110</v>
      </c>
      <c r="F24" s="63" t="s">
        <v>150</v>
      </c>
      <c r="G24" s="64">
        <v>2.6540936227336001E-3</v>
      </c>
      <c r="H24" s="65">
        <v>80.694878101348877</v>
      </c>
      <c r="I24" s="65">
        <v>15.131475031375885</v>
      </c>
      <c r="J24" s="65">
        <v>4.1736435145139694</v>
      </c>
      <c r="K24" s="65">
        <v>46.264508117659439</v>
      </c>
      <c r="L24" s="65">
        <v>34.430372914667537</v>
      </c>
      <c r="M24" s="65">
        <v>4.8972634276260498</v>
      </c>
      <c r="N24" s="65">
        <v>10.2342118372882</v>
      </c>
      <c r="O24" s="65">
        <v>0.59479481635787002</v>
      </c>
      <c r="P24" s="65">
        <v>0.37646970775124999</v>
      </c>
      <c r="Q24" s="65">
        <v>0.61336240149608001</v>
      </c>
      <c r="R24" s="65">
        <v>0.11482390280844999</v>
      </c>
      <c r="S24" s="65">
        <v>2.3593689715386001</v>
      </c>
      <c r="T24" s="65">
        <v>0.11482390280844999</v>
      </c>
      <c r="U24" s="63">
        <v>10</v>
      </c>
      <c r="V24" s="63" t="s">
        <v>107</v>
      </c>
      <c r="W24" s="63"/>
      <c r="X24" s="63"/>
      <c r="Y24" s="63"/>
      <c r="Z24" s="63"/>
      <c r="AA24" s="63"/>
    </row>
    <row r="25" spans="1:27" x14ac:dyDescent="0.35">
      <c r="A25" s="63">
        <v>192</v>
      </c>
      <c r="B25" s="63" t="s">
        <v>151</v>
      </c>
      <c r="C25" s="63" t="s">
        <v>152</v>
      </c>
      <c r="D25" s="63" t="s">
        <v>128</v>
      </c>
      <c r="E25" s="63" t="s">
        <v>105</v>
      </c>
      <c r="F25" s="63" t="s">
        <v>106</v>
      </c>
      <c r="G25" s="64">
        <v>2.6887050480684E-3</v>
      </c>
      <c r="H25" s="65">
        <v>10.099748522043228</v>
      </c>
      <c r="I25" s="65">
        <v>39.828348159790039</v>
      </c>
      <c r="J25" s="65">
        <v>50.071901082992554</v>
      </c>
      <c r="K25" s="65">
        <v>6.4460561635192395</v>
      </c>
      <c r="L25" s="65">
        <v>3.6536923945575102</v>
      </c>
      <c r="M25" s="65">
        <v>32.325193947823074</v>
      </c>
      <c r="N25" s="65">
        <v>7.5031562768095599</v>
      </c>
      <c r="O25" s="65">
        <v>8.1165962076392404</v>
      </c>
      <c r="P25" s="65">
        <v>10.782381700522491</v>
      </c>
      <c r="Q25" s="65">
        <v>3.9741895380943997</v>
      </c>
      <c r="R25" s="65">
        <v>0.99671623190366998</v>
      </c>
      <c r="S25" s="65">
        <v>13.682687552276809</v>
      </c>
      <c r="T25" s="65">
        <v>12.519329986850261</v>
      </c>
      <c r="U25" s="63">
        <v>10</v>
      </c>
      <c r="V25" s="63" t="s">
        <v>107</v>
      </c>
      <c r="W25" s="63"/>
      <c r="X25" s="63"/>
      <c r="Y25" s="63"/>
      <c r="Z25" s="63"/>
      <c r="AA25" s="63"/>
    </row>
    <row r="26" spans="1:27" x14ac:dyDescent="0.35">
      <c r="A26" s="63">
        <v>8</v>
      </c>
      <c r="B26" s="63" t="s">
        <v>153</v>
      </c>
      <c r="C26" s="63" t="s">
        <v>154</v>
      </c>
      <c r="D26" s="63" t="s">
        <v>104</v>
      </c>
      <c r="E26" s="63" t="s">
        <v>110</v>
      </c>
      <c r="F26" s="63" t="s">
        <v>133</v>
      </c>
      <c r="G26" s="64">
        <v>2.7478785548485001E-3</v>
      </c>
      <c r="H26" s="65">
        <v>28.25998067855835</v>
      </c>
      <c r="I26" s="65">
        <v>55.054616928100586</v>
      </c>
      <c r="J26" s="65">
        <v>16.685400903224945</v>
      </c>
      <c r="K26" s="65">
        <v>28.113388990129973</v>
      </c>
      <c r="L26" s="65">
        <v>0.14659274752633999</v>
      </c>
      <c r="M26" s="65">
        <v>31.27865890545916</v>
      </c>
      <c r="N26" s="65">
        <v>23.775959476850868</v>
      </c>
      <c r="O26" s="65">
        <v>5.7622489050798604</v>
      </c>
      <c r="P26" s="65">
        <v>2.9052997666042502</v>
      </c>
      <c r="Q26" s="65">
        <v>4.2062785993566498</v>
      </c>
      <c r="R26" s="65">
        <v>0</v>
      </c>
      <c r="S26" s="65">
        <v>2.8153397142274201</v>
      </c>
      <c r="T26" s="65">
        <v>0.99623289476833998</v>
      </c>
      <c r="U26" s="63">
        <v>10</v>
      </c>
      <c r="V26" s="63" t="s">
        <v>107</v>
      </c>
      <c r="W26" s="63"/>
      <c r="X26" s="63"/>
      <c r="Y26" s="63"/>
      <c r="Z26" s="63"/>
      <c r="AA26" s="63"/>
    </row>
    <row r="27" spans="1:27" x14ac:dyDescent="0.35">
      <c r="A27" s="63">
        <v>690</v>
      </c>
      <c r="B27" s="63" t="s">
        <v>155</v>
      </c>
      <c r="C27" s="63" t="s">
        <v>156</v>
      </c>
      <c r="D27" s="63" t="s">
        <v>157</v>
      </c>
      <c r="E27" s="63" t="s">
        <v>158</v>
      </c>
      <c r="F27" s="63" t="s">
        <v>106</v>
      </c>
      <c r="G27" s="64">
        <v>2.9634608921739001E-3</v>
      </c>
      <c r="H27" s="65">
        <v>66.833120584487915</v>
      </c>
      <c r="I27" s="65">
        <v>32.108494639396667</v>
      </c>
      <c r="J27" s="65">
        <v>1.058382261544466</v>
      </c>
      <c r="K27" s="65">
        <v>32.636433608656269</v>
      </c>
      <c r="L27" s="65">
        <v>34.196688795055671</v>
      </c>
      <c r="M27" s="65">
        <v>32.108495326021242</v>
      </c>
      <c r="N27" s="65"/>
      <c r="O27" s="65"/>
      <c r="P27" s="65">
        <v>0.45049372079371003</v>
      </c>
      <c r="Q27" s="65">
        <v>0</v>
      </c>
      <c r="R27" s="65">
        <v>0</v>
      </c>
      <c r="S27" s="65">
        <v>0</v>
      </c>
      <c r="T27" s="65">
        <v>0.60788854947297999</v>
      </c>
      <c r="U27" s="63">
        <v>8</v>
      </c>
      <c r="V27" s="63" t="s">
        <v>159</v>
      </c>
      <c r="W27" s="63"/>
      <c r="X27" s="63"/>
      <c r="Y27" s="63"/>
      <c r="Z27" s="63"/>
      <c r="AA27" s="63"/>
    </row>
    <row r="28" spans="1:27" x14ac:dyDescent="0.35">
      <c r="A28" s="63">
        <v>776</v>
      </c>
      <c r="B28" s="63" t="s">
        <v>160</v>
      </c>
      <c r="C28" s="63" t="s">
        <v>161</v>
      </c>
      <c r="D28" s="63" t="s">
        <v>139</v>
      </c>
      <c r="E28" s="63" t="s">
        <v>105</v>
      </c>
      <c r="F28" s="63" t="s">
        <v>106</v>
      </c>
      <c r="G28" s="64">
        <v>3.3361547730896999E-3</v>
      </c>
      <c r="H28" s="65">
        <v>38.211712241172791</v>
      </c>
      <c r="I28" s="65">
        <v>40.703248977661133</v>
      </c>
      <c r="J28" s="65">
        <v>21.085038781166077</v>
      </c>
      <c r="K28" s="65">
        <v>15.194440256652511</v>
      </c>
      <c r="L28" s="65">
        <v>23.01727234859553</v>
      </c>
      <c r="M28" s="65">
        <v>6.7207263189885502</v>
      </c>
      <c r="N28" s="65">
        <v>33.982521965145779</v>
      </c>
      <c r="O28" s="65">
        <v>4.2716350327556301</v>
      </c>
      <c r="P28" s="65">
        <v>2.13012164026589</v>
      </c>
      <c r="Q28" s="65">
        <v>0.88854016329254992</v>
      </c>
      <c r="R28" s="65">
        <v>0.95422769533998009</v>
      </c>
      <c r="S28" s="65">
        <v>11.73969591123935</v>
      </c>
      <c r="T28" s="65">
        <v>1.1008186677249601</v>
      </c>
      <c r="U28" s="63">
        <v>10</v>
      </c>
      <c r="V28" s="63" t="s">
        <v>107</v>
      </c>
      <c r="W28" s="63"/>
      <c r="X28" s="63"/>
      <c r="Y28" s="63"/>
      <c r="Z28" s="63"/>
      <c r="AA28" s="63"/>
    </row>
    <row r="29" spans="1:27" x14ac:dyDescent="0.35">
      <c r="A29" s="63">
        <v>788</v>
      </c>
      <c r="B29" s="63" t="s">
        <v>162</v>
      </c>
      <c r="C29" s="63" t="s">
        <v>163</v>
      </c>
      <c r="D29" s="63" t="s">
        <v>132</v>
      </c>
      <c r="E29" s="63" t="s">
        <v>105</v>
      </c>
      <c r="F29" s="63" t="s">
        <v>164</v>
      </c>
      <c r="G29" s="64">
        <v>3.4418494648616E-3</v>
      </c>
      <c r="H29" s="65">
        <v>28.092524409294128</v>
      </c>
      <c r="I29" s="65">
        <v>61.760628223419189</v>
      </c>
      <c r="J29" s="65">
        <v>10.146845877170563</v>
      </c>
      <c r="K29" s="65">
        <v>23.74427677247218</v>
      </c>
      <c r="L29" s="65">
        <v>4.3482477750190203</v>
      </c>
      <c r="M29" s="65">
        <v>36.585169566610098</v>
      </c>
      <c r="N29" s="65">
        <v>25.175459500077306</v>
      </c>
      <c r="O29" s="65">
        <v>0.27974852996259003</v>
      </c>
      <c r="P29" s="65">
        <v>3.3991487891502103</v>
      </c>
      <c r="Q29" s="65">
        <v>2.20855631208841</v>
      </c>
      <c r="R29" s="65">
        <v>0.50488559488314999</v>
      </c>
      <c r="S29" s="65">
        <v>1.70137169020634</v>
      </c>
      <c r="T29" s="65">
        <v>2.0531354695187098</v>
      </c>
      <c r="U29" s="63">
        <v>10</v>
      </c>
      <c r="V29" s="63" t="s">
        <v>107</v>
      </c>
      <c r="W29" s="63"/>
      <c r="X29" s="63"/>
      <c r="Y29" s="63"/>
      <c r="Z29" s="63"/>
      <c r="AA29" s="63"/>
    </row>
    <row r="30" spans="1:27" x14ac:dyDescent="0.35">
      <c r="A30" s="63">
        <v>498</v>
      </c>
      <c r="B30" s="63" t="s">
        <v>165</v>
      </c>
      <c r="C30" s="63" t="s">
        <v>166</v>
      </c>
      <c r="D30" s="63" t="s">
        <v>104</v>
      </c>
      <c r="E30" s="63" t="s">
        <v>105</v>
      </c>
      <c r="F30" s="63" t="s">
        <v>114</v>
      </c>
      <c r="G30" s="64">
        <v>3.5339051267230998E-3</v>
      </c>
      <c r="H30" s="65">
        <v>9.1834820806980133</v>
      </c>
      <c r="I30" s="65">
        <v>42.380911111831665</v>
      </c>
      <c r="J30" s="65">
        <v>48.43561053276062</v>
      </c>
      <c r="K30" s="65">
        <v>9.1834822879578013</v>
      </c>
      <c r="L30" s="65">
        <v>0</v>
      </c>
      <c r="M30" s="65">
        <v>32.739317162015254</v>
      </c>
      <c r="N30" s="65">
        <v>9.6415922694688998</v>
      </c>
      <c r="O30" s="65">
        <v>9.4996770364369798</v>
      </c>
      <c r="P30" s="65">
        <v>11.341642850591791</v>
      </c>
      <c r="Q30" s="65">
        <v>9.177998278680791</v>
      </c>
      <c r="R30" s="65">
        <v>0.86899791027224005</v>
      </c>
      <c r="S30" s="65">
        <v>8.6876290272620196</v>
      </c>
      <c r="T30" s="65">
        <v>8.8596631773154098</v>
      </c>
      <c r="U30" s="63">
        <v>10</v>
      </c>
      <c r="V30" s="63" t="s">
        <v>107</v>
      </c>
      <c r="W30" s="63"/>
      <c r="X30" s="63"/>
      <c r="Y30" s="63"/>
      <c r="Z30" s="63"/>
      <c r="AA30" s="63"/>
    </row>
    <row r="31" spans="1:27" x14ac:dyDescent="0.35">
      <c r="A31" s="63">
        <v>499</v>
      </c>
      <c r="B31" s="63" t="s">
        <v>167</v>
      </c>
      <c r="C31" s="63" t="s">
        <v>168</v>
      </c>
      <c r="D31" s="63" t="s">
        <v>104</v>
      </c>
      <c r="E31" s="63" t="s">
        <v>105</v>
      </c>
      <c r="F31" s="63" t="s">
        <v>120</v>
      </c>
      <c r="G31" s="64">
        <v>4.8989004059961996E-3</v>
      </c>
      <c r="H31" s="65">
        <v>58.465796709060669</v>
      </c>
      <c r="I31" s="65">
        <v>22.319035232067108</v>
      </c>
      <c r="J31" s="65">
        <v>19.215166568756104</v>
      </c>
      <c r="K31" s="65">
        <v>32.451985014242787</v>
      </c>
      <c r="L31" s="65">
        <v>26.013811213039578</v>
      </c>
      <c r="M31" s="65">
        <v>11.688240941907271</v>
      </c>
      <c r="N31" s="65">
        <v>10.630795339789339</v>
      </c>
      <c r="O31" s="65">
        <v>12.638130517980988</v>
      </c>
      <c r="P31" s="65">
        <v>1.9628695719348099</v>
      </c>
      <c r="Q31" s="65">
        <v>0.16066125883917001</v>
      </c>
      <c r="R31" s="65">
        <v>0.56515089086486003</v>
      </c>
      <c r="S31" s="65">
        <v>3.32899488106009</v>
      </c>
      <c r="T31" s="65">
        <v>0.55936037034125996</v>
      </c>
      <c r="U31" s="63">
        <v>10</v>
      </c>
      <c r="V31" s="63" t="s">
        <v>107</v>
      </c>
      <c r="W31" s="63"/>
      <c r="X31" s="63"/>
      <c r="Y31" s="63"/>
      <c r="Z31" s="63"/>
      <c r="AA31" s="63"/>
    </row>
    <row r="32" spans="1:27" x14ac:dyDescent="0.35">
      <c r="A32" s="63">
        <v>12</v>
      </c>
      <c r="B32" s="63" t="s">
        <v>169</v>
      </c>
      <c r="C32" s="63" t="s">
        <v>170</v>
      </c>
      <c r="D32" s="63" t="s">
        <v>132</v>
      </c>
      <c r="E32" s="63" t="s">
        <v>105</v>
      </c>
      <c r="F32" s="63" t="s">
        <v>123</v>
      </c>
      <c r="G32" s="64">
        <v>5.4090931224496002E-3</v>
      </c>
      <c r="H32" s="65">
        <v>31.214356422424316</v>
      </c>
      <c r="I32" s="65">
        <v>49.301266670227051</v>
      </c>
      <c r="J32" s="65">
        <v>19.484379887580872</v>
      </c>
      <c r="K32" s="65">
        <v>24.216322349681459</v>
      </c>
      <c r="L32" s="65">
        <v>6.9980337799490604</v>
      </c>
      <c r="M32" s="65">
        <v>29.612113777736631</v>
      </c>
      <c r="N32" s="65">
        <v>19.689150300604901</v>
      </c>
      <c r="O32" s="65">
        <v>1.3063280377033299</v>
      </c>
      <c r="P32" s="65">
        <v>6.3291123803737808</v>
      </c>
      <c r="Q32" s="65">
        <v>4.24375620791713</v>
      </c>
      <c r="R32" s="65">
        <v>1.6988447817263199</v>
      </c>
      <c r="S32" s="65">
        <v>4.5443028010243696</v>
      </c>
      <c r="T32" s="65">
        <v>1.3620355832719</v>
      </c>
      <c r="U32" s="63">
        <v>10</v>
      </c>
      <c r="V32" s="63" t="s">
        <v>107</v>
      </c>
      <c r="W32" s="63"/>
      <c r="X32" s="63"/>
      <c r="Y32" s="63"/>
      <c r="Z32" s="63"/>
      <c r="AA32" s="63"/>
    </row>
    <row r="33" spans="1:27" x14ac:dyDescent="0.35">
      <c r="A33" s="63">
        <v>242</v>
      </c>
      <c r="B33" s="63" t="s">
        <v>171</v>
      </c>
      <c r="C33" s="63" t="s">
        <v>172</v>
      </c>
      <c r="D33" s="63" t="s">
        <v>139</v>
      </c>
      <c r="E33" s="63" t="s">
        <v>105</v>
      </c>
      <c r="F33" s="63" t="s">
        <v>173</v>
      </c>
      <c r="G33" s="64">
        <v>5.7576633181346997E-3</v>
      </c>
      <c r="H33" s="65">
        <v>38.006457686424255</v>
      </c>
      <c r="I33" s="65">
        <v>17.40000993013382</v>
      </c>
      <c r="J33" s="65">
        <v>44.593530893325806</v>
      </c>
      <c r="K33" s="65">
        <v>29.984310749962127</v>
      </c>
      <c r="L33" s="65">
        <v>8.0221477447724308</v>
      </c>
      <c r="M33" s="65">
        <v>5.3426714314265098</v>
      </c>
      <c r="N33" s="65">
        <v>12.05733874938157</v>
      </c>
      <c r="O33" s="65">
        <v>9.36057471769778</v>
      </c>
      <c r="P33" s="65">
        <v>7.4262833351282103</v>
      </c>
      <c r="Q33" s="65">
        <v>2.3197169681388798</v>
      </c>
      <c r="R33" s="65">
        <v>7.099128779758999</v>
      </c>
      <c r="S33" s="65">
        <v>8.6930997746507792</v>
      </c>
      <c r="T33" s="65">
        <v>9.694727749085331</v>
      </c>
      <c r="U33" s="63">
        <v>10</v>
      </c>
      <c r="V33" s="63" t="s">
        <v>107</v>
      </c>
      <c r="W33" s="63"/>
      <c r="X33" s="63"/>
      <c r="Y33" s="63"/>
      <c r="Z33" s="63"/>
      <c r="AA33" s="63"/>
    </row>
    <row r="34" spans="1:27" x14ac:dyDescent="0.35">
      <c r="A34" s="63">
        <v>860</v>
      </c>
      <c r="B34" s="63" t="s">
        <v>174</v>
      </c>
      <c r="C34" s="63" t="s">
        <v>175</v>
      </c>
      <c r="D34" s="63" t="s">
        <v>104</v>
      </c>
      <c r="E34" s="63" t="s">
        <v>105</v>
      </c>
      <c r="F34" s="63" t="s">
        <v>176</v>
      </c>
      <c r="G34" s="64">
        <v>6.1037555287794002E-3</v>
      </c>
      <c r="H34" s="65">
        <v>94.452041387557983</v>
      </c>
      <c r="I34" s="65">
        <v>0</v>
      </c>
      <c r="J34" s="65">
        <v>5.5479593575000763</v>
      </c>
      <c r="K34" s="65"/>
      <c r="L34" s="65">
        <v>94.452040510502428</v>
      </c>
      <c r="M34" s="65">
        <v>0</v>
      </c>
      <c r="N34" s="65">
        <v>0</v>
      </c>
      <c r="O34" s="65">
        <v>0.54398298741803996</v>
      </c>
      <c r="P34" s="65">
        <v>1.1089110142232799</v>
      </c>
      <c r="Q34" s="65">
        <v>1.0915867887438802</v>
      </c>
      <c r="R34" s="65">
        <v>0</v>
      </c>
      <c r="S34" s="65">
        <v>2.4428621168946103</v>
      </c>
      <c r="T34" s="65">
        <v>0.36061658221678999</v>
      </c>
      <c r="U34" s="63">
        <v>9</v>
      </c>
      <c r="V34" s="63" t="s">
        <v>27</v>
      </c>
      <c r="W34" s="63"/>
      <c r="X34" s="63"/>
      <c r="Y34" s="63"/>
      <c r="Z34" s="63"/>
      <c r="AA34" s="63"/>
    </row>
    <row r="35" spans="1:27" x14ac:dyDescent="0.35">
      <c r="A35" s="63">
        <v>328</v>
      </c>
      <c r="B35" s="63" t="s">
        <v>177</v>
      </c>
      <c r="C35" s="63" t="s">
        <v>178</v>
      </c>
      <c r="D35" s="63" t="s">
        <v>128</v>
      </c>
      <c r="E35" s="63" t="s">
        <v>105</v>
      </c>
      <c r="F35" s="63" t="s">
        <v>129</v>
      </c>
      <c r="G35" s="64">
        <v>7.1647093309801001E-3</v>
      </c>
      <c r="H35" s="65">
        <v>30.356994271278381</v>
      </c>
      <c r="I35" s="65">
        <v>22.402536869049072</v>
      </c>
      <c r="J35" s="65">
        <v>47.240465879440308</v>
      </c>
      <c r="K35" s="65">
        <v>25.970256839325401</v>
      </c>
      <c r="L35" s="65">
        <v>4.3867369517699801</v>
      </c>
      <c r="M35" s="65">
        <v>12.455212192632411</v>
      </c>
      <c r="N35" s="65">
        <v>9.9473249405039912</v>
      </c>
      <c r="O35" s="65">
        <v>7.3287073336452808</v>
      </c>
      <c r="P35" s="65">
        <v>5.6579469461643201</v>
      </c>
      <c r="Q35" s="65">
        <v>4.9802818826014104</v>
      </c>
      <c r="R35" s="65">
        <v>8.2469444812277093</v>
      </c>
      <c r="S35" s="65">
        <v>11.450002929730729</v>
      </c>
      <c r="T35" s="65">
        <v>9.5765855023973305</v>
      </c>
      <c r="U35" s="63">
        <v>10</v>
      </c>
      <c r="V35" s="63" t="s">
        <v>107</v>
      </c>
      <c r="W35" s="63"/>
      <c r="X35" s="63"/>
      <c r="Y35" s="63"/>
      <c r="Z35" s="63"/>
      <c r="AA35" s="63"/>
    </row>
    <row r="36" spans="1:27" x14ac:dyDescent="0.35">
      <c r="A36" s="63">
        <v>662</v>
      </c>
      <c r="B36" s="63" t="s">
        <v>179</v>
      </c>
      <c r="C36" s="63" t="s">
        <v>180</v>
      </c>
      <c r="D36" s="63" t="s">
        <v>128</v>
      </c>
      <c r="E36" s="63" t="s">
        <v>105</v>
      </c>
      <c r="F36" s="63" t="s">
        <v>114</v>
      </c>
      <c r="G36" s="64">
        <v>7.2018620576616002E-3</v>
      </c>
      <c r="H36" s="65">
        <v>69.475311040878296</v>
      </c>
      <c r="I36" s="65">
        <v>7.5260967016220093</v>
      </c>
      <c r="J36" s="65">
        <v>22.998595237731934</v>
      </c>
      <c r="K36" s="65">
        <v>69.475308675081408</v>
      </c>
      <c r="L36" s="65"/>
      <c r="M36" s="65">
        <v>7.5260968763255001</v>
      </c>
      <c r="N36" s="65">
        <v>0</v>
      </c>
      <c r="O36" s="65">
        <v>2.51036312195356</v>
      </c>
      <c r="P36" s="65">
        <v>5.47232417866035</v>
      </c>
      <c r="Q36" s="65">
        <v>1.17466564335249</v>
      </c>
      <c r="R36" s="65">
        <v>2.3701790643642098</v>
      </c>
      <c r="S36" s="65">
        <v>8.5122879052304299</v>
      </c>
      <c r="T36" s="65">
        <v>2.9587745350321297</v>
      </c>
      <c r="U36" s="63">
        <v>9</v>
      </c>
      <c r="V36" s="63" t="s">
        <v>28</v>
      </c>
      <c r="W36" s="63"/>
      <c r="X36" s="63"/>
      <c r="Y36" s="63"/>
      <c r="Z36" s="63"/>
      <c r="AA36" s="63"/>
    </row>
    <row r="37" spans="1:27" x14ac:dyDescent="0.35">
      <c r="A37" s="63">
        <v>434</v>
      </c>
      <c r="B37" s="63" t="s">
        <v>181</v>
      </c>
      <c r="C37" s="63" t="s">
        <v>182</v>
      </c>
      <c r="D37" s="63" t="s">
        <v>132</v>
      </c>
      <c r="E37" s="63" t="s">
        <v>183</v>
      </c>
      <c r="F37" s="63" t="s">
        <v>184</v>
      </c>
      <c r="G37" s="64">
        <v>7.4214647664763997E-3</v>
      </c>
      <c r="H37" s="65">
        <v>38.995090126991272</v>
      </c>
      <c r="I37" s="65">
        <v>48.568537831306458</v>
      </c>
      <c r="J37" s="65">
        <v>12.43637353181839</v>
      </c>
      <c r="K37" s="65">
        <v>34.098595042760635</v>
      </c>
      <c r="L37" s="65">
        <v>4.8964946082472895</v>
      </c>
      <c r="M37" s="65">
        <v>29.064922683038219</v>
      </c>
      <c r="N37" s="65">
        <v>19.503614151809202</v>
      </c>
      <c r="O37" s="65">
        <v>0.17462271596198001</v>
      </c>
      <c r="P37" s="65">
        <v>2.41922387129316</v>
      </c>
      <c r="Q37" s="65">
        <v>6.33864371744684</v>
      </c>
      <c r="R37" s="65">
        <v>0.34737289624119</v>
      </c>
      <c r="S37" s="65">
        <v>2.9065334977192601</v>
      </c>
      <c r="T37" s="65">
        <v>0.24997681547400002</v>
      </c>
      <c r="U37" s="63">
        <v>10</v>
      </c>
      <c r="V37" s="63" t="s">
        <v>107</v>
      </c>
      <c r="W37" s="63"/>
      <c r="X37" s="63"/>
      <c r="Y37" s="63"/>
      <c r="Z37" s="63"/>
      <c r="AA37" s="63"/>
    </row>
    <row r="38" spans="1:27" x14ac:dyDescent="0.35">
      <c r="A38" s="63">
        <v>704</v>
      </c>
      <c r="B38" s="63" t="s">
        <v>185</v>
      </c>
      <c r="C38" s="63" t="s">
        <v>186</v>
      </c>
      <c r="D38" s="63" t="s">
        <v>139</v>
      </c>
      <c r="E38" s="63" t="s">
        <v>105</v>
      </c>
      <c r="F38" s="63" t="s">
        <v>187</v>
      </c>
      <c r="G38" s="64">
        <v>7.7293948535740002E-3</v>
      </c>
      <c r="H38" s="65">
        <v>22.857920825481415</v>
      </c>
      <c r="I38" s="65">
        <v>40.74057936668396</v>
      </c>
      <c r="J38" s="65">
        <v>36.401498317718506</v>
      </c>
      <c r="K38" s="65"/>
      <c r="L38" s="65">
        <v>22.85792046935498</v>
      </c>
      <c r="M38" s="65">
        <v>27.861994730843598</v>
      </c>
      <c r="N38" s="65">
        <v>12.878585132053569</v>
      </c>
      <c r="O38" s="65">
        <v>10.49553619510894</v>
      </c>
      <c r="P38" s="65">
        <v>9.3917350595775204</v>
      </c>
      <c r="Q38" s="65">
        <v>3.2901053859118199</v>
      </c>
      <c r="R38" s="65">
        <v>0.70984737767953998</v>
      </c>
      <c r="S38" s="65">
        <v>8.4567255955190497</v>
      </c>
      <c r="T38" s="65">
        <v>4.0575500539534097</v>
      </c>
      <c r="U38" s="63">
        <v>9</v>
      </c>
      <c r="V38" s="63" t="s">
        <v>27</v>
      </c>
      <c r="W38" s="63"/>
      <c r="X38" s="63"/>
      <c r="Y38" s="63"/>
      <c r="Z38" s="63"/>
      <c r="AA38" s="63"/>
    </row>
    <row r="39" spans="1:27" x14ac:dyDescent="0.35">
      <c r="A39" s="63">
        <v>218</v>
      </c>
      <c r="B39" s="63" t="s">
        <v>188</v>
      </c>
      <c r="C39" s="63" t="s">
        <v>189</v>
      </c>
      <c r="D39" s="63" t="s">
        <v>128</v>
      </c>
      <c r="E39" s="63" t="s">
        <v>190</v>
      </c>
      <c r="F39" s="63" t="s">
        <v>120</v>
      </c>
      <c r="G39" s="64">
        <v>7.9374393693256995E-3</v>
      </c>
      <c r="H39" s="65">
        <v>33.885875344276428</v>
      </c>
      <c r="I39" s="65">
        <v>27.329897880554199</v>
      </c>
      <c r="J39" s="65">
        <v>38.784229755401611</v>
      </c>
      <c r="K39" s="65">
        <v>30.549987923599907</v>
      </c>
      <c r="L39" s="65">
        <v>3.3358868622818698</v>
      </c>
      <c r="M39" s="65">
        <v>15.427530042594151</v>
      </c>
      <c r="N39" s="65">
        <v>11.902367807283531</v>
      </c>
      <c r="O39" s="65">
        <v>7.2515634667695004</v>
      </c>
      <c r="P39" s="65">
        <v>6.9703784457347204</v>
      </c>
      <c r="Q39" s="65">
        <v>5.7007577496352999</v>
      </c>
      <c r="R39" s="65">
        <v>3.3384138785641304</v>
      </c>
      <c r="S39" s="65">
        <v>7.0442341493060194</v>
      </c>
      <c r="T39" s="65">
        <v>8.4788796742309795</v>
      </c>
      <c r="U39" s="63">
        <v>10</v>
      </c>
      <c r="V39" s="63" t="s">
        <v>107</v>
      </c>
      <c r="W39" s="63"/>
      <c r="X39" s="63"/>
      <c r="Y39" s="63"/>
      <c r="Z39" s="63"/>
      <c r="AA39" s="63"/>
    </row>
    <row r="40" spans="1:27" x14ac:dyDescent="0.35">
      <c r="A40" s="63">
        <v>798</v>
      </c>
      <c r="B40" s="63" t="s">
        <v>191</v>
      </c>
      <c r="C40" s="63" t="s">
        <v>192</v>
      </c>
      <c r="D40" s="63" t="s">
        <v>139</v>
      </c>
      <c r="E40" s="63" t="s">
        <v>105</v>
      </c>
      <c r="F40" s="63" t="s">
        <v>129</v>
      </c>
      <c r="G40" s="64">
        <v>8.0846084565839998E-3</v>
      </c>
      <c r="H40" s="65">
        <v>36.454489827156067</v>
      </c>
      <c r="I40" s="65">
        <v>43.589740991592407</v>
      </c>
      <c r="J40" s="65">
        <v>19.955769181251526</v>
      </c>
      <c r="K40" s="65">
        <v>28.650959312834861</v>
      </c>
      <c r="L40" s="65">
        <v>7.8035309199935492</v>
      </c>
      <c r="M40" s="65">
        <v>1.7838125468310699</v>
      </c>
      <c r="N40" s="65">
        <v>41.8059278733217</v>
      </c>
      <c r="O40" s="65">
        <v>3.2703230025255903</v>
      </c>
      <c r="P40" s="65">
        <v>4.4964932560655297</v>
      </c>
      <c r="Q40" s="65">
        <v>0</v>
      </c>
      <c r="R40" s="65">
        <v>0.59460418227737999</v>
      </c>
      <c r="S40" s="65">
        <v>10.405140541592599</v>
      </c>
      <c r="T40" s="65">
        <v>1.18920836455476</v>
      </c>
      <c r="U40" s="63">
        <v>10</v>
      </c>
      <c r="V40" s="63" t="s">
        <v>107</v>
      </c>
      <c r="W40" s="63"/>
      <c r="X40" s="63"/>
      <c r="Y40" s="63"/>
      <c r="Z40" s="63"/>
      <c r="AA40" s="63"/>
    </row>
    <row r="41" spans="1:27" x14ac:dyDescent="0.35">
      <c r="A41" s="63">
        <v>70</v>
      </c>
      <c r="B41" s="63" t="s">
        <v>193</v>
      </c>
      <c r="C41" s="63" t="s">
        <v>194</v>
      </c>
      <c r="D41" s="63" t="s">
        <v>104</v>
      </c>
      <c r="E41" s="63" t="s">
        <v>105</v>
      </c>
      <c r="F41" s="63" t="s">
        <v>195</v>
      </c>
      <c r="G41" s="64">
        <v>8.3074962435721999E-3</v>
      </c>
      <c r="H41" s="65">
        <v>79.664903879165649</v>
      </c>
      <c r="I41" s="65">
        <v>7.216653972864151</v>
      </c>
      <c r="J41" s="65">
        <v>13.118442893028259</v>
      </c>
      <c r="K41" s="65">
        <v>79.664903133061799</v>
      </c>
      <c r="L41" s="65"/>
      <c r="M41" s="65">
        <v>4.02553554498681</v>
      </c>
      <c r="N41" s="65">
        <v>3.1911181963777095</v>
      </c>
      <c r="O41" s="65">
        <v>9.8645640541810504</v>
      </c>
      <c r="P41" s="65">
        <v>1.75044069614757</v>
      </c>
      <c r="Q41" s="65">
        <v>0.25651269182917996</v>
      </c>
      <c r="R41" s="65">
        <v>0.34176367839927002</v>
      </c>
      <c r="S41" s="65">
        <v>0.33256624008737001</v>
      </c>
      <c r="T41" s="65">
        <v>0.57259576491858999</v>
      </c>
      <c r="U41" s="63">
        <v>9</v>
      </c>
      <c r="V41" s="63" t="s">
        <v>28</v>
      </c>
      <c r="W41" s="63"/>
      <c r="X41" s="63"/>
      <c r="Y41" s="63"/>
      <c r="Z41" s="63"/>
      <c r="AA41" s="63"/>
    </row>
    <row r="42" spans="1:27" x14ac:dyDescent="0.35">
      <c r="A42" s="63">
        <v>52</v>
      </c>
      <c r="B42" s="63" t="s">
        <v>196</v>
      </c>
      <c r="C42" s="63" t="s">
        <v>197</v>
      </c>
      <c r="D42" s="63" t="s">
        <v>128</v>
      </c>
      <c r="E42" s="63" t="s">
        <v>105</v>
      </c>
      <c r="F42" s="63" t="s">
        <v>114</v>
      </c>
      <c r="G42" s="64">
        <v>8.5288617206524999E-3</v>
      </c>
      <c r="H42" s="65">
        <v>96.046954393386841</v>
      </c>
      <c r="I42" s="65">
        <v>0.6609572097659111</v>
      </c>
      <c r="J42" s="65">
        <v>3.2920867204666138</v>
      </c>
      <c r="K42" s="65">
        <v>96.046955920525519</v>
      </c>
      <c r="L42" s="65"/>
      <c r="M42" s="65">
        <v>0.66095719732432001</v>
      </c>
      <c r="N42" s="65">
        <v>0</v>
      </c>
      <c r="O42" s="65">
        <v>0</v>
      </c>
      <c r="P42" s="65">
        <v>0.31295577009275</v>
      </c>
      <c r="Q42" s="65">
        <v>8.8212255074789997E-2</v>
      </c>
      <c r="R42" s="65">
        <v>0.90542417036650991</v>
      </c>
      <c r="S42" s="65">
        <v>1.7651756208428098</v>
      </c>
      <c r="T42" s="65">
        <v>0.22031906577490001</v>
      </c>
      <c r="U42" s="63">
        <v>9</v>
      </c>
      <c r="V42" s="63" t="s">
        <v>28</v>
      </c>
      <c r="W42" s="63"/>
      <c r="X42" s="63"/>
      <c r="Y42" s="63"/>
      <c r="Z42" s="63"/>
      <c r="AA42" s="63"/>
    </row>
    <row r="43" spans="1:27" x14ac:dyDescent="0.35">
      <c r="A43" s="63">
        <v>214</v>
      </c>
      <c r="B43" s="63" t="s">
        <v>198</v>
      </c>
      <c r="C43" s="63" t="s">
        <v>199</v>
      </c>
      <c r="D43" s="63" t="s">
        <v>128</v>
      </c>
      <c r="E43" s="63" t="s">
        <v>105</v>
      </c>
      <c r="F43" s="63" t="s">
        <v>106</v>
      </c>
      <c r="G43" s="64">
        <v>8.7861887056307E-3</v>
      </c>
      <c r="H43" s="65">
        <v>14.560085535049438</v>
      </c>
      <c r="I43" s="65">
        <v>46.235132217407227</v>
      </c>
      <c r="J43" s="65">
        <v>39.204782247543335</v>
      </c>
      <c r="K43" s="65">
        <v>9.3970995324475695</v>
      </c>
      <c r="L43" s="65">
        <v>5.1629866947299003</v>
      </c>
      <c r="M43" s="65">
        <v>33.204613429175389</v>
      </c>
      <c r="N43" s="65">
        <v>13.03052044793535</v>
      </c>
      <c r="O43" s="65">
        <v>8.0764110614026503</v>
      </c>
      <c r="P43" s="65">
        <v>9.10097815906507</v>
      </c>
      <c r="Q43" s="65">
        <v>1.8307493918561801</v>
      </c>
      <c r="R43" s="65">
        <v>2.86419673125036</v>
      </c>
      <c r="S43" s="65">
        <v>9.8020128681735095</v>
      </c>
      <c r="T43" s="65">
        <v>7.5304316839600398</v>
      </c>
      <c r="U43" s="63">
        <v>10</v>
      </c>
      <c r="V43" s="63" t="s">
        <v>107</v>
      </c>
      <c r="W43" s="63"/>
      <c r="X43" s="63"/>
      <c r="Y43" s="63"/>
      <c r="Z43" s="63"/>
      <c r="AA43" s="63"/>
    </row>
    <row r="44" spans="1:27" x14ac:dyDescent="0.35">
      <c r="A44" s="63">
        <v>388</v>
      </c>
      <c r="B44" s="63" t="s">
        <v>200</v>
      </c>
      <c r="C44" s="63" t="s">
        <v>201</v>
      </c>
      <c r="D44" s="63" t="s">
        <v>128</v>
      </c>
      <c r="E44" s="63" t="s">
        <v>202</v>
      </c>
      <c r="F44" s="63" t="s">
        <v>120</v>
      </c>
      <c r="G44" s="64">
        <v>1.0810291713887799E-2</v>
      </c>
      <c r="H44" s="65">
        <v>52.219218015670776</v>
      </c>
      <c r="I44" s="65">
        <v>20.89049369096756</v>
      </c>
      <c r="J44" s="65">
        <v>26.890292763710022</v>
      </c>
      <c r="K44" s="65">
        <v>52.219215924840626</v>
      </c>
      <c r="L44" s="65"/>
      <c r="M44" s="65">
        <v>10.51401680243498</v>
      </c>
      <c r="N44" s="65">
        <v>10.37647691487021</v>
      </c>
      <c r="O44" s="65">
        <v>4.8323941444499194</v>
      </c>
      <c r="P44" s="65">
        <v>5.6982771272654098</v>
      </c>
      <c r="Q44" s="65">
        <v>6.4971935362189797</v>
      </c>
      <c r="R44" s="65">
        <v>1.5336683115026899</v>
      </c>
      <c r="S44" s="65">
        <v>6.0967756924866201</v>
      </c>
      <c r="T44" s="65">
        <v>2.23198154593099</v>
      </c>
      <c r="U44" s="63">
        <v>9</v>
      </c>
      <c r="V44" s="63" t="s">
        <v>28</v>
      </c>
      <c r="W44" s="63"/>
      <c r="X44" s="63"/>
      <c r="Y44" s="63"/>
      <c r="Z44" s="63"/>
      <c r="AA44" s="63"/>
    </row>
    <row r="45" spans="1:27" x14ac:dyDescent="0.35">
      <c r="A45" s="63">
        <v>144</v>
      </c>
      <c r="B45" s="63" t="s">
        <v>203</v>
      </c>
      <c r="C45" s="63" t="s">
        <v>204</v>
      </c>
      <c r="D45" s="63" t="s">
        <v>149</v>
      </c>
      <c r="E45" s="63" t="s">
        <v>205</v>
      </c>
      <c r="F45" s="63" t="s">
        <v>206</v>
      </c>
      <c r="G45" s="64">
        <v>1.1184699058671701E-2</v>
      </c>
      <c r="H45" s="65">
        <v>32.520079612731934</v>
      </c>
      <c r="I45" s="65">
        <v>24.442349374294281</v>
      </c>
      <c r="J45" s="65">
        <v>43.037572503089905</v>
      </c>
      <c r="K45" s="65">
        <v>30.268871999380693</v>
      </c>
      <c r="L45" s="65">
        <v>2.2512071640465501</v>
      </c>
      <c r="M45" s="65">
        <v>14.488404776561831</v>
      </c>
      <c r="N45" s="65">
        <v>9.95394508134315</v>
      </c>
      <c r="O45" s="65">
        <v>13.318045971807049</v>
      </c>
      <c r="P45" s="65">
        <v>6.9198515848840696</v>
      </c>
      <c r="Q45" s="65">
        <v>6.2048725625802295</v>
      </c>
      <c r="R45" s="65">
        <v>3.6787780005207096</v>
      </c>
      <c r="S45" s="65">
        <v>7.2633189998794698</v>
      </c>
      <c r="T45" s="65">
        <v>5.6527038589957304</v>
      </c>
      <c r="U45" s="63">
        <v>10</v>
      </c>
      <c r="V45" s="63" t="s">
        <v>107</v>
      </c>
      <c r="W45" s="63"/>
      <c r="X45" s="63"/>
      <c r="Y45" s="63"/>
      <c r="Z45" s="63"/>
      <c r="AA45" s="63"/>
    </row>
    <row r="46" spans="1:27" x14ac:dyDescent="0.35">
      <c r="A46" s="63">
        <v>740</v>
      </c>
      <c r="B46" s="63" t="s">
        <v>207</v>
      </c>
      <c r="C46" s="63" t="s">
        <v>208</v>
      </c>
      <c r="D46" s="63" t="s">
        <v>128</v>
      </c>
      <c r="E46" s="63" t="s">
        <v>105</v>
      </c>
      <c r="F46" s="63" t="s">
        <v>120</v>
      </c>
      <c r="G46" s="64">
        <v>1.12324684674057E-2</v>
      </c>
      <c r="H46" s="65">
        <v>20.36750316619873</v>
      </c>
      <c r="I46" s="65">
        <v>43.81999671459198</v>
      </c>
      <c r="J46" s="65">
        <v>35.812503099441528</v>
      </c>
      <c r="K46" s="65">
        <v>14.969576266929971</v>
      </c>
      <c r="L46" s="65">
        <v>5.3979265003788202</v>
      </c>
      <c r="M46" s="65">
        <v>27.984760730375402</v>
      </c>
      <c r="N46" s="65">
        <v>15.835233565071279</v>
      </c>
      <c r="O46" s="65">
        <v>5.61594115694212</v>
      </c>
      <c r="P46" s="65">
        <v>9.0278554876590889</v>
      </c>
      <c r="Q46" s="65">
        <v>2.2747949160297298</v>
      </c>
      <c r="R46" s="65">
        <v>4.6417206335169503</v>
      </c>
      <c r="S46" s="65">
        <v>6.1511744659271494</v>
      </c>
      <c r="T46" s="65">
        <v>8.1010162771690908</v>
      </c>
      <c r="U46" s="63">
        <v>10</v>
      </c>
      <c r="V46" s="63" t="s">
        <v>107</v>
      </c>
      <c r="W46" s="63"/>
      <c r="X46" s="63"/>
      <c r="Y46" s="63"/>
      <c r="Z46" s="63"/>
      <c r="AA46" s="63"/>
    </row>
    <row r="47" spans="1:27" x14ac:dyDescent="0.35">
      <c r="A47" s="63">
        <v>360</v>
      </c>
      <c r="B47" s="63" t="s">
        <v>209</v>
      </c>
      <c r="C47" s="63" t="s">
        <v>210</v>
      </c>
      <c r="D47" s="63" t="s">
        <v>139</v>
      </c>
      <c r="E47" s="63" t="s">
        <v>110</v>
      </c>
      <c r="F47" s="63" t="s">
        <v>211</v>
      </c>
      <c r="G47" s="64">
        <v>1.4010748893718099E-2</v>
      </c>
      <c r="H47" s="65">
        <v>34.742093086242676</v>
      </c>
      <c r="I47" s="65">
        <v>26.767787337303162</v>
      </c>
      <c r="J47" s="65">
        <v>38.490122556686401</v>
      </c>
      <c r="K47" s="65"/>
      <c r="L47" s="65">
        <v>34.742091677175189</v>
      </c>
      <c r="M47" s="65">
        <v>18.456433202731631</v>
      </c>
      <c r="N47" s="65">
        <v>8.3113540021396393</v>
      </c>
      <c r="O47" s="65">
        <v>9.4359565417548108</v>
      </c>
      <c r="P47" s="65">
        <v>8.6518757113197609</v>
      </c>
      <c r="Q47" s="65">
        <v>5.3556272879803002</v>
      </c>
      <c r="R47" s="65">
        <v>3.0557530055775799</v>
      </c>
      <c r="S47" s="65">
        <v>5.1911679505060402</v>
      </c>
      <c r="T47" s="65">
        <v>6.799740620811261</v>
      </c>
      <c r="U47" s="63">
        <v>9</v>
      </c>
      <c r="V47" s="63" t="s">
        <v>27</v>
      </c>
      <c r="W47" s="63"/>
      <c r="X47" s="63"/>
      <c r="Y47" s="63"/>
      <c r="Z47" s="63"/>
      <c r="AA47" s="63"/>
    </row>
    <row r="48" spans="1:27" x14ac:dyDescent="0.35">
      <c r="A48" s="63">
        <v>608</v>
      </c>
      <c r="B48" s="63" t="s">
        <v>212</v>
      </c>
      <c r="C48" s="63" t="s">
        <v>213</v>
      </c>
      <c r="D48" s="63" t="s">
        <v>139</v>
      </c>
      <c r="E48" s="63" t="s">
        <v>110</v>
      </c>
      <c r="F48" s="63" t="s">
        <v>140</v>
      </c>
      <c r="G48" s="64">
        <v>1.57881155770483E-2</v>
      </c>
      <c r="H48" s="65">
        <v>24.633899331092834</v>
      </c>
      <c r="I48" s="65">
        <v>32.676002383232117</v>
      </c>
      <c r="J48" s="65">
        <v>42.690098285675049</v>
      </c>
      <c r="K48" s="65"/>
      <c r="L48" s="65">
        <v>24.633898620981711</v>
      </c>
      <c r="M48" s="65">
        <v>17.616694091859468</v>
      </c>
      <c r="N48" s="65">
        <v>15.059309318559999</v>
      </c>
      <c r="O48" s="65">
        <v>11.848752901043131</v>
      </c>
      <c r="P48" s="65">
        <v>7.3650799803195808</v>
      </c>
      <c r="Q48" s="65">
        <v>2.8119921454468901</v>
      </c>
      <c r="R48" s="65">
        <v>5.1571581848970895</v>
      </c>
      <c r="S48" s="65">
        <v>8.7445758131074403</v>
      </c>
      <c r="T48" s="65">
        <v>6.7625389437851693</v>
      </c>
      <c r="U48" s="63">
        <v>9</v>
      </c>
      <c r="V48" s="63" t="s">
        <v>27</v>
      </c>
      <c r="W48" s="63"/>
      <c r="X48" s="63"/>
      <c r="Y48" s="63"/>
      <c r="Z48" s="63"/>
      <c r="AA48" s="63"/>
    </row>
    <row r="49" spans="1:27" x14ac:dyDescent="0.35">
      <c r="A49" s="63">
        <v>156</v>
      </c>
      <c r="B49" s="63" t="s">
        <v>214</v>
      </c>
      <c r="C49" s="63" t="s">
        <v>215</v>
      </c>
      <c r="D49" s="63" t="s">
        <v>139</v>
      </c>
      <c r="E49" s="63" t="s">
        <v>216</v>
      </c>
      <c r="F49" s="63" t="s">
        <v>184</v>
      </c>
      <c r="G49" s="64">
        <v>1.6066725408367E-2</v>
      </c>
      <c r="H49" s="65">
        <v>35.248062014579773</v>
      </c>
      <c r="I49" s="65">
        <v>39.185628294944763</v>
      </c>
      <c r="J49" s="65">
        <v>25.566309690475464</v>
      </c>
      <c r="K49" s="65">
        <v>34.876708417468571</v>
      </c>
      <c r="L49" s="65">
        <v>0.37135264049690003</v>
      </c>
      <c r="M49" s="65">
        <v>20.662684830544851</v>
      </c>
      <c r="N49" s="65">
        <v>18.522944779174612</v>
      </c>
      <c r="O49" s="65">
        <v>11.4963063151427</v>
      </c>
      <c r="P49" s="65">
        <v>3.5995379235586502</v>
      </c>
      <c r="Q49" s="65">
        <v>7.3633917918176692</v>
      </c>
      <c r="R49" s="65">
        <v>0.13002826892663</v>
      </c>
      <c r="S49" s="65"/>
      <c r="T49" s="65">
        <v>2.9770450328695302</v>
      </c>
      <c r="U49" s="63">
        <v>9</v>
      </c>
      <c r="V49" s="63" t="s">
        <v>34</v>
      </c>
      <c r="W49" s="63"/>
      <c r="X49" s="63"/>
      <c r="Y49" s="63"/>
      <c r="Z49" s="63"/>
      <c r="AA49" s="63"/>
    </row>
    <row r="50" spans="1:27" x14ac:dyDescent="0.35">
      <c r="A50" s="63">
        <v>76</v>
      </c>
      <c r="B50" s="63" t="s">
        <v>217</v>
      </c>
      <c r="C50" s="63" t="s">
        <v>218</v>
      </c>
      <c r="D50" s="63" t="s">
        <v>128</v>
      </c>
      <c r="E50" s="63" t="s">
        <v>219</v>
      </c>
      <c r="F50" s="63" t="s">
        <v>136</v>
      </c>
      <c r="G50" s="64">
        <v>1.6346040777111701E-2</v>
      </c>
      <c r="H50" s="65">
        <v>49.761411547660828</v>
      </c>
      <c r="I50" s="65">
        <v>22.903750836849213</v>
      </c>
      <c r="J50" s="65">
        <v>27.33483612537384</v>
      </c>
      <c r="K50" s="65"/>
      <c r="L50" s="65">
        <v>49.761411448820191</v>
      </c>
      <c r="M50" s="65">
        <v>19.83490928974264</v>
      </c>
      <c r="N50" s="65">
        <v>3.0688425864853102</v>
      </c>
      <c r="O50" s="65">
        <v>4.5211654490012601</v>
      </c>
      <c r="P50" s="65">
        <v>11.921334647758011</v>
      </c>
      <c r="Q50" s="65">
        <v>7.3736416973011796</v>
      </c>
      <c r="R50" s="65">
        <v>0.55990222592515992</v>
      </c>
      <c r="S50" s="65">
        <v>1.9283547730828798</v>
      </c>
      <c r="T50" s="65">
        <v>1.03043788187852</v>
      </c>
      <c r="U50" s="63">
        <v>9</v>
      </c>
      <c r="V50" s="63" t="s">
        <v>27</v>
      </c>
      <c r="W50" s="63"/>
      <c r="X50" s="63"/>
      <c r="Y50" s="63"/>
      <c r="Z50" s="63"/>
      <c r="AA50" s="63"/>
    </row>
    <row r="51" spans="1:27" x14ac:dyDescent="0.35">
      <c r="A51" s="63">
        <v>84</v>
      </c>
      <c r="B51" s="63" t="s">
        <v>220</v>
      </c>
      <c r="C51" s="63" t="s">
        <v>221</v>
      </c>
      <c r="D51" s="63" t="s">
        <v>128</v>
      </c>
      <c r="E51" s="63" t="s">
        <v>105</v>
      </c>
      <c r="F51" s="63" t="s">
        <v>111</v>
      </c>
      <c r="G51" s="64">
        <v>1.71088313258261E-2</v>
      </c>
      <c r="H51" s="65">
        <v>39.498248696327209</v>
      </c>
      <c r="I51" s="65">
        <v>20.941314101219177</v>
      </c>
      <c r="J51" s="65">
        <v>39.560437202453613</v>
      </c>
      <c r="K51" s="65">
        <v>31.12456447629021</v>
      </c>
      <c r="L51" s="65">
        <v>8.3736843956632008</v>
      </c>
      <c r="M51" s="65">
        <v>6.5179280626704399</v>
      </c>
      <c r="N51" s="65">
        <v>14.42338563232714</v>
      </c>
      <c r="O51" s="65">
        <v>10.08398432386686</v>
      </c>
      <c r="P51" s="65">
        <v>6.6071010952809299</v>
      </c>
      <c r="Q51" s="65">
        <v>2.2727356264330303</v>
      </c>
      <c r="R51" s="65">
        <v>8.0014828060844891</v>
      </c>
      <c r="S51" s="65">
        <v>9.2517124392978403</v>
      </c>
      <c r="T51" s="65">
        <v>3.3434211420846802</v>
      </c>
      <c r="U51" s="63">
        <v>10</v>
      </c>
      <c r="V51" s="63" t="s">
        <v>107</v>
      </c>
      <c r="W51" s="63"/>
      <c r="X51" s="63"/>
      <c r="Y51" s="63"/>
      <c r="Z51" s="63"/>
      <c r="AA51" s="63"/>
    </row>
    <row r="52" spans="1:27" x14ac:dyDescent="0.35">
      <c r="A52" s="63">
        <v>600</v>
      </c>
      <c r="B52" s="63" t="s">
        <v>222</v>
      </c>
      <c r="C52" s="63" t="s">
        <v>223</v>
      </c>
      <c r="D52" s="63" t="s">
        <v>128</v>
      </c>
      <c r="E52" s="63" t="s">
        <v>105</v>
      </c>
      <c r="F52" s="63" t="s">
        <v>206</v>
      </c>
      <c r="G52" s="64">
        <v>1.8848581354508599E-2</v>
      </c>
      <c r="H52" s="65">
        <v>14.271101355552673</v>
      </c>
      <c r="I52" s="65">
        <v>38.945424556732178</v>
      </c>
      <c r="J52" s="65">
        <v>46.783477067947388</v>
      </c>
      <c r="K52" s="65">
        <v>11.54479331695323</v>
      </c>
      <c r="L52" s="65">
        <v>2.7263073668836602</v>
      </c>
      <c r="M52" s="65">
        <v>25.629248333694619</v>
      </c>
      <c r="N52" s="65">
        <v>13.31617467828114</v>
      </c>
      <c r="O52" s="65">
        <v>12.45673486719396</v>
      </c>
      <c r="P52" s="65">
        <v>11.11152028307046</v>
      </c>
      <c r="Q52" s="65">
        <v>5.4722603768357807</v>
      </c>
      <c r="R52" s="65">
        <v>3.1227607991937902</v>
      </c>
      <c r="S52" s="65">
        <v>10.78026239111132</v>
      </c>
      <c r="T52" s="65">
        <v>3.8399375867791399</v>
      </c>
      <c r="U52" s="63">
        <v>10</v>
      </c>
      <c r="V52" s="63" t="s">
        <v>107</v>
      </c>
      <c r="W52" s="63"/>
      <c r="X52" s="63"/>
      <c r="Y52" s="63"/>
      <c r="Z52" s="63"/>
      <c r="AA52" s="63"/>
    </row>
    <row r="53" spans="1:27" x14ac:dyDescent="0.35">
      <c r="A53" s="63">
        <v>170</v>
      </c>
      <c r="B53" s="63" t="s">
        <v>224</v>
      </c>
      <c r="C53" s="63" t="s">
        <v>225</v>
      </c>
      <c r="D53" s="63" t="s">
        <v>128</v>
      </c>
      <c r="E53" s="63" t="s">
        <v>110</v>
      </c>
      <c r="F53" s="63" t="s">
        <v>111</v>
      </c>
      <c r="G53" s="64">
        <v>1.9657272628334801E-2</v>
      </c>
      <c r="H53" s="65">
        <v>11.994887143373489</v>
      </c>
      <c r="I53" s="65">
        <v>39.511516690254211</v>
      </c>
      <c r="J53" s="65">
        <v>48.49359393119812</v>
      </c>
      <c r="K53" s="65"/>
      <c r="L53" s="65">
        <v>11.99488731724675</v>
      </c>
      <c r="M53" s="65">
        <v>32.678299259464481</v>
      </c>
      <c r="N53" s="65">
        <v>6.8332173453805698</v>
      </c>
      <c r="O53" s="65">
        <v>10.458215476888839</v>
      </c>
      <c r="P53" s="65">
        <v>9.9087862044689814</v>
      </c>
      <c r="Q53" s="65">
        <v>9.3179146408257694</v>
      </c>
      <c r="R53" s="65">
        <v>4.0876408907955204</v>
      </c>
      <c r="S53" s="65">
        <v>11.213404413929599</v>
      </c>
      <c r="T53" s="65">
        <v>3.5076344510010204</v>
      </c>
      <c r="U53" s="63">
        <v>9</v>
      </c>
      <c r="V53" s="63" t="s">
        <v>27</v>
      </c>
      <c r="W53" s="63"/>
      <c r="X53" s="63"/>
      <c r="Y53" s="63"/>
      <c r="Z53" s="63"/>
      <c r="AA53" s="63"/>
    </row>
    <row r="54" spans="1:27" x14ac:dyDescent="0.35">
      <c r="A54" s="63">
        <v>818</v>
      </c>
      <c r="B54" s="63" t="s">
        <v>226</v>
      </c>
      <c r="C54" s="63" t="s">
        <v>227</v>
      </c>
      <c r="D54" s="63" t="s">
        <v>132</v>
      </c>
      <c r="E54" s="63" t="s">
        <v>110</v>
      </c>
      <c r="F54" s="63" t="s">
        <v>184</v>
      </c>
      <c r="G54" s="64">
        <v>1.96817970481813E-2</v>
      </c>
      <c r="H54" s="65">
        <v>40.017861127853394</v>
      </c>
      <c r="I54" s="65">
        <v>53.0800461769104</v>
      </c>
      <c r="J54" s="65">
        <v>6.9020926952362061</v>
      </c>
      <c r="K54" s="65">
        <v>33.134642406231478</v>
      </c>
      <c r="L54" s="65">
        <v>6.8832191302981194</v>
      </c>
      <c r="M54" s="65">
        <v>24.255904512918132</v>
      </c>
      <c r="N54" s="65">
        <v>28.824141218667847</v>
      </c>
      <c r="O54" s="65"/>
      <c r="P54" s="65">
        <v>2.3945094328672201</v>
      </c>
      <c r="Q54" s="65">
        <v>1.10535375484733</v>
      </c>
      <c r="R54" s="65">
        <v>0.18029782011868001</v>
      </c>
      <c r="S54" s="65">
        <v>2.4963583621666197</v>
      </c>
      <c r="T54" s="65">
        <v>0.72557336189775001</v>
      </c>
      <c r="U54" s="63">
        <v>9</v>
      </c>
      <c r="V54" s="63" t="s">
        <v>117</v>
      </c>
      <c r="W54" s="63"/>
      <c r="X54" s="63"/>
      <c r="Y54" s="63"/>
      <c r="Z54" s="63"/>
      <c r="AA54" s="63"/>
    </row>
    <row r="55" spans="1:27" x14ac:dyDescent="0.35">
      <c r="A55" s="63">
        <v>484</v>
      </c>
      <c r="B55" s="63" t="s">
        <v>228</v>
      </c>
      <c r="C55" s="63" t="s">
        <v>229</v>
      </c>
      <c r="D55" s="63" t="s">
        <v>128</v>
      </c>
      <c r="E55" s="63" t="s">
        <v>190</v>
      </c>
      <c r="F55" s="63" t="s">
        <v>140</v>
      </c>
      <c r="G55" s="64">
        <v>1.99011677274613E-2</v>
      </c>
      <c r="H55" s="65">
        <v>62.732231616973877</v>
      </c>
      <c r="I55" s="65">
        <v>12.8236323595047</v>
      </c>
      <c r="J55" s="65">
        <v>24.444137513637543</v>
      </c>
      <c r="K55" s="65">
        <v>62.73222934559891</v>
      </c>
      <c r="L55" s="65"/>
      <c r="M55" s="65">
        <v>4.70795728746387</v>
      </c>
      <c r="N55" s="65">
        <v>8.1156755892918309</v>
      </c>
      <c r="O55" s="65">
        <v>6.6680446573030006</v>
      </c>
      <c r="P55" s="65">
        <v>4.7659160892428698</v>
      </c>
      <c r="Q55" s="65">
        <v>2.8083292708843799</v>
      </c>
      <c r="R55" s="65">
        <v>0.76912211804390007</v>
      </c>
      <c r="S55" s="65">
        <v>6.6078407055133503</v>
      </c>
      <c r="T55" s="65">
        <v>2.8248849366575701</v>
      </c>
      <c r="U55" s="63">
        <v>9</v>
      </c>
      <c r="V55" s="63" t="s">
        <v>28</v>
      </c>
      <c r="W55" s="63"/>
      <c r="X55" s="63"/>
      <c r="Y55" s="63"/>
      <c r="Z55" s="63"/>
      <c r="AA55" s="63"/>
    </row>
    <row r="56" spans="1:27" x14ac:dyDescent="0.35">
      <c r="A56" s="63">
        <v>882</v>
      </c>
      <c r="B56" s="63" t="s">
        <v>230</v>
      </c>
      <c r="C56" s="63" t="s">
        <v>231</v>
      </c>
      <c r="D56" s="63" t="s">
        <v>139</v>
      </c>
      <c r="E56" s="63" t="s">
        <v>105</v>
      </c>
      <c r="F56" s="63" t="s">
        <v>129</v>
      </c>
      <c r="G56" s="64">
        <v>2.46004897655159E-2</v>
      </c>
      <c r="H56" s="65">
        <v>36.89502477645874</v>
      </c>
      <c r="I56" s="65">
        <v>31.177154183387756</v>
      </c>
      <c r="J56" s="65">
        <v>31.927824020385742</v>
      </c>
      <c r="K56" s="65">
        <v>29.316318759050851</v>
      </c>
      <c r="L56" s="65">
        <v>7.5787059956658105</v>
      </c>
      <c r="M56" s="65">
        <v>0.25177615031218004</v>
      </c>
      <c r="N56" s="65">
        <v>30.925376696157308</v>
      </c>
      <c r="O56" s="65">
        <v>10.5907591390501</v>
      </c>
      <c r="P56" s="65">
        <v>3.37519773224972</v>
      </c>
      <c r="Q56" s="65">
        <v>0.77413505042121</v>
      </c>
      <c r="R56" s="65">
        <v>0.8065415889685601</v>
      </c>
      <c r="S56" s="65">
        <v>11.76081197353143</v>
      </c>
      <c r="T56" s="65">
        <v>4.6203769145889204</v>
      </c>
      <c r="U56" s="63">
        <v>10</v>
      </c>
      <c r="V56" s="63" t="s">
        <v>107</v>
      </c>
      <c r="W56" s="63"/>
      <c r="X56" s="63"/>
      <c r="Y56" s="63"/>
      <c r="Z56" s="63"/>
      <c r="AA56" s="63"/>
    </row>
    <row r="57" spans="1:27" x14ac:dyDescent="0.35">
      <c r="A57" s="63">
        <v>604</v>
      </c>
      <c r="B57" s="63" t="s">
        <v>232</v>
      </c>
      <c r="C57" s="63" t="s">
        <v>233</v>
      </c>
      <c r="D57" s="63" t="s">
        <v>128</v>
      </c>
      <c r="E57" s="63" t="s">
        <v>234</v>
      </c>
      <c r="F57" s="63" t="s">
        <v>140</v>
      </c>
      <c r="G57" s="64">
        <v>2.4804493302573401E-2</v>
      </c>
      <c r="H57" s="65">
        <v>15.462490916252136</v>
      </c>
      <c r="I57" s="65">
        <v>32.682138681411743</v>
      </c>
      <c r="J57" s="65">
        <v>51.855373382568359</v>
      </c>
      <c r="K57" s="65">
        <v>13.34066847620676</v>
      </c>
      <c r="L57" s="65">
        <v>2.12182207361472</v>
      </c>
      <c r="M57" s="65">
        <v>15.49634690349326</v>
      </c>
      <c r="N57" s="65">
        <v>17.185791508556001</v>
      </c>
      <c r="O57" s="65">
        <v>11.95030521726965</v>
      </c>
      <c r="P57" s="65">
        <v>11.78015084765039</v>
      </c>
      <c r="Q57" s="65">
        <v>5.1309579941126202</v>
      </c>
      <c r="R57" s="65">
        <v>3.8294480102066499</v>
      </c>
      <c r="S57" s="65">
        <v>13.448252689369669</v>
      </c>
      <c r="T57" s="65">
        <v>5.71625627952284</v>
      </c>
      <c r="U57" s="63">
        <v>10</v>
      </c>
      <c r="V57" s="63" t="s">
        <v>107</v>
      </c>
      <c r="W57" s="63"/>
      <c r="X57" s="63"/>
      <c r="Y57" s="63"/>
      <c r="Z57" s="63"/>
      <c r="AA57" s="63"/>
    </row>
    <row r="58" spans="1:27" x14ac:dyDescent="0.35">
      <c r="A58" s="63">
        <v>710</v>
      </c>
      <c r="B58" s="63" t="s">
        <v>235</v>
      </c>
      <c r="C58" s="63" t="s">
        <v>236</v>
      </c>
      <c r="D58" s="63" t="s">
        <v>157</v>
      </c>
      <c r="E58" s="63" t="s">
        <v>110</v>
      </c>
      <c r="F58" s="63" t="s">
        <v>206</v>
      </c>
      <c r="G58" s="64">
        <v>2.48906428726559E-2</v>
      </c>
      <c r="H58" s="65">
        <v>39.464873075485229</v>
      </c>
      <c r="I58" s="65">
        <v>13.105806708335876</v>
      </c>
      <c r="J58" s="65">
        <v>47.429317235946655</v>
      </c>
      <c r="K58" s="65">
        <v>31.130540177402271</v>
      </c>
      <c r="L58" s="65">
        <v>8.3343335135110408</v>
      </c>
      <c r="M58" s="65">
        <v>10.47188685796797</v>
      </c>
      <c r="N58" s="65">
        <v>2.6339201438563697</v>
      </c>
      <c r="O58" s="65">
        <v>9.8945555490514003</v>
      </c>
      <c r="P58" s="65">
        <v>4.5923631837045402</v>
      </c>
      <c r="Q58" s="65">
        <v>8.4898786911363189</v>
      </c>
      <c r="R58" s="65">
        <v>7.9334878646417195</v>
      </c>
      <c r="S58" s="65">
        <v>9.2767311553409595</v>
      </c>
      <c r="T58" s="65">
        <v>7.2423028633899795</v>
      </c>
      <c r="U58" s="63">
        <v>10</v>
      </c>
      <c r="V58" s="63" t="s">
        <v>107</v>
      </c>
      <c r="W58" s="63"/>
      <c r="X58" s="63"/>
      <c r="Y58" s="63"/>
      <c r="Z58" s="63"/>
      <c r="AA58" s="63"/>
    </row>
    <row r="59" spans="1:27" x14ac:dyDescent="0.35">
      <c r="A59" s="63">
        <v>504</v>
      </c>
      <c r="B59" s="63" t="s">
        <v>237</v>
      </c>
      <c r="C59" s="63" t="s">
        <v>238</v>
      </c>
      <c r="D59" s="63" t="s">
        <v>132</v>
      </c>
      <c r="E59" s="63" t="s">
        <v>183</v>
      </c>
      <c r="F59" s="63" t="s">
        <v>133</v>
      </c>
      <c r="G59" s="64">
        <v>2.6696723441338499E-2</v>
      </c>
      <c r="H59" s="65">
        <v>24.37269538640976</v>
      </c>
      <c r="I59" s="65">
        <v>46.827584505081177</v>
      </c>
      <c r="J59" s="65">
        <v>28.799718618392944</v>
      </c>
      <c r="K59" s="65">
        <v>20.985198155083129</v>
      </c>
      <c r="L59" s="65">
        <v>3.3874976308245</v>
      </c>
      <c r="M59" s="65">
        <v>30.993710919756616</v>
      </c>
      <c r="N59" s="65">
        <v>15.833873494325429</v>
      </c>
      <c r="O59" s="65">
        <v>3.9278183351304397</v>
      </c>
      <c r="P59" s="65">
        <v>4.98253155979193</v>
      </c>
      <c r="Q59" s="65">
        <v>7.2489891938992397</v>
      </c>
      <c r="R59" s="65">
        <v>2.17301987871679</v>
      </c>
      <c r="S59" s="65">
        <v>8.0024637908481999</v>
      </c>
      <c r="T59" s="65">
        <v>2.4648970416236602</v>
      </c>
      <c r="U59" s="63">
        <v>10</v>
      </c>
      <c r="V59" s="63" t="s">
        <v>107</v>
      </c>
      <c r="W59" s="63"/>
      <c r="X59" s="63"/>
      <c r="Y59" s="63"/>
      <c r="Z59" s="63"/>
      <c r="AA59" s="63"/>
    </row>
    <row r="60" spans="1:27" x14ac:dyDescent="0.35">
      <c r="A60" s="63">
        <v>496</v>
      </c>
      <c r="B60" s="63" t="s">
        <v>239</v>
      </c>
      <c r="C60" s="63" t="s">
        <v>240</v>
      </c>
      <c r="D60" s="63" t="s">
        <v>139</v>
      </c>
      <c r="E60" s="63" t="s">
        <v>105</v>
      </c>
      <c r="F60" s="63" t="s">
        <v>120</v>
      </c>
      <c r="G60" s="64">
        <v>2.81268202333581E-2</v>
      </c>
      <c r="H60" s="65">
        <v>21.09321653842926</v>
      </c>
      <c r="I60" s="65">
        <v>26.796498894691467</v>
      </c>
      <c r="J60" s="65">
        <v>52.110284566879272</v>
      </c>
      <c r="K60" s="65">
        <v>16.679839694849111</v>
      </c>
      <c r="L60" s="65">
        <v>4.4133774794362095</v>
      </c>
      <c r="M60" s="65">
        <v>17.162829582518409</v>
      </c>
      <c r="N60" s="65">
        <v>9.6336701084435798</v>
      </c>
      <c r="O60" s="65">
        <v>13.708900906403521</v>
      </c>
      <c r="P60" s="65">
        <v>13.887658018184931</v>
      </c>
      <c r="Q60" s="65">
        <v>9.4017163707070992</v>
      </c>
      <c r="R60" s="65">
        <v>1.5351771266135901</v>
      </c>
      <c r="S60" s="65">
        <v>12.14223930056121</v>
      </c>
      <c r="T60" s="65">
        <v>1.4345914122730701</v>
      </c>
      <c r="U60" s="63">
        <v>10</v>
      </c>
      <c r="V60" s="63" t="s">
        <v>107</v>
      </c>
      <c r="W60" s="63"/>
      <c r="X60" s="63"/>
      <c r="Y60" s="63"/>
      <c r="Z60" s="63"/>
      <c r="AA60" s="63"/>
    </row>
    <row r="61" spans="1:27" x14ac:dyDescent="0.35">
      <c r="A61" s="63">
        <v>762</v>
      </c>
      <c r="B61" s="63" t="s">
        <v>241</v>
      </c>
      <c r="C61" s="63" t="s">
        <v>242</v>
      </c>
      <c r="D61" s="63" t="s">
        <v>104</v>
      </c>
      <c r="E61" s="63" t="s">
        <v>110</v>
      </c>
      <c r="F61" s="63" t="s">
        <v>211</v>
      </c>
      <c r="G61" s="64">
        <v>2.9005923068436999E-2</v>
      </c>
      <c r="H61" s="65">
        <v>47.758474946022034</v>
      </c>
      <c r="I61" s="65">
        <v>26.465132832527161</v>
      </c>
      <c r="J61" s="65">
        <v>25.776392221450806</v>
      </c>
      <c r="K61" s="65">
        <v>35.745524978432258</v>
      </c>
      <c r="L61" s="65">
        <v>12.01295007840549</v>
      </c>
      <c r="M61" s="65">
        <v>0.70798180040051994</v>
      </c>
      <c r="N61" s="65">
        <v>25.757150960541502</v>
      </c>
      <c r="O61" s="65">
        <v>6.6303436732916197</v>
      </c>
      <c r="P61" s="65">
        <v>0.60905928510694007</v>
      </c>
      <c r="Q61" s="65">
        <v>6.8729318771949197</v>
      </c>
      <c r="R61" s="65">
        <v>0.19121522355949999</v>
      </c>
      <c r="S61" s="65">
        <v>10.876271299360941</v>
      </c>
      <c r="T61" s="65">
        <v>0.59657082371277004</v>
      </c>
      <c r="U61" s="63">
        <v>10</v>
      </c>
      <c r="V61" s="63" t="s">
        <v>107</v>
      </c>
      <c r="W61" s="63"/>
      <c r="X61" s="63"/>
      <c r="Y61" s="63"/>
      <c r="Z61" s="63"/>
      <c r="AA61" s="63"/>
    </row>
    <row r="62" spans="1:27" x14ac:dyDescent="0.35">
      <c r="A62" s="63">
        <v>222</v>
      </c>
      <c r="B62" s="63" t="s">
        <v>243</v>
      </c>
      <c r="C62" s="63" t="s">
        <v>244</v>
      </c>
      <c r="D62" s="63" t="s">
        <v>128</v>
      </c>
      <c r="E62" s="63" t="s">
        <v>105</v>
      </c>
      <c r="F62" s="63" t="s">
        <v>184</v>
      </c>
      <c r="G62" s="64">
        <v>3.24625094524029E-2</v>
      </c>
      <c r="H62" s="65">
        <v>15.493796765804291</v>
      </c>
      <c r="I62" s="65">
        <v>43.393805623054504</v>
      </c>
      <c r="J62" s="65">
        <v>41.112396121025085</v>
      </c>
      <c r="K62" s="65">
        <v>13.265223807779991</v>
      </c>
      <c r="L62" s="65">
        <v>2.2285725574674098</v>
      </c>
      <c r="M62" s="65">
        <v>26.448655796464749</v>
      </c>
      <c r="N62" s="65">
        <v>16.94515192121947</v>
      </c>
      <c r="O62" s="65">
        <v>10.709800369833481</v>
      </c>
      <c r="P62" s="65">
        <v>8.4989125032358199</v>
      </c>
      <c r="Q62" s="65">
        <v>3.2075345704892397</v>
      </c>
      <c r="R62" s="65">
        <v>4.0300887334661297</v>
      </c>
      <c r="S62" s="65">
        <v>10.396990773675791</v>
      </c>
      <c r="T62" s="65">
        <v>4.2690689663665804</v>
      </c>
      <c r="U62" s="63">
        <v>10</v>
      </c>
      <c r="V62" s="63" t="s">
        <v>107</v>
      </c>
      <c r="W62" s="63"/>
      <c r="X62" s="63"/>
      <c r="Y62" s="63"/>
      <c r="Z62" s="63"/>
      <c r="AA62" s="63"/>
    </row>
    <row r="63" spans="1:27" x14ac:dyDescent="0.35">
      <c r="A63" s="63">
        <v>748</v>
      </c>
      <c r="B63" s="63" t="s">
        <v>245</v>
      </c>
      <c r="C63" s="63" t="s">
        <v>246</v>
      </c>
      <c r="D63" s="63" t="s">
        <v>157</v>
      </c>
      <c r="E63" s="63" t="s">
        <v>105</v>
      </c>
      <c r="F63" s="63" t="s">
        <v>176</v>
      </c>
      <c r="G63" s="64">
        <v>3.2648794891462302E-2</v>
      </c>
      <c r="H63" s="65">
        <v>31.071361899375916</v>
      </c>
      <c r="I63" s="65">
        <v>28.648415207862854</v>
      </c>
      <c r="J63" s="65">
        <v>40.28022289276123</v>
      </c>
      <c r="K63" s="65">
        <v>25.468837233512883</v>
      </c>
      <c r="L63" s="65">
        <v>5.60252543167159</v>
      </c>
      <c r="M63" s="65">
        <v>12.004660047316589</v>
      </c>
      <c r="N63" s="65">
        <v>16.6437550057789</v>
      </c>
      <c r="O63" s="65"/>
      <c r="P63" s="65">
        <v>9.7616753152120594</v>
      </c>
      <c r="Q63" s="65">
        <v>7.6256406434479302</v>
      </c>
      <c r="R63" s="65">
        <v>9.8763135785184701</v>
      </c>
      <c r="S63" s="65">
        <v>5.4957307097925998</v>
      </c>
      <c r="T63" s="65">
        <v>7.5208620347447894</v>
      </c>
      <c r="U63" s="63">
        <v>9</v>
      </c>
      <c r="V63" s="63" t="s">
        <v>117</v>
      </c>
      <c r="W63" s="63"/>
      <c r="X63" s="63"/>
      <c r="Y63" s="63"/>
      <c r="Z63" s="63"/>
      <c r="AA63" s="63"/>
    </row>
    <row r="64" spans="1:27" x14ac:dyDescent="0.35">
      <c r="A64" s="63">
        <v>368</v>
      </c>
      <c r="B64" s="63" t="s">
        <v>247</v>
      </c>
      <c r="C64" s="63" t="s">
        <v>248</v>
      </c>
      <c r="D64" s="63" t="s">
        <v>132</v>
      </c>
      <c r="E64" s="63" t="s">
        <v>105</v>
      </c>
      <c r="F64" s="63" t="s">
        <v>120</v>
      </c>
      <c r="G64" s="64">
        <v>3.2694322381287999E-2</v>
      </c>
      <c r="H64" s="65">
        <v>33.071994781494141</v>
      </c>
      <c r="I64" s="65">
        <v>60.923409461975098</v>
      </c>
      <c r="J64" s="65">
        <v>6.0045912861824036</v>
      </c>
      <c r="K64" s="65">
        <v>25.697192802165507</v>
      </c>
      <c r="L64" s="65">
        <v>7.3748032990780397</v>
      </c>
      <c r="M64" s="65">
        <v>27.992970971956549</v>
      </c>
      <c r="N64" s="65">
        <v>32.930441791204402</v>
      </c>
      <c r="O64" s="65">
        <v>0.27630699953018001</v>
      </c>
      <c r="P64" s="65">
        <v>2.3965771639105502</v>
      </c>
      <c r="Q64" s="65">
        <v>0.70148545121071992</v>
      </c>
      <c r="R64" s="65">
        <v>8.5870047533259997E-2</v>
      </c>
      <c r="S64" s="65">
        <v>2.2489427222947298</v>
      </c>
      <c r="T64" s="65">
        <v>0.29540875111899001</v>
      </c>
      <c r="U64" s="63">
        <v>10</v>
      </c>
      <c r="V64" s="63" t="s">
        <v>107</v>
      </c>
      <c r="W64" s="63"/>
      <c r="X64" s="63"/>
      <c r="Y64" s="63"/>
      <c r="Z64" s="63"/>
      <c r="AA64" s="63"/>
    </row>
    <row r="65" spans="1:27" x14ac:dyDescent="0.35">
      <c r="A65" s="63">
        <v>266</v>
      </c>
      <c r="B65" s="63" t="s">
        <v>249</v>
      </c>
      <c r="C65" s="63" t="s">
        <v>250</v>
      </c>
      <c r="D65" s="63" t="s">
        <v>157</v>
      </c>
      <c r="E65" s="63" t="s">
        <v>110</v>
      </c>
      <c r="F65" s="63" t="s">
        <v>251</v>
      </c>
      <c r="G65" s="64">
        <v>3.6656730607904003E-2</v>
      </c>
      <c r="H65" s="65">
        <v>34.597650170326233</v>
      </c>
      <c r="I65" s="65">
        <v>24.376745522022247</v>
      </c>
      <c r="J65" s="65">
        <v>41.025605797767639</v>
      </c>
      <c r="K65" s="65">
        <v>26.02460861473692</v>
      </c>
      <c r="L65" s="65">
        <v>8.5730401272639103</v>
      </c>
      <c r="M65" s="65">
        <v>11.547546838064241</v>
      </c>
      <c r="N65" s="65">
        <v>12.829199245251118</v>
      </c>
      <c r="O65" s="65">
        <v>6.8631946763156204</v>
      </c>
      <c r="P65" s="65">
        <v>10.60518309142925</v>
      </c>
      <c r="Q65" s="65">
        <v>7.1278712928013199</v>
      </c>
      <c r="R65" s="65">
        <v>4.9618074685813998</v>
      </c>
      <c r="S65" s="65">
        <v>6.2148747526341896</v>
      </c>
      <c r="T65" s="65">
        <v>5.2526738929233403</v>
      </c>
      <c r="U65" s="63">
        <v>10</v>
      </c>
      <c r="V65" s="63" t="s">
        <v>107</v>
      </c>
      <c r="W65" s="63"/>
      <c r="X65" s="63"/>
      <c r="Y65" s="63"/>
      <c r="Z65" s="63"/>
      <c r="AA65" s="63"/>
    </row>
    <row r="66" spans="1:27" x14ac:dyDescent="0.35">
      <c r="A66" s="63">
        <v>68</v>
      </c>
      <c r="B66" s="63" t="s">
        <v>252</v>
      </c>
      <c r="C66" s="63" t="s">
        <v>253</v>
      </c>
      <c r="D66" s="63" t="s">
        <v>128</v>
      </c>
      <c r="E66" s="63" t="s">
        <v>254</v>
      </c>
      <c r="F66" s="63" t="s">
        <v>206</v>
      </c>
      <c r="G66" s="64">
        <v>3.7754270156395202E-2</v>
      </c>
      <c r="H66" s="65">
        <v>18.658752739429474</v>
      </c>
      <c r="I66" s="65">
        <v>31.49171769618988</v>
      </c>
      <c r="J66" s="65">
        <v>49.849528074264526</v>
      </c>
      <c r="K66" s="65">
        <v>16.37700718848842</v>
      </c>
      <c r="L66" s="65">
        <v>2.28174533711586</v>
      </c>
      <c r="M66" s="65">
        <v>25.242130820228709</v>
      </c>
      <c r="N66" s="65">
        <v>6.2495865315164902</v>
      </c>
      <c r="O66" s="65">
        <v>10.46368974369819</v>
      </c>
      <c r="P66" s="65">
        <v>12.738956081786709</v>
      </c>
      <c r="Q66" s="65">
        <v>4.4381890728243594</v>
      </c>
      <c r="R66" s="65">
        <v>5.5614436035988302</v>
      </c>
      <c r="S66" s="65">
        <v>11.036303615631381</v>
      </c>
      <c r="T66" s="65">
        <v>5.6109480051097202</v>
      </c>
      <c r="U66" s="63">
        <v>10</v>
      </c>
      <c r="V66" s="63" t="s">
        <v>107</v>
      </c>
      <c r="W66" s="63"/>
      <c r="X66" s="63"/>
      <c r="Y66" s="63"/>
      <c r="Z66" s="63"/>
      <c r="AA66" s="63"/>
    </row>
    <row r="67" spans="1:27" x14ac:dyDescent="0.35">
      <c r="A67" s="63">
        <v>64</v>
      </c>
      <c r="B67" s="63" t="s">
        <v>255</v>
      </c>
      <c r="C67" s="63" t="s">
        <v>256</v>
      </c>
      <c r="D67" s="63" t="s">
        <v>149</v>
      </c>
      <c r="E67" s="63" t="s">
        <v>257</v>
      </c>
      <c r="F67" s="63" t="s">
        <v>140</v>
      </c>
      <c r="G67" s="64">
        <v>3.8603500150850602E-2</v>
      </c>
      <c r="H67" s="65">
        <v>65.39609432220459</v>
      </c>
      <c r="I67" s="65">
        <v>17.52505898475647</v>
      </c>
      <c r="J67" s="65">
        <v>17.078845202922821</v>
      </c>
      <c r="K67" s="65"/>
      <c r="L67" s="65">
        <v>65.396095713088314</v>
      </c>
      <c r="M67" s="65">
        <v>13.62100723398148</v>
      </c>
      <c r="N67" s="65">
        <v>3.9040519269931102</v>
      </c>
      <c r="O67" s="65">
        <v>4.3092923252956901</v>
      </c>
      <c r="P67" s="65">
        <v>1.12759565416757</v>
      </c>
      <c r="Q67" s="65">
        <v>1.2285806927979998E-2</v>
      </c>
      <c r="R67" s="65">
        <v>0.19571859692797999</v>
      </c>
      <c r="S67" s="65">
        <v>7.0946268454083192</v>
      </c>
      <c r="T67" s="65">
        <v>4.3393258972140902</v>
      </c>
      <c r="U67" s="63">
        <v>9</v>
      </c>
      <c r="V67" s="63" t="s">
        <v>27</v>
      </c>
      <c r="W67" s="63"/>
      <c r="X67" s="63"/>
      <c r="Y67" s="63"/>
      <c r="Z67" s="63"/>
      <c r="AA67" s="63"/>
    </row>
    <row r="68" spans="1:27" x14ac:dyDescent="0.35">
      <c r="A68" s="63">
        <v>678</v>
      </c>
      <c r="B68" s="63" t="s">
        <v>258</v>
      </c>
      <c r="C68" s="63" t="s">
        <v>259</v>
      </c>
      <c r="D68" s="63" t="s">
        <v>157</v>
      </c>
      <c r="E68" s="63" t="s">
        <v>105</v>
      </c>
      <c r="F68" s="63" t="s">
        <v>106</v>
      </c>
      <c r="G68" s="64">
        <v>4.7923375105539102E-2</v>
      </c>
      <c r="H68" s="65">
        <v>18.736705183982849</v>
      </c>
      <c r="I68" s="65">
        <v>36.615872383117676</v>
      </c>
      <c r="J68" s="65">
        <v>44.647422432899475</v>
      </c>
      <c r="K68" s="65">
        <v>15.974434070429769</v>
      </c>
      <c r="L68" s="65">
        <v>2.7622709335193298</v>
      </c>
      <c r="M68" s="65">
        <v>24.65639345476777</v>
      </c>
      <c r="N68" s="65">
        <v>11.95947929781758</v>
      </c>
      <c r="O68" s="65">
        <v>10.782815882147091</v>
      </c>
      <c r="P68" s="65">
        <v>12.69729058594889</v>
      </c>
      <c r="Q68" s="65">
        <v>3.88543892788265</v>
      </c>
      <c r="R68" s="65">
        <v>8.14747777763362</v>
      </c>
      <c r="S68" s="65">
        <v>0.52725598468583001</v>
      </c>
      <c r="T68" s="65">
        <v>8.6071430851629209</v>
      </c>
      <c r="U68" s="63">
        <v>10</v>
      </c>
      <c r="V68" s="63" t="s">
        <v>107</v>
      </c>
      <c r="W68" s="63"/>
      <c r="X68" s="63"/>
      <c r="Y68" s="63"/>
      <c r="Z68" s="63"/>
      <c r="AA68" s="63"/>
    </row>
    <row r="69" spans="1:27" x14ac:dyDescent="0.35">
      <c r="A69" s="63">
        <v>340</v>
      </c>
      <c r="B69" s="63" t="s">
        <v>260</v>
      </c>
      <c r="C69" s="63" t="s">
        <v>261</v>
      </c>
      <c r="D69" s="63" t="s">
        <v>128</v>
      </c>
      <c r="E69" s="63" t="s">
        <v>105</v>
      </c>
      <c r="F69" s="63" t="s">
        <v>106</v>
      </c>
      <c r="G69" s="64">
        <v>5.1154169385928899E-2</v>
      </c>
      <c r="H69" s="65">
        <v>18.802836537361145</v>
      </c>
      <c r="I69" s="65">
        <v>39.204373955726624</v>
      </c>
      <c r="J69" s="65">
        <v>41.99279248714447</v>
      </c>
      <c r="K69" s="65">
        <v>16.82815045582446</v>
      </c>
      <c r="L69" s="65">
        <v>1.9746857507834601</v>
      </c>
      <c r="M69" s="65">
        <v>19.862740995655759</v>
      </c>
      <c r="N69" s="65">
        <v>19.34163375825192</v>
      </c>
      <c r="O69" s="65">
        <v>12.2557080062849</v>
      </c>
      <c r="P69" s="65">
        <v>6.5632362017779693</v>
      </c>
      <c r="Q69" s="65">
        <v>1.98601384870097</v>
      </c>
      <c r="R69" s="65">
        <v>5.5105551634682897</v>
      </c>
      <c r="S69" s="65">
        <v>9.6841738591587312</v>
      </c>
      <c r="T69" s="65">
        <v>5.9931019600910496</v>
      </c>
      <c r="U69" s="63">
        <v>10</v>
      </c>
      <c r="V69" s="63" t="s">
        <v>107</v>
      </c>
      <c r="W69" s="63"/>
      <c r="X69" s="63"/>
      <c r="Y69" s="63"/>
      <c r="Z69" s="63"/>
      <c r="AA69" s="63"/>
    </row>
    <row r="70" spans="1:27" x14ac:dyDescent="0.35">
      <c r="A70" s="63">
        <v>356</v>
      </c>
      <c r="B70" s="63" t="s">
        <v>262</v>
      </c>
      <c r="C70" s="63" t="s">
        <v>263</v>
      </c>
      <c r="D70" s="63" t="s">
        <v>149</v>
      </c>
      <c r="E70" s="63" t="s">
        <v>110</v>
      </c>
      <c r="F70" s="63" t="s">
        <v>251</v>
      </c>
      <c r="G70" s="64">
        <v>6.8810564349539596E-2</v>
      </c>
      <c r="H70" s="65">
        <v>32.158869504928589</v>
      </c>
      <c r="I70" s="65">
        <v>28.170356154441833</v>
      </c>
      <c r="J70" s="65">
        <v>39.670777320861816</v>
      </c>
      <c r="K70" s="65">
        <v>28.578612445016848</v>
      </c>
      <c r="L70" s="65">
        <v>3.5802576040882097</v>
      </c>
      <c r="M70" s="65">
        <v>18.709646686683708</v>
      </c>
      <c r="N70" s="65">
        <v>9.46070915277196</v>
      </c>
      <c r="O70" s="65">
        <v>11.221789547702841</v>
      </c>
      <c r="P70" s="65">
        <v>9.1121361707022608</v>
      </c>
      <c r="Q70" s="65">
        <v>2.1511761980616</v>
      </c>
      <c r="R70" s="65">
        <v>1.6770272915970001</v>
      </c>
      <c r="S70" s="65">
        <v>10.985583230826141</v>
      </c>
      <c r="T70" s="65">
        <v>4.5230616724999795</v>
      </c>
      <c r="U70" s="63">
        <v>10</v>
      </c>
      <c r="V70" s="63" t="s">
        <v>107</v>
      </c>
      <c r="W70" s="63"/>
      <c r="X70" s="63"/>
      <c r="Y70" s="63"/>
      <c r="Z70" s="63"/>
      <c r="AA70" s="63"/>
    </row>
    <row r="71" spans="1:27" x14ac:dyDescent="0.35">
      <c r="A71" s="63">
        <v>116</v>
      </c>
      <c r="B71" s="63" t="s">
        <v>264</v>
      </c>
      <c r="C71" s="63" t="s">
        <v>265</v>
      </c>
      <c r="D71" s="63" t="s">
        <v>139</v>
      </c>
      <c r="E71" s="63" t="s">
        <v>110</v>
      </c>
      <c r="F71" s="63" t="s">
        <v>176</v>
      </c>
      <c r="G71" s="64">
        <v>7.0367914792783301E-2</v>
      </c>
      <c r="H71" s="65">
        <v>21.536767482757568</v>
      </c>
      <c r="I71" s="65">
        <v>47.959223389625549</v>
      </c>
      <c r="J71" s="65">
        <v>30.504009127616882</v>
      </c>
      <c r="K71" s="65">
        <v>20.330378157473362</v>
      </c>
      <c r="L71" s="65">
        <v>1.2063898011355301</v>
      </c>
      <c r="M71" s="65">
        <v>24.81831644366526</v>
      </c>
      <c r="N71" s="65">
        <v>23.140906703152762</v>
      </c>
      <c r="O71" s="65">
        <v>9.5335716715130214</v>
      </c>
      <c r="P71" s="65">
        <v>6.8148681301421501</v>
      </c>
      <c r="Q71" s="65">
        <v>3.9772002314764201</v>
      </c>
      <c r="R71" s="65">
        <v>3.6182053473029598</v>
      </c>
      <c r="S71" s="65">
        <v>3.62795360431749</v>
      </c>
      <c r="T71" s="65">
        <v>2.9322099098219598</v>
      </c>
      <c r="U71" s="63">
        <v>10</v>
      </c>
      <c r="V71" s="63" t="s">
        <v>107</v>
      </c>
      <c r="W71" s="63"/>
      <c r="X71" s="63"/>
      <c r="Y71" s="63"/>
      <c r="Z71" s="63"/>
      <c r="AA71" s="63"/>
    </row>
    <row r="72" spans="1:27" x14ac:dyDescent="0.35">
      <c r="A72" s="63">
        <v>72</v>
      </c>
      <c r="B72" s="63" t="s">
        <v>266</v>
      </c>
      <c r="C72" s="63" t="s">
        <v>267</v>
      </c>
      <c r="D72" s="63" t="s">
        <v>157</v>
      </c>
      <c r="E72" s="63" t="s">
        <v>268</v>
      </c>
      <c r="F72" s="63" t="s">
        <v>111</v>
      </c>
      <c r="G72" s="64">
        <v>7.2638698681445305E-2</v>
      </c>
      <c r="H72" s="65">
        <v>30.290412902832031</v>
      </c>
      <c r="I72" s="65">
        <v>16.492962837219238</v>
      </c>
      <c r="J72" s="65">
        <v>53.21662425994873</v>
      </c>
      <c r="K72" s="65">
        <v>28.292510334290434</v>
      </c>
      <c r="L72" s="65">
        <v>1.9979027005362</v>
      </c>
      <c r="M72" s="65">
        <v>9.0945169698833102</v>
      </c>
      <c r="N72" s="65">
        <v>7.3984451800047397</v>
      </c>
      <c r="O72" s="65">
        <v>12.529775612973152</v>
      </c>
      <c r="P72" s="65">
        <v>10.67724153175525</v>
      </c>
      <c r="Q72" s="65">
        <v>2.9948876051720301</v>
      </c>
      <c r="R72" s="65">
        <v>11.836148449124769</v>
      </c>
      <c r="S72" s="65">
        <v>6.9264897387090505</v>
      </c>
      <c r="T72" s="65">
        <v>8.2520818775515004</v>
      </c>
      <c r="U72" s="63">
        <v>10</v>
      </c>
      <c r="V72" s="63" t="s">
        <v>107</v>
      </c>
      <c r="W72" s="63"/>
      <c r="X72" s="63"/>
      <c r="Y72" s="63"/>
      <c r="Z72" s="63"/>
      <c r="AA72" s="63"/>
    </row>
    <row r="73" spans="1:27" x14ac:dyDescent="0.35">
      <c r="A73" s="63">
        <v>558</v>
      </c>
      <c r="B73" s="63" t="s">
        <v>269</v>
      </c>
      <c r="C73" s="63" t="s">
        <v>270</v>
      </c>
      <c r="D73" s="63" t="s">
        <v>128</v>
      </c>
      <c r="E73" s="63" t="s">
        <v>110</v>
      </c>
      <c r="F73" s="63" t="s">
        <v>195</v>
      </c>
      <c r="G73" s="64">
        <v>7.4494891669934504E-2</v>
      </c>
      <c r="H73" s="65">
        <v>11.460148543119431</v>
      </c>
      <c r="I73" s="65">
        <v>36.234325170516968</v>
      </c>
      <c r="J73" s="65">
        <v>52.30553150177002</v>
      </c>
      <c r="K73" s="65">
        <v>10.02117773882026</v>
      </c>
      <c r="L73" s="65">
        <v>1.4389709345450301</v>
      </c>
      <c r="M73" s="65">
        <v>28.002067924877476</v>
      </c>
      <c r="N73" s="65">
        <v>8.2322561783642811</v>
      </c>
      <c r="O73" s="65">
        <v>12.08803010183285</v>
      </c>
      <c r="P73" s="65">
        <v>4.6056964282134603</v>
      </c>
      <c r="Q73" s="65">
        <v>10.159265548803061</v>
      </c>
      <c r="R73" s="65">
        <v>8.5657906223224298</v>
      </c>
      <c r="S73" s="65">
        <v>10.07611063898211</v>
      </c>
      <c r="T73" s="65">
        <v>6.8106338832423603</v>
      </c>
      <c r="U73" s="63">
        <v>10</v>
      </c>
      <c r="V73" s="63" t="s">
        <v>107</v>
      </c>
      <c r="W73" s="63"/>
      <c r="X73" s="63"/>
      <c r="Y73" s="63"/>
      <c r="Z73" s="63"/>
      <c r="AA73" s="63"/>
    </row>
    <row r="74" spans="1:27" x14ac:dyDescent="0.35">
      <c r="A74" s="63">
        <v>296</v>
      </c>
      <c r="B74" s="63" t="s">
        <v>271</v>
      </c>
      <c r="C74" s="63" t="s">
        <v>272</v>
      </c>
      <c r="D74" s="63" t="s">
        <v>139</v>
      </c>
      <c r="E74" s="63" t="s">
        <v>105</v>
      </c>
      <c r="F74" s="63" t="s">
        <v>123</v>
      </c>
      <c r="G74" s="64">
        <v>8.0157404975975496E-2</v>
      </c>
      <c r="H74" s="65">
        <v>30.257833003997803</v>
      </c>
      <c r="I74" s="65">
        <v>12.100864946842194</v>
      </c>
      <c r="J74" s="65">
        <v>57.641303539276123</v>
      </c>
      <c r="K74" s="65">
        <v>21.295252350821752</v>
      </c>
      <c r="L74" s="65">
        <v>8.9625822035320599</v>
      </c>
      <c r="M74" s="65">
        <v>0.78661453806440007</v>
      </c>
      <c r="N74" s="65">
        <v>11.314250305788519</v>
      </c>
      <c r="O74" s="65">
        <v>10.477840866923529</v>
      </c>
      <c r="P74" s="65">
        <v>11.225711758711659</v>
      </c>
      <c r="Q74" s="65">
        <v>5.5718919121343902</v>
      </c>
      <c r="R74" s="65">
        <v>10.51941684317344</v>
      </c>
      <c r="S74" s="65">
        <v>13.283901348653659</v>
      </c>
      <c r="T74" s="65">
        <v>6.5625378721998402</v>
      </c>
      <c r="U74" s="63">
        <v>10</v>
      </c>
      <c r="V74" s="63" t="s">
        <v>107</v>
      </c>
      <c r="W74" s="63"/>
      <c r="X74" s="63"/>
      <c r="Y74" s="63"/>
      <c r="Z74" s="63"/>
      <c r="AA74" s="63"/>
    </row>
    <row r="75" spans="1:27" x14ac:dyDescent="0.35">
      <c r="A75" s="63">
        <v>174</v>
      </c>
      <c r="B75" s="63" t="s">
        <v>273</v>
      </c>
      <c r="C75" s="63" t="s">
        <v>274</v>
      </c>
      <c r="D75" s="63" t="s">
        <v>157</v>
      </c>
      <c r="E75" s="63" t="s">
        <v>105</v>
      </c>
      <c r="F75" s="63" t="s">
        <v>140</v>
      </c>
      <c r="G75" s="64">
        <v>8.4298927510303698E-2</v>
      </c>
      <c r="H75" s="65">
        <v>22.664925456047058</v>
      </c>
      <c r="I75" s="65">
        <v>34.440720081329346</v>
      </c>
      <c r="J75" s="65">
        <v>42.894354462623596</v>
      </c>
      <c r="K75" s="65">
        <v>18.427209679640569</v>
      </c>
      <c r="L75" s="65">
        <v>4.2377158133782604</v>
      </c>
      <c r="M75" s="65">
        <v>18.595997760282071</v>
      </c>
      <c r="N75" s="65">
        <v>15.844721920679911</v>
      </c>
      <c r="O75" s="65">
        <v>10.98798225903173</v>
      </c>
      <c r="P75" s="65">
        <v>7.8475084504032591</v>
      </c>
      <c r="Q75" s="65">
        <v>2.2129512760423702</v>
      </c>
      <c r="R75" s="65">
        <v>4.9155762347960499</v>
      </c>
      <c r="S75" s="65">
        <v>9.6573839121438887</v>
      </c>
      <c r="T75" s="65">
        <v>7.2729526935897502</v>
      </c>
      <c r="U75" s="63">
        <v>10</v>
      </c>
      <c r="V75" s="63" t="s">
        <v>107</v>
      </c>
      <c r="W75" s="63"/>
      <c r="X75" s="63"/>
      <c r="Y75" s="63"/>
      <c r="Z75" s="63"/>
      <c r="AA75" s="63"/>
    </row>
    <row r="76" spans="1:27" x14ac:dyDescent="0.35">
      <c r="A76" s="63">
        <v>426</v>
      </c>
      <c r="B76" s="63" t="s">
        <v>275</v>
      </c>
      <c r="C76" s="63" t="s">
        <v>276</v>
      </c>
      <c r="D76" s="63" t="s">
        <v>157</v>
      </c>
      <c r="E76" s="63" t="s">
        <v>105</v>
      </c>
      <c r="F76" s="63" t="s">
        <v>120</v>
      </c>
      <c r="G76" s="64">
        <v>8.4359190863707606E-2</v>
      </c>
      <c r="H76" s="65">
        <v>21.869070827960968</v>
      </c>
      <c r="I76" s="65">
        <v>18.134713172912598</v>
      </c>
      <c r="J76" s="65">
        <v>59.996217489242554</v>
      </c>
      <c r="K76" s="65">
        <v>18.936228490586789</v>
      </c>
      <c r="L76" s="65">
        <v>2.9328426490703898</v>
      </c>
      <c r="M76" s="65">
        <v>10.90512957003471</v>
      </c>
      <c r="N76" s="65">
        <v>7.2295838915177599</v>
      </c>
      <c r="O76" s="65"/>
      <c r="P76" s="65">
        <v>11.699103117093911</v>
      </c>
      <c r="Q76" s="65">
        <v>9.1817820341058809</v>
      </c>
      <c r="R76" s="65">
        <v>14.5126724772933</v>
      </c>
      <c r="S76" s="65">
        <v>12.55974942699058</v>
      </c>
      <c r="T76" s="65">
        <v>12.042908343304811</v>
      </c>
      <c r="U76" s="63">
        <v>9</v>
      </c>
      <c r="V76" s="63" t="s">
        <v>117</v>
      </c>
      <c r="W76" s="63"/>
      <c r="X76" s="63"/>
      <c r="Y76" s="63"/>
      <c r="Z76" s="63"/>
      <c r="AA76" s="63"/>
    </row>
    <row r="77" spans="1:27" x14ac:dyDescent="0.35">
      <c r="A77" s="63">
        <v>524</v>
      </c>
      <c r="B77" s="63" t="s">
        <v>277</v>
      </c>
      <c r="C77" s="63" t="s">
        <v>278</v>
      </c>
      <c r="D77" s="63" t="s">
        <v>149</v>
      </c>
      <c r="E77" s="63" t="s">
        <v>110</v>
      </c>
      <c r="F77" s="63" t="s">
        <v>140</v>
      </c>
      <c r="G77" s="64">
        <v>8.5204362412778706E-2</v>
      </c>
      <c r="H77" s="65">
        <v>28.841462731361389</v>
      </c>
      <c r="I77" s="65">
        <v>30.570805072784424</v>
      </c>
      <c r="J77" s="65">
        <v>40.587729215621948</v>
      </c>
      <c r="K77" s="65">
        <v>26.247078359050981</v>
      </c>
      <c r="L77" s="65">
        <v>2.5943834984126801</v>
      </c>
      <c r="M77" s="65">
        <v>24.296144025159542</v>
      </c>
      <c r="N77" s="65">
        <v>6.2746625088955401</v>
      </c>
      <c r="O77" s="65">
        <v>12.21990365708513</v>
      </c>
      <c r="P77" s="65">
        <v>7.0532746195125204</v>
      </c>
      <c r="Q77" s="65">
        <v>0.97473074011934002</v>
      </c>
      <c r="R77" s="65">
        <v>1.49913324409752</v>
      </c>
      <c r="S77" s="65">
        <v>11.82188721721387</v>
      </c>
      <c r="T77" s="65">
        <v>7.0188021304558506</v>
      </c>
      <c r="U77" s="63">
        <v>10</v>
      </c>
      <c r="V77" s="63" t="s">
        <v>107</v>
      </c>
      <c r="W77" s="63"/>
      <c r="X77" s="63"/>
      <c r="Y77" s="63"/>
      <c r="Z77" s="63"/>
      <c r="AA77" s="63"/>
    </row>
    <row r="78" spans="1:27" x14ac:dyDescent="0.35">
      <c r="A78" s="63">
        <v>50</v>
      </c>
      <c r="B78" s="63" t="s">
        <v>279</v>
      </c>
      <c r="C78" s="63" t="s">
        <v>280</v>
      </c>
      <c r="D78" s="63" t="s">
        <v>149</v>
      </c>
      <c r="E78" s="63" t="s">
        <v>105</v>
      </c>
      <c r="F78" s="63" t="s">
        <v>106</v>
      </c>
      <c r="G78" s="64">
        <v>0.10406026630943251</v>
      </c>
      <c r="H78" s="65">
        <v>17.278388142585754</v>
      </c>
      <c r="I78" s="65">
        <v>37.633830308914185</v>
      </c>
      <c r="J78" s="65">
        <v>45.0877845287323</v>
      </c>
      <c r="K78" s="65">
        <v>15.19057500762823</v>
      </c>
      <c r="L78" s="65">
        <v>2.08781342729778</v>
      </c>
      <c r="M78" s="65">
        <v>26.777615465912817</v>
      </c>
      <c r="N78" s="65">
        <v>10.856212972210979</v>
      </c>
      <c r="O78" s="65">
        <v>12.46602987760496</v>
      </c>
      <c r="P78" s="65">
        <v>8.3223420889875186</v>
      </c>
      <c r="Q78" s="65">
        <v>0.76261682342029002</v>
      </c>
      <c r="R78" s="65">
        <v>2.4646130733749501</v>
      </c>
      <c r="S78" s="65">
        <v>12.455224066959572</v>
      </c>
      <c r="T78" s="65">
        <v>8.6169571966209197</v>
      </c>
      <c r="U78" s="63">
        <v>10</v>
      </c>
      <c r="V78" s="63" t="s">
        <v>107</v>
      </c>
      <c r="W78" s="63"/>
      <c r="X78" s="63"/>
      <c r="Y78" s="63"/>
      <c r="Z78" s="63"/>
      <c r="AA78" s="63"/>
    </row>
    <row r="79" spans="1:27" x14ac:dyDescent="0.35">
      <c r="A79" s="63">
        <v>418</v>
      </c>
      <c r="B79" s="63" t="s">
        <v>281</v>
      </c>
      <c r="C79" s="63" t="s">
        <v>282</v>
      </c>
      <c r="D79" s="63" t="s">
        <v>139</v>
      </c>
      <c r="E79" s="63" t="s">
        <v>105</v>
      </c>
      <c r="F79" s="63" t="s">
        <v>211</v>
      </c>
      <c r="G79" s="64">
        <v>0.1083332502467847</v>
      </c>
      <c r="H79" s="65">
        <v>21.490898728370667</v>
      </c>
      <c r="I79" s="65">
        <v>39.667209982872009</v>
      </c>
      <c r="J79" s="65">
        <v>38.841888308525085</v>
      </c>
      <c r="K79" s="65">
        <v>18.527792678542131</v>
      </c>
      <c r="L79" s="65">
        <v>2.9631060781785399</v>
      </c>
      <c r="M79" s="65">
        <v>25.613806598616812</v>
      </c>
      <c r="N79" s="65">
        <v>14.053403550863438</v>
      </c>
      <c r="O79" s="65">
        <v>11.74350949427078</v>
      </c>
      <c r="P79" s="65">
        <v>8.8144666402357004</v>
      </c>
      <c r="Q79" s="65">
        <v>5.3563542725774393</v>
      </c>
      <c r="R79" s="65">
        <v>3.1115985484803099</v>
      </c>
      <c r="S79" s="65">
        <v>6.1664569792973598</v>
      </c>
      <c r="T79" s="65">
        <v>3.6495051589402001</v>
      </c>
      <c r="U79" s="63">
        <v>10</v>
      </c>
      <c r="V79" s="63" t="s">
        <v>107</v>
      </c>
      <c r="W79" s="63"/>
      <c r="X79" s="63"/>
      <c r="Y79" s="63"/>
      <c r="Z79" s="63"/>
      <c r="AA79" s="63"/>
    </row>
    <row r="80" spans="1:27" x14ac:dyDescent="0.35">
      <c r="A80" s="63">
        <v>716</v>
      </c>
      <c r="B80" s="63" t="s">
        <v>283</v>
      </c>
      <c r="C80" s="63" t="s">
        <v>284</v>
      </c>
      <c r="D80" s="63" t="s">
        <v>157</v>
      </c>
      <c r="E80" s="63" t="s">
        <v>105</v>
      </c>
      <c r="F80" s="63" t="s">
        <v>106</v>
      </c>
      <c r="G80" s="64">
        <v>0.1099417854663912</v>
      </c>
      <c r="H80" s="65">
        <v>23.560115694999695</v>
      </c>
      <c r="I80" s="65">
        <v>17.271848022937775</v>
      </c>
      <c r="J80" s="65">
        <v>59.168034791946411</v>
      </c>
      <c r="K80" s="65">
        <v>18.696006509794259</v>
      </c>
      <c r="L80" s="65">
        <v>4.86410903153583</v>
      </c>
      <c r="M80" s="65">
        <v>5.3685290624836401</v>
      </c>
      <c r="N80" s="65">
        <v>11.9033198160119</v>
      </c>
      <c r="O80" s="65">
        <v>12.720488714941212</v>
      </c>
      <c r="P80" s="65">
        <v>10.812624378340049</v>
      </c>
      <c r="Q80" s="65">
        <v>10.01209951739501</v>
      </c>
      <c r="R80" s="65">
        <v>9.7783477570804802</v>
      </c>
      <c r="S80" s="65">
        <v>8.2626182401848389</v>
      </c>
      <c r="T80" s="65">
        <v>7.5818569722349194</v>
      </c>
      <c r="U80" s="63">
        <v>10</v>
      </c>
      <c r="V80" s="63" t="s">
        <v>107</v>
      </c>
      <c r="W80" s="63"/>
      <c r="X80" s="63"/>
      <c r="Y80" s="63"/>
      <c r="Z80" s="63"/>
      <c r="AA80" s="63"/>
    </row>
    <row r="81" spans="1:27" x14ac:dyDescent="0.35">
      <c r="A81" s="63">
        <v>178</v>
      </c>
      <c r="B81" s="63" t="s">
        <v>285</v>
      </c>
      <c r="C81" s="63" t="s">
        <v>286</v>
      </c>
      <c r="D81" s="63" t="s">
        <v>157</v>
      </c>
      <c r="E81" s="63" t="s">
        <v>105</v>
      </c>
      <c r="F81" s="63" t="s">
        <v>287</v>
      </c>
      <c r="G81" s="64">
        <v>0.11167629380039271</v>
      </c>
      <c r="H81" s="65">
        <v>23.409032821655273</v>
      </c>
      <c r="I81" s="65">
        <v>20.150323212146759</v>
      </c>
      <c r="J81" s="65">
        <v>56.440645456314087</v>
      </c>
      <c r="K81" s="65">
        <v>18.720652519523291</v>
      </c>
      <c r="L81" s="65">
        <v>4.6883798909102108</v>
      </c>
      <c r="M81" s="65">
        <v>14.44941850665103</v>
      </c>
      <c r="N81" s="65">
        <v>5.7009043928509904</v>
      </c>
      <c r="O81" s="65">
        <v>11.74460713905944</v>
      </c>
      <c r="P81" s="65">
        <v>11.450495648836249</v>
      </c>
      <c r="Q81" s="65">
        <v>7.3830140908635791</v>
      </c>
      <c r="R81" s="65">
        <v>10.01777460185764</v>
      </c>
      <c r="S81" s="65">
        <v>9.5953035985283304</v>
      </c>
      <c r="T81" s="65">
        <v>6.2494496109219497</v>
      </c>
      <c r="U81" s="63">
        <v>10</v>
      </c>
      <c r="V81" s="63" t="s">
        <v>107</v>
      </c>
      <c r="W81" s="63"/>
      <c r="X81" s="63"/>
      <c r="Y81" s="63"/>
      <c r="Z81" s="63"/>
      <c r="AA81" s="63"/>
    </row>
    <row r="82" spans="1:27" x14ac:dyDescent="0.35">
      <c r="A82" s="63">
        <v>288</v>
      </c>
      <c r="B82" s="63" t="s">
        <v>288</v>
      </c>
      <c r="C82" s="63" t="s">
        <v>289</v>
      </c>
      <c r="D82" s="63" t="s">
        <v>157</v>
      </c>
      <c r="E82" s="63" t="s">
        <v>110</v>
      </c>
      <c r="F82" s="63" t="s">
        <v>140</v>
      </c>
      <c r="G82" s="64">
        <v>0.1127845642449951</v>
      </c>
      <c r="H82" s="65">
        <v>25.053384900093079</v>
      </c>
      <c r="I82" s="65">
        <v>28.943592309951782</v>
      </c>
      <c r="J82" s="65">
        <v>46.003022789955139</v>
      </c>
      <c r="K82" s="65">
        <v>21.468436355223712</v>
      </c>
      <c r="L82" s="65">
        <v>3.58494732568612</v>
      </c>
      <c r="M82" s="65">
        <v>16.87680090447898</v>
      </c>
      <c r="N82" s="65">
        <v>12.06679194244666</v>
      </c>
      <c r="O82" s="65">
        <v>11.99827053600545</v>
      </c>
      <c r="P82" s="65">
        <v>11.665785801673289</v>
      </c>
      <c r="Q82" s="65">
        <v>6.3543881064247101</v>
      </c>
      <c r="R82" s="65">
        <v>5.4342386620617704</v>
      </c>
      <c r="S82" s="65">
        <v>6.9692145436219004</v>
      </c>
      <c r="T82" s="65">
        <v>3.5811258223722802</v>
      </c>
      <c r="U82" s="63">
        <v>10</v>
      </c>
      <c r="V82" s="63" t="s">
        <v>107</v>
      </c>
      <c r="W82" s="63"/>
      <c r="X82" s="63"/>
      <c r="Y82" s="63"/>
      <c r="Z82" s="63"/>
      <c r="AA82" s="63"/>
    </row>
    <row r="83" spans="1:27" x14ac:dyDescent="0.35">
      <c r="A83" s="63">
        <v>404</v>
      </c>
      <c r="B83" s="63" t="s">
        <v>290</v>
      </c>
      <c r="C83" s="63" t="s">
        <v>291</v>
      </c>
      <c r="D83" s="63" t="s">
        <v>157</v>
      </c>
      <c r="E83" s="63" t="s">
        <v>110</v>
      </c>
      <c r="F83" s="63" t="s">
        <v>140</v>
      </c>
      <c r="G83" s="64">
        <v>0.11335197744361319</v>
      </c>
      <c r="H83" s="65">
        <v>25.620186328887939</v>
      </c>
      <c r="I83" s="65">
        <v>15.614473819732666</v>
      </c>
      <c r="J83" s="65">
        <v>58.765339851379395</v>
      </c>
      <c r="K83" s="65">
        <v>22.951332597681951</v>
      </c>
      <c r="L83" s="65">
        <v>2.6688548538371397</v>
      </c>
      <c r="M83" s="65">
        <v>8.3485223969105693</v>
      </c>
      <c r="N83" s="65">
        <v>7.2659513084579395</v>
      </c>
      <c r="O83" s="65">
        <v>12.14529479998656</v>
      </c>
      <c r="P83" s="65">
        <v>10.17360164662051</v>
      </c>
      <c r="Q83" s="65">
        <v>8.4819372253457708</v>
      </c>
      <c r="R83" s="65">
        <v>10.68334865153119</v>
      </c>
      <c r="S83" s="65">
        <v>10.71262905471249</v>
      </c>
      <c r="T83" s="65">
        <v>6.5685274649048209</v>
      </c>
      <c r="U83" s="63">
        <v>10</v>
      </c>
      <c r="V83" s="63" t="s">
        <v>107</v>
      </c>
      <c r="W83" s="63"/>
      <c r="X83" s="63"/>
      <c r="Y83" s="63"/>
      <c r="Z83" s="63"/>
      <c r="AA83" s="63"/>
    </row>
    <row r="84" spans="1:27" x14ac:dyDescent="0.35">
      <c r="A84" s="63">
        <v>320</v>
      </c>
      <c r="B84" s="63" t="s">
        <v>292</v>
      </c>
      <c r="C84" s="63" t="s">
        <v>293</v>
      </c>
      <c r="D84" s="63" t="s">
        <v>128</v>
      </c>
      <c r="E84" s="63" t="s">
        <v>110</v>
      </c>
      <c r="F84" s="63" t="s">
        <v>287</v>
      </c>
      <c r="G84" s="64">
        <v>0.13351782041178331</v>
      </c>
      <c r="H84" s="65">
        <v>26.325014233589172</v>
      </c>
      <c r="I84" s="65">
        <v>35.001984238624573</v>
      </c>
      <c r="J84" s="65">
        <v>38.673001527786255</v>
      </c>
      <c r="K84" s="65">
        <v>23.699179526204787</v>
      </c>
      <c r="L84" s="65">
        <v>2.6258352534819398</v>
      </c>
      <c r="M84" s="65">
        <v>19.940350695077118</v>
      </c>
      <c r="N84" s="65">
        <v>15.061634710655699</v>
      </c>
      <c r="O84" s="65">
        <v>11.585300028260511</v>
      </c>
      <c r="P84" s="65">
        <v>4.5106405433478995</v>
      </c>
      <c r="Q84" s="65">
        <v>4.3585236201620701</v>
      </c>
      <c r="R84" s="65">
        <v>4.2109974599331199</v>
      </c>
      <c r="S84" s="65">
        <v>9.4616987901821012</v>
      </c>
      <c r="T84" s="65">
        <v>4.5458393726927602</v>
      </c>
      <c r="U84" s="63">
        <v>10</v>
      </c>
      <c r="V84" s="63" t="s">
        <v>107</v>
      </c>
      <c r="W84" s="63"/>
      <c r="X84" s="63"/>
      <c r="Y84" s="63"/>
      <c r="Z84" s="63"/>
      <c r="AA84" s="63"/>
    </row>
    <row r="85" spans="1:27" x14ac:dyDescent="0.35">
      <c r="A85" s="63">
        <v>566</v>
      </c>
      <c r="B85" s="63" t="s">
        <v>294</v>
      </c>
      <c r="C85" s="63" t="s">
        <v>295</v>
      </c>
      <c r="D85" s="63" t="s">
        <v>157</v>
      </c>
      <c r="E85" s="63" t="s">
        <v>105</v>
      </c>
      <c r="F85" s="63" t="s">
        <v>173</v>
      </c>
      <c r="G85" s="64">
        <v>0.1748173018373447</v>
      </c>
      <c r="H85" s="65">
        <v>19.473168253898621</v>
      </c>
      <c r="I85" s="65">
        <v>35.529983043670654</v>
      </c>
      <c r="J85" s="65">
        <v>44.996848702430725</v>
      </c>
      <c r="K85" s="65"/>
      <c r="L85" s="65">
        <v>19.47316878345395</v>
      </c>
      <c r="M85" s="65">
        <v>15.875714721449318</v>
      </c>
      <c r="N85" s="65">
        <v>19.65426754143019</v>
      </c>
      <c r="O85" s="65">
        <v>10.113600550223891</v>
      </c>
      <c r="P85" s="65">
        <v>8.40455628334532</v>
      </c>
      <c r="Q85" s="65">
        <v>5.7843556640263101</v>
      </c>
      <c r="R85" s="65">
        <v>7.8997267087989806</v>
      </c>
      <c r="S85" s="65">
        <v>7.8492505125491494</v>
      </c>
      <c r="T85" s="65">
        <v>4.9453592347203399</v>
      </c>
      <c r="U85" s="63">
        <v>9</v>
      </c>
      <c r="V85" s="63" t="s">
        <v>27</v>
      </c>
      <c r="W85" s="63"/>
      <c r="X85" s="63"/>
      <c r="Y85" s="63"/>
      <c r="Z85" s="63"/>
      <c r="AA85" s="63"/>
    </row>
    <row r="86" spans="1:27" x14ac:dyDescent="0.35">
      <c r="A86" s="63">
        <v>104</v>
      </c>
      <c r="B86" s="63" t="s">
        <v>296</v>
      </c>
      <c r="C86" s="63" t="s">
        <v>297</v>
      </c>
      <c r="D86" s="63" t="s">
        <v>139</v>
      </c>
      <c r="E86" s="63" t="s">
        <v>110</v>
      </c>
      <c r="F86" s="63" t="s">
        <v>111</v>
      </c>
      <c r="G86" s="64">
        <v>0.17584622453505799</v>
      </c>
      <c r="H86" s="65">
        <v>18.495349586009979</v>
      </c>
      <c r="I86" s="65">
        <v>32.277750968933105</v>
      </c>
      <c r="J86" s="65">
        <v>49.226897954940796</v>
      </c>
      <c r="K86" s="65">
        <v>16.594573343097611</v>
      </c>
      <c r="L86" s="65">
        <v>1.9007768166330101</v>
      </c>
      <c r="M86" s="65">
        <v>23.706703665980612</v>
      </c>
      <c r="N86" s="65">
        <v>8.571047949204889</v>
      </c>
      <c r="O86" s="65">
        <v>11.76957757096225</v>
      </c>
      <c r="P86" s="65">
        <v>8.7330644373405004</v>
      </c>
      <c r="Q86" s="65">
        <v>4.2953570281509199</v>
      </c>
      <c r="R86" s="65">
        <v>8.4158999279518287</v>
      </c>
      <c r="S86" s="65">
        <v>11.041813537474109</v>
      </c>
      <c r="T86" s="65">
        <v>4.9711857232056103</v>
      </c>
      <c r="U86" s="63">
        <v>10</v>
      </c>
      <c r="V86" s="63" t="s">
        <v>107</v>
      </c>
      <c r="W86" s="63"/>
      <c r="X86" s="63"/>
      <c r="Y86" s="63"/>
      <c r="Z86" s="63"/>
      <c r="AA86" s="63"/>
    </row>
    <row r="87" spans="1:27" x14ac:dyDescent="0.35">
      <c r="A87" s="63">
        <v>768</v>
      </c>
      <c r="B87" s="63" t="s">
        <v>298</v>
      </c>
      <c r="C87" s="63" t="s">
        <v>299</v>
      </c>
      <c r="D87" s="63" t="s">
        <v>157</v>
      </c>
      <c r="E87" s="63" t="s">
        <v>105</v>
      </c>
      <c r="F87" s="63" t="s">
        <v>211</v>
      </c>
      <c r="G87" s="64">
        <v>0.1796162567119807</v>
      </c>
      <c r="H87" s="65">
        <v>20.948502421379089</v>
      </c>
      <c r="I87" s="65">
        <v>28.123858571052551</v>
      </c>
      <c r="J87" s="65">
        <v>50.927639007568359</v>
      </c>
      <c r="K87" s="65">
        <v>16.380906090681773</v>
      </c>
      <c r="L87" s="65">
        <v>4.5675965047801901</v>
      </c>
      <c r="M87" s="65">
        <v>17.689076367786722</v>
      </c>
      <c r="N87" s="65">
        <v>10.434782579355099</v>
      </c>
      <c r="O87" s="65">
        <v>11.57366366716742</v>
      </c>
      <c r="P87" s="65">
        <v>11.11977360628153</v>
      </c>
      <c r="Q87" s="65">
        <v>6.9618998576592208</v>
      </c>
      <c r="R87" s="65">
        <v>9.1846797231424002</v>
      </c>
      <c r="S87" s="65">
        <v>7.6711362977123398</v>
      </c>
      <c r="T87" s="65">
        <v>4.4164853054304301</v>
      </c>
      <c r="U87" s="63">
        <v>10</v>
      </c>
      <c r="V87" s="63" t="s">
        <v>107</v>
      </c>
      <c r="W87" s="63"/>
      <c r="X87" s="63"/>
      <c r="Y87" s="63"/>
      <c r="Z87" s="63"/>
      <c r="AA87" s="63"/>
    </row>
    <row r="88" spans="1:27" x14ac:dyDescent="0.35">
      <c r="A88" s="63">
        <v>516</v>
      </c>
      <c r="B88" s="63" t="s">
        <v>300</v>
      </c>
      <c r="C88" s="63" t="s">
        <v>301</v>
      </c>
      <c r="D88" s="63" t="s">
        <v>157</v>
      </c>
      <c r="E88" s="63" t="s">
        <v>110</v>
      </c>
      <c r="F88" s="63" t="s">
        <v>302</v>
      </c>
      <c r="G88" s="64">
        <v>0.18473453488536001</v>
      </c>
      <c r="H88" s="65">
        <v>31.644845008850098</v>
      </c>
      <c r="I88" s="65">
        <v>13.917581737041473</v>
      </c>
      <c r="J88" s="65">
        <v>54.437577724456787</v>
      </c>
      <c r="K88" s="65">
        <v>28.271619012788129</v>
      </c>
      <c r="L88" s="65">
        <v>3.3732246147483602</v>
      </c>
      <c r="M88" s="65">
        <v>6.6136716284094401</v>
      </c>
      <c r="N88" s="65">
        <v>7.3039093273051598</v>
      </c>
      <c r="O88" s="65">
        <v>11.53624812802264</v>
      </c>
      <c r="P88" s="65">
        <v>11.213138852268271</v>
      </c>
      <c r="Q88" s="65">
        <v>6.28219767565614</v>
      </c>
      <c r="R88" s="65">
        <v>11.0238957740685</v>
      </c>
      <c r="S88" s="65">
        <v>9.5961630490372709</v>
      </c>
      <c r="T88" s="65">
        <v>4.7859319376995204</v>
      </c>
      <c r="U88" s="63">
        <v>10</v>
      </c>
      <c r="V88" s="63" t="s">
        <v>107</v>
      </c>
      <c r="W88" s="63"/>
      <c r="X88" s="63"/>
      <c r="Y88" s="63"/>
      <c r="Z88" s="63"/>
      <c r="AA88" s="63"/>
    </row>
    <row r="89" spans="1:27" x14ac:dyDescent="0.35">
      <c r="A89" s="63">
        <v>887</v>
      </c>
      <c r="B89" s="63" t="s">
        <v>303</v>
      </c>
      <c r="C89" s="63" t="s">
        <v>304</v>
      </c>
      <c r="D89" s="63" t="s">
        <v>132</v>
      </c>
      <c r="E89" s="63" t="s">
        <v>105</v>
      </c>
      <c r="F89" s="63" t="s">
        <v>305</v>
      </c>
      <c r="G89" s="64">
        <v>0.18783963067001311</v>
      </c>
      <c r="H89" s="65">
        <v>28.411644697189331</v>
      </c>
      <c r="I89" s="65">
        <v>31.650948524475098</v>
      </c>
      <c r="J89" s="65">
        <v>39.937406778335571</v>
      </c>
      <c r="K89" s="65">
        <v>24.624389061169399</v>
      </c>
      <c r="L89" s="65">
        <v>3.7872550889119805</v>
      </c>
      <c r="M89" s="65">
        <v>11.666933213121391</v>
      </c>
      <c r="N89" s="65">
        <v>19.984016243109071</v>
      </c>
      <c r="O89" s="65">
        <v>11.303876739865631</v>
      </c>
      <c r="P89" s="65">
        <v>8.6236386536739396</v>
      </c>
      <c r="Q89" s="65">
        <v>7.5473497990496501</v>
      </c>
      <c r="R89" s="65">
        <v>4.24830853667802</v>
      </c>
      <c r="S89" s="65"/>
      <c r="T89" s="65">
        <v>8.2142326644252002</v>
      </c>
      <c r="U89" s="63">
        <v>9</v>
      </c>
      <c r="V89" s="63" t="s">
        <v>34</v>
      </c>
      <c r="W89" s="63"/>
      <c r="X89" s="63"/>
      <c r="Y89" s="63"/>
      <c r="Z89" s="63"/>
      <c r="AA89" s="63"/>
    </row>
    <row r="90" spans="1:27" x14ac:dyDescent="0.35">
      <c r="A90" s="63">
        <v>270</v>
      </c>
      <c r="B90" s="63" t="s">
        <v>306</v>
      </c>
      <c r="C90" s="63" t="s">
        <v>307</v>
      </c>
      <c r="D90" s="63" t="s">
        <v>157</v>
      </c>
      <c r="E90" s="63" t="s">
        <v>110</v>
      </c>
      <c r="F90" s="63" t="s">
        <v>129</v>
      </c>
      <c r="G90" s="64">
        <v>0.19802306451214541</v>
      </c>
      <c r="H90" s="65">
        <v>32.705703377723694</v>
      </c>
      <c r="I90" s="65">
        <v>33.004727959632874</v>
      </c>
      <c r="J90" s="65">
        <v>34.289568662643433</v>
      </c>
      <c r="K90" s="65">
        <v>24.83618835161322</v>
      </c>
      <c r="L90" s="65">
        <v>7.86951559043111</v>
      </c>
      <c r="M90" s="65">
        <v>10.571593331653879</v>
      </c>
      <c r="N90" s="65">
        <v>22.433135104328212</v>
      </c>
      <c r="O90" s="65">
        <v>11.618102377482289</v>
      </c>
      <c r="P90" s="65">
        <v>8.0845471606444494</v>
      </c>
      <c r="Q90" s="65">
        <v>2.8481417655799399</v>
      </c>
      <c r="R90" s="65">
        <v>7.3862012682291507</v>
      </c>
      <c r="S90" s="65">
        <v>3.4212294714418503</v>
      </c>
      <c r="T90" s="65">
        <v>0.93134557859796996</v>
      </c>
      <c r="U90" s="63">
        <v>10</v>
      </c>
      <c r="V90" s="63" t="s">
        <v>107</v>
      </c>
      <c r="W90" s="63"/>
      <c r="X90" s="63"/>
      <c r="Y90" s="63"/>
      <c r="Z90" s="63"/>
      <c r="AA90" s="63"/>
    </row>
    <row r="91" spans="1:27" x14ac:dyDescent="0.35">
      <c r="A91" s="63">
        <v>586</v>
      </c>
      <c r="B91" s="63" t="s">
        <v>308</v>
      </c>
      <c r="C91" s="63" t="s">
        <v>309</v>
      </c>
      <c r="D91" s="63" t="s">
        <v>149</v>
      </c>
      <c r="E91" s="63" t="s">
        <v>110</v>
      </c>
      <c r="F91" s="63" t="s">
        <v>133</v>
      </c>
      <c r="G91" s="64">
        <v>0.19824739486546469</v>
      </c>
      <c r="H91" s="65">
        <v>27.618679404258728</v>
      </c>
      <c r="I91" s="65">
        <v>41.314461827278137</v>
      </c>
      <c r="J91" s="65">
        <v>31.066858768463135</v>
      </c>
      <c r="K91" s="65">
        <v>22.68287459070369</v>
      </c>
      <c r="L91" s="65">
        <v>4.9358053363951901</v>
      </c>
      <c r="M91" s="65">
        <v>20.865978854038978</v>
      </c>
      <c r="N91" s="65">
        <v>20.448482085991579</v>
      </c>
      <c r="O91" s="65">
        <v>8.7549065115529405</v>
      </c>
      <c r="P91" s="65">
        <v>6.07742915990125</v>
      </c>
      <c r="Q91" s="65">
        <v>2.2259032963882297</v>
      </c>
      <c r="R91" s="65">
        <v>2.0014873373902402</v>
      </c>
      <c r="S91" s="65">
        <v>8.5873977654299196</v>
      </c>
      <c r="T91" s="65">
        <v>3.4197350622087397</v>
      </c>
      <c r="U91" s="63">
        <v>10</v>
      </c>
      <c r="V91" s="63" t="s">
        <v>107</v>
      </c>
      <c r="W91" s="63"/>
      <c r="X91" s="63"/>
      <c r="Y91" s="63"/>
      <c r="Z91" s="63"/>
      <c r="AA91" s="63"/>
    </row>
    <row r="92" spans="1:27" x14ac:dyDescent="0.35">
      <c r="A92" s="63">
        <v>332</v>
      </c>
      <c r="B92" s="63" t="s">
        <v>310</v>
      </c>
      <c r="C92" s="63" t="s">
        <v>311</v>
      </c>
      <c r="D92" s="63" t="s">
        <v>128</v>
      </c>
      <c r="E92" s="63" t="s">
        <v>110</v>
      </c>
      <c r="F92" s="63" t="s">
        <v>150</v>
      </c>
      <c r="G92" s="64">
        <v>0.1995876944902279</v>
      </c>
      <c r="H92" s="65">
        <v>18.475086987018585</v>
      </c>
      <c r="I92" s="65">
        <v>24.571965634822845</v>
      </c>
      <c r="J92" s="65">
        <v>56.952941417694092</v>
      </c>
      <c r="K92" s="65">
        <v>15.25101053738099</v>
      </c>
      <c r="L92" s="65">
        <v>3.2240766155625504</v>
      </c>
      <c r="M92" s="65">
        <v>19.070537410662869</v>
      </c>
      <c r="N92" s="65">
        <v>5.5014282564244503</v>
      </c>
      <c r="O92" s="65">
        <v>11.4193430103543</v>
      </c>
      <c r="P92" s="65">
        <v>10.03764853359726</v>
      </c>
      <c r="Q92" s="65">
        <v>8.1277056624019703</v>
      </c>
      <c r="R92" s="65">
        <v>10.20592811421897</v>
      </c>
      <c r="S92" s="65">
        <v>8.2666202531347093</v>
      </c>
      <c r="T92" s="65">
        <v>8.8957016062667709</v>
      </c>
      <c r="U92" s="63">
        <v>10</v>
      </c>
      <c r="V92" s="63" t="s">
        <v>107</v>
      </c>
      <c r="W92" s="63"/>
      <c r="X92" s="63"/>
      <c r="Y92" s="63"/>
      <c r="Z92" s="63"/>
      <c r="AA92" s="63"/>
    </row>
    <row r="93" spans="1:27" x14ac:dyDescent="0.35">
      <c r="A93" s="63">
        <v>384</v>
      </c>
      <c r="B93" s="63" t="s">
        <v>312</v>
      </c>
      <c r="C93" s="63" t="s">
        <v>313</v>
      </c>
      <c r="D93" s="63" t="s">
        <v>157</v>
      </c>
      <c r="E93" s="63" t="s">
        <v>110</v>
      </c>
      <c r="F93" s="63" t="s">
        <v>173</v>
      </c>
      <c r="G93" s="64">
        <v>0.21021510088039519</v>
      </c>
      <c r="H93" s="65">
        <v>21.26707136631012</v>
      </c>
      <c r="I93" s="65">
        <v>42.090862989425659</v>
      </c>
      <c r="J93" s="65">
        <v>36.642065644264221</v>
      </c>
      <c r="K93" s="65">
        <v>16.95302843156907</v>
      </c>
      <c r="L93" s="65">
        <v>4.3140430077103806</v>
      </c>
      <c r="M93" s="65">
        <v>22.873143127052039</v>
      </c>
      <c r="N93" s="65">
        <v>19.217719955370441</v>
      </c>
      <c r="O93" s="65">
        <v>9.9468377092215903</v>
      </c>
      <c r="P93" s="65">
        <v>9.3696732404279199</v>
      </c>
      <c r="Q93" s="65">
        <v>4.1678230852007596</v>
      </c>
      <c r="R93" s="65">
        <v>5.7082161009594801</v>
      </c>
      <c r="S93" s="65">
        <v>4.8902392855138697</v>
      </c>
      <c r="T93" s="65">
        <v>2.5592760569815498</v>
      </c>
      <c r="U93" s="63">
        <v>10</v>
      </c>
      <c r="V93" s="63" t="s">
        <v>107</v>
      </c>
      <c r="W93" s="63"/>
      <c r="X93" s="63"/>
      <c r="Y93" s="63"/>
      <c r="Z93" s="63"/>
      <c r="AA93" s="63"/>
    </row>
    <row r="94" spans="1:27" x14ac:dyDescent="0.35">
      <c r="A94" s="63">
        <v>834</v>
      </c>
      <c r="B94" s="63" t="s">
        <v>314</v>
      </c>
      <c r="C94" s="63" t="s">
        <v>315</v>
      </c>
      <c r="D94" s="63" t="s">
        <v>157</v>
      </c>
      <c r="E94" s="63" t="s">
        <v>110</v>
      </c>
      <c r="F94" s="63" t="s">
        <v>140</v>
      </c>
      <c r="G94" s="64">
        <v>0.22133658138274501</v>
      </c>
      <c r="H94" s="65">
        <v>24.200987815856934</v>
      </c>
      <c r="I94" s="65">
        <v>22.585447132587433</v>
      </c>
      <c r="J94" s="65">
        <v>53.213560581207275</v>
      </c>
      <c r="K94" s="65">
        <v>21.922096924438669</v>
      </c>
      <c r="L94" s="65">
        <v>2.27889136205917</v>
      </c>
      <c r="M94" s="65">
        <v>7.565925722698549</v>
      </c>
      <c r="N94" s="65">
        <v>15.019521380823232</v>
      </c>
      <c r="O94" s="65">
        <v>11.75346914863883</v>
      </c>
      <c r="P94" s="65">
        <v>6.8759280453557006</v>
      </c>
      <c r="Q94" s="65">
        <v>7.5334852047534904</v>
      </c>
      <c r="R94" s="65">
        <v>10.99888306663229</v>
      </c>
      <c r="S94" s="65">
        <v>9.822727616299149</v>
      </c>
      <c r="T94" s="65">
        <v>6.2290715282995794</v>
      </c>
      <c r="U94" s="63">
        <v>10</v>
      </c>
      <c r="V94" s="63" t="s">
        <v>107</v>
      </c>
      <c r="W94" s="63"/>
      <c r="X94" s="63"/>
      <c r="Y94" s="63"/>
      <c r="Z94" s="63"/>
      <c r="AA94" s="63"/>
    </row>
    <row r="95" spans="1:27" x14ac:dyDescent="0.35">
      <c r="A95" s="63">
        <v>626</v>
      </c>
      <c r="B95" s="63" t="s">
        <v>316</v>
      </c>
      <c r="C95" s="63" t="s">
        <v>317</v>
      </c>
      <c r="D95" s="63" t="s">
        <v>139</v>
      </c>
      <c r="E95" s="63" t="s">
        <v>110</v>
      </c>
      <c r="F95" s="63" t="s">
        <v>206</v>
      </c>
      <c r="G95" s="64">
        <v>0.22151424007077999</v>
      </c>
      <c r="H95" s="65">
        <v>29.292258620262146</v>
      </c>
      <c r="I95" s="65">
        <v>23.149538040161133</v>
      </c>
      <c r="J95" s="65">
        <v>47.558203339576721</v>
      </c>
      <c r="K95" s="65">
        <v>26.615784826754179</v>
      </c>
      <c r="L95" s="65">
        <v>2.6764739289907</v>
      </c>
      <c r="M95" s="65">
        <v>11.94172944890421</v>
      </c>
      <c r="N95" s="65">
        <v>11.20780852600355</v>
      </c>
      <c r="O95" s="65">
        <v>11.7792544377299</v>
      </c>
      <c r="P95" s="65">
        <v>8.1473233459207304</v>
      </c>
      <c r="Q95" s="65">
        <v>4.7810495556717303</v>
      </c>
      <c r="R95" s="65">
        <v>4.9035323949062297</v>
      </c>
      <c r="S95" s="65">
        <v>10.498583882983439</v>
      </c>
      <c r="T95" s="65">
        <v>7.4484596521344706</v>
      </c>
      <c r="U95" s="63">
        <v>10</v>
      </c>
      <c r="V95" s="63" t="s">
        <v>107</v>
      </c>
      <c r="W95" s="63"/>
      <c r="X95" s="63"/>
      <c r="Y95" s="63"/>
      <c r="Z95" s="63"/>
      <c r="AA95" s="63"/>
    </row>
    <row r="96" spans="1:27" x14ac:dyDescent="0.35">
      <c r="A96" s="63">
        <v>646</v>
      </c>
      <c r="B96" s="63" t="s">
        <v>318</v>
      </c>
      <c r="C96" s="63" t="s">
        <v>319</v>
      </c>
      <c r="D96" s="63" t="s">
        <v>157</v>
      </c>
      <c r="E96" s="63" t="s">
        <v>110</v>
      </c>
      <c r="F96" s="63" t="s">
        <v>129</v>
      </c>
      <c r="G96" s="64">
        <v>0.23100196192350619</v>
      </c>
      <c r="H96" s="65">
        <v>18.977753818035126</v>
      </c>
      <c r="I96" s="65">
        <v>26.595279574394226</v>
      </c>
      <c r="J96" s="65">
        <v>54.426968097686768</v>
      </c>
      <c r="K96" s="65">
        <v>16.62939446630952</v>
      </c>
      <c r="L96" s="65">
        <v>2.3483597918747203</v>
      </c>
      <c r="M96" s="65">
        <v>20.859384512371172</v>
      </c>
      <c r="N96" s="65">
        <v>5.73589360023671</v>
      </c>
      <c r="O96" s="65">
        <v>11.71876247746205</v>
      </c>
      <c r="P96" s="65">
        <v>5.9875142144775202</v>
      </c>
      <c r="Q96" s="65">
        <v>8.3714330168479396</v>
      </c>
      <c r="R96" s="65">
        <v>8.788019553648569</v>
      </c>
      <c r="S96" s="65">
        <v>10.686940292180671</v>
      </c>
      <c r="T96" s="65">
        <v>8.874298074590909</v>
      </c>
      <c r="U96" s="63">
        <v>10</v>
      </c>
      <c r="V96" s="63" t="s">
        <v>107</v>
      </c>
      <c r="W96" s="63"/>
      <c r="X96" s="63"/>
      <c r="Y96" s="63"/>
      <c r="Z96" s="63"/>
      <c r="AA96" s="63"/>
    </row>
    <row r="97" spans="1:27" x14ac:dyDescent="0.35">
      <c r="A97" s="63">
        <v>454</v>
      </c>
      <c r="B97" s="63" t="s">
        <v>320</v>
      </c>
      <c r="C97" s="63" t="s">
        <v>321</v>
      </c>
      <c r="D97" s="63" t="s">
        <v>157</v>
      </c>
      <c r="E97" s="63" t="s">
        <v>105</v>
      </c>
      <c r="F97" s="63" t="s">
        <v>129</v>
      </c>
      <c r="G97" s="64">
        <v>0.23109520423577251</v>
      </c>
      <c r="H97" s="65">
        <v>18.597766757011414</v>
      </c>
      <c r="I97" s="65">
        <v>25.527071952819824</v>
      </c>
      <c r="J97" s="65">
        <v>55.875158309936523</v>
      </c>
      <c r="K97" s="65">
        <v>15.972450169272609</v>
      </c>
      <c r="L97" s="65">
        <v>2.6253162906732501</v>
      </c>
      <c r="M97" s="65">
        <v>19.892332526181718</v>
      </c>
      <c r="N97" s="65">
        <v>5.6347401618858699</v>
      </c>
      <c r="O97" s="65">
        <v>11.94490662547957</v>
      </c>
      <c r="P97" s="65">
        <v>7.7371799003262893</v>
      </c>
      <c r="Q97" s="65">
        <v>5.34989666019837</v>
      </c>
      <c r="R97" s="65">
        <v>11.229970249546591</v>
      </c>
      <c r="S97" s="65">
        <v>10.793174291625739</v>
      </c>
      <c r="T97" s="65">
        <v>8.8200331248115802</v>
      </c>
      <c r="U97" s="63">
        <v>10</v>
      </c>
      <c r="V97" s="63" t="s">
        <v>107</v>
      </c>
      <c r="W97" s="63"/>
      <c r="X97" s="63"/>
      <c r="Y97" s="63"/>
      <c r="Z97" s="63"/>
      <c r="AA97" s="63"/>
    </row>
    <row r="98" spans="1:27" x14ac:dyDescent="0.35">
      <c r="A98" s="63">
        <v>894</v>
      </c>
      <c r="B98" s="63" t="s">
        <v>322</v>
      </c>
      <c r="C98" s="63" t="s">
        <v>323</v>
      </c>
      <c r="D98" s="63" t="s">
        <v>157</v>
      </c>
      <c r="E98" s="63" t="s">
        <v>110</v>
      </c>
      <c r="F98" s="63" t="s">
        <v>120</v>
      </c>
      <c r="G98" s="64">
        <v>0.2316850733623361</v>
      </c>
      <c r="H98" s="65">
        <v>21.495154500007629</v>
      </c>
      <c r="I98" s="65">
        <v>25.032258033752441</v>
      </c>
      <c r="J98" s="65">
        <v>53.472590446472168</v>
      </c>
      <c r="K98" s="65">
        <v>18.489250184418829</v>
      </c>
      <c r="L98" s="65">
        <v>3.0059038845299799</v>
      </c>
      <c r="M98" s="65">
        <v>8.6355097100483196</v>
      </c>
      <c r="N98" s="65">
        <v>16.396748436765808</v>
      </c>
      <c r="O98" s="65">
        <v>11.420430196136481</v>
      </c>
      <c r="P98" s="65">
        <v>9.0446491032754803</v>
      </c>
      <c r="Q98" s="65">
        <v>6.8585409461410496</v>
      </c>
      <c r="R98" s="65">
        <v>10.666000891180071</v>
      </c>
      <c r="S98" s="65">
        <v>9.6480954169096211</v>
      </c>
      <c r="T98" s="65">
        <v>5.8348712305959696</v>
      </c>
      <c r="U98" s="63">
        <v>10</v>
      </c>
      <c r="V98" s="63" t="s">
        <v>107</v>
      </c>
      <c r="W98" s="63"/>
      <c r="X98" s="63"/>
      <c r="Y98" s="63"/>
      <c r="Z98" s="63"/>
      <c r="AA98" s="63"/>
    </row>
    <row r="99" spans="1:27" x14ac:dyDescent="0.35">
      <c r="A99" s="63">
        <v>120</v>
      </c>
      <c r="B99" s="63" t="s">
        <v>324</v>
      </c>
      <c r="C99" s="63" t="s">
        <v>325</v>
      </c>
      <c r="D99" s="63" t="s">
        <v>157</v>
      </c>
      <c r="E99" s="63" t="s">
        <v>110</v>
      </c>
      <c r="F99" s="63" t="s">
        <v>120</v>
      </c>
      <c r="G99" s="64">
        <v>0.2320601127657026</v>
      </c>
      <c r="H99" s="65">
        <v>25.223854184150696</v>
      </c>
      <c r="I99" s="65">
        <v>27.64107882976532</v>
      </c>
      <c r="J99" s="65">
        <v>47.135066986083984</v>
      </c>
      <c r="K99" s="65">
        <v>19.231584812252009</v>
      </c>
      <c r="L99" s="65">
        <v>5.9922683844041096</v>
      </c>
      <c r="M99" s="65">
        <v>13.73073249206554</v>
      </c>
      <c r="N99" s="65">
        <v>13.910346581428101</v>
      </c>
      <c r="O99" s="65">
        <v>10.28992615369808</v>
      </c>
      <c r="P99" s="65">
        <v>8.0066927709452997</v>
      </c>
      <c r="Q99" s="65">
        <v>6.4357745595538693</v>
      </c>
      <c r="R99" s="65">
        <v>8.2769873556774609</v>
      </c>
      <c r="S99" s="65">
        <v>8.8523547758520387</v>
      </c>
      <c r="T99" s="65">
        <v>5.2733321141271601</v>
      </c>
      <c r="U99" s="63">
        <v>10</v>
      </c>
      <c r="V99" s="63" t="s">
        <v>107</v>
      </c>
      <c r="W99" s="63"/>
      <c r="X99" s="63"/>
      <c r="Y99" s="63"/>
      <c r="Z99" s="63"/>
      <c r="AA99" s="63"/>
    </row>
    <row r="100" spans="1:27" x14ac:dyDescent="0.35">
      <c r="A100" s="63">
        <v>430</v>
      </c>
      <c r="B100" s="63" t="s">
        <v>326</v>
      </c>
      <c r="C100" s="63" t="s">
        <v>327</v>
      </c>
      <c r="D100" s="63" t="s">
        <v>157</v>
      </c>
      <c r="E100" s="63" t="s">
        <v>110</v>
      </c>
      <c r="F100" s="63" t="s">
        <v>129</v>
      </c>
      <c r="G100" s="64">
        <v>0.25929373111005027</v>
      </c>
      <c r="H100" s="65">
        <v>19.722431898117065</v>
      </c>
      <c r="I100" s="65">
        <v>28.583201766014099</v>
      </c>
      <c r="J100" s="65">
        <v>51.694363355636597</v>
      </c>
      <c r="K100" s="65">
        <v>15.829640730051189</v>
      </c>
      <c r="L100" s="65">
        <v>3.8927910722525905</v>
      </c>
      <c r="M100" s="65">
        <v>16.438716660222617</v>
      </c>
      <c r="N100" s="65">
        <v>12.14448648649466</v>
      </c>
      <c r="O100" s="65">
        <v>11.100553766935541</v>
      </c>
      <c r="P100" s="65">
        <v>10.03524576932654</v>
      </c>
      <c r="Q100" s="65">
        <v>4.8869053911525402</v>
      </c>
      <c r="R100" s="65">
        <v>10.24920931532548</v>
      </c>
      <c r="S100" s="65">
        <v>7.8360163095921598</v>
      </c>
      <c r="T100" s="65">
        <v>7.5864344986446106</v>
      </c>
      <c r="U100" s="63">
        <v>10</v>
      </c>
      <c r="V100" s="63" t="s">
        <v>107</v>
      </c>
      <c r="W100" s="63"/>
      <c r="X100" s="63"/>
      <c r="Y100" s="63"/>
      <c r="Z100" s="63"/>
      <c r="AA100" s="63"/>
    </row>
    <row r="101" spans="1:27" x14ac:dyDescent="0.35">
      <c r="A101" s="63">
        <v>686</v>
      </c>
      <c r="B101" s="63" t="s">
        <v>328</v>
      </c>
      <c r="C101" s="63" t="s">
        <v>329</v>
      </c>
      <c r="D101" s="63" t="s">
        <v>157</v>
      </c>
      <c r="E101" s="63" t="s">
        <v>110</v>
      </c>
      <c r="F101" s="63" t="s">
        <v>106</v>
      </c>
      <c r="G101" s="64">
        <v>0.26286197297605662</v>
      </c>
      <c r="H101" s="65">
        <v>20.697702467441559</v>
      </c>
      <c r="I101" s="65">
        <v>48.446506261825562</v>
      </c>
      <c r="J101" s="65">
        <v>30.85578978061676</v>
      </c>
      <c r="K101" s="65">
        <v>17.002003666194561</v>
      </c>
      <c r="L101" s="65">
        <v>3.6956980857431501</v>
      </c>
      <c r="M101" s="65">
        <v>20.625765436968489</v>
      </c>
      <c r="N101" s="65">
        <v>27.820740289409329</v>
      </c>
      <c r="O101" s="65">
        <v>9.9320928330396097</v>
      </c>
      <c r="P101" s="65">
        <v>6.0995682981159201</v>
      </c>
      <c r="Q101" s="65">
        <v>3.3237804844046002</v>
      </c>
      <c r="R101" s="65">
        <v>5.4553672804568301</v>
      </c>
      <c r="S101" s="65">
        <v>4.7608903497876804</v>
      </c>
      <c r="T101" s="65">
        <v>1.28409327587844</v>
      </c>
      <c r="U101" s="63">
        <v>10</v>
      </c>
      <c r="V101" s="63" t="s">
        <v>107</v>
      </c>
      <c r="W101" s="63"/>
      <c r="X101" s="63"/>
      <c r="Y101" s="63"/>
      <c r="Z101" s="63"/>
      <c r="AA101" s="63"/>
    </row>
    <row r="102" spans="1:27" x14ac:dyDescent="0.35">
      <c r="A102" s="63">
        <v>598</v>
      </c>
      <c r="B102" s="63" t="s">
        <v>330</v>
      </c>
      <c r="C102" s="63" t="s">
        <v>331</v>
      </c>
      <c r="D102" s="63" t="s">
        <v>139</v>
      </c>
      <c r="E102" s="63" t="s">
        <v>110</v>
      </c>
      <c r="F102" s="63" t="s">
        <v>332</v>
      </c>
      <c r="G102" s="64">
        <v>0.26329089966554842</v>
      </c>
      <c r="H102" s="65">
        <v>4.6054154634475708</v>
      </c>
      <c r="I102" s="65">
        <v>30.058076977729797</v>
      </c>
      <c r="J102" s="65">
        <v>65.336501598358154</v>
      </c>
      <c r="K102" s="65"/>
      <c r="L102" s="65">
        <v>4.6054155786503408</v>
      </c>
      <c r="M102" s="65">
        <v>12.33971897628733</v>
      </c>
      <c r="N102" s="65">
        <v>17.71835955714678</v>
      </c>
      <c r="O102" s="65">
        <v>11.871633822038969</v>
      </c>
      <c r="P102" s="65">
        <v>10.718925422578291</v>
      </c>
      <c r="Q102" s="65">
        <v>9.479659545918361</v>
      </c>
      <c r="R102" s="65">
        <v>11.660493084491581</v>
      </c>
      <c r="S102" s="65">
        <v>11.11896516350577</v>
      </c>
      <c r="T102" s="65">
        <v>10.48682884938907</v>
      </c>
      <c r="U102" s="63">
        <v>9</v>
      </c>
      <c r="V102" s="63" t="s">
        <v>27</v>
      </c>
      <c r="W102" s="63"/>
      <c r="X102" s="63"/>
      <c r="Y102" s="63"/>
      <c r="Z102" s="63"/>
      <c r="AA102" s="63"/>
    </row>
    <row r="103" spans="1:27" x14ac:dyDescent="0.35">
      <c r="A103" s="63">
        <v>729</v>
      </c>
      <c r="B103" s="63" t="s">
        <v>333</v>
      </c>
      <c r="C103" s="63" t="s">
        <v>334</v>
      </c>
      <c r="D103" s="63" t="s">
        <v>132</v>
      </c>
      <c r="E103" s="63" t="s">
        <v>105</v>
      </c>
      <c r="F103" s="63" t="s">
        <v>184</v>
      </c>
      <c r="G103" s="64">
        <v>0.27943958863105328</v>
      </c>
      <c r="H103" s="65">
        <v>21.060755848884583</v>
      </c>
      <c r="I103" s="65">
        <v>29.151099920272827</v>
      </c>
      <c r="J103" s="65">
        <v>49.788141250610352</v>
      </c>
      <c r="K103" s="65">
        <v>17.744268833783501</v>
      </c>
      <c r="L103" s="65">
        <v>3.31648667003528</v>
      </c>
      <c r="M103" s="65">
        <v>16.107276725833149</v>
      </c>
      <c r="N103" s="65">
        <v>13.043824101198739</v>
      </c>
      <c r="O103" s="65">
        <v>8.7126276503914593</v>
      </c>
      <c r="P103" s="65">
        <v>9.1579875157392898</v>
      </c>
      <c r="Q103" s="65">
        <v>7.119314189962191</v>
      </c>
      <c r="R103" s="65">
        <v>8.4707825575518392</v>
      </c>
      <c r="S103" s="65">
        <v>10.310181899560099</v>
      </c>
      <c r="T103" s="65">
        <v>6.0172498559434198</v>
      </c>
      <c r="U103" s="63">
        <v>10</v>
      </c>
      <c r="V103" s="63" t="s">
        <v>107</v>
      </c>
      <c r="W103" s="63"/>
      <c r="X103" s="63"/>
      <c r="Y103" s="63"/>
      <c r="Z103" s="63"/>
      <c r="AA103" s="63"/>
    </row>
    <row r="104" spans="1:27" x14ac:dyDescent="0.35">
      <c r="A104" s="63">
        <v>800</v>
      </c>
      <c r="B104" s="63" t="s">
        <v>335</v>
      </c>
      <c r="C104" s="63" t="s">
        <v>336</v>
      </c>
      <c r="D104" s="63" t="s">
        <v>157</v>
      </c>
      <c r="E104" s="63" t="s">
        <v>110</v>
      </c>
      <c r="F104" s="63" t="s">
        <v>206</v>
      </c>
      <c r="G104" s="64">
        <v>0.28102847842691392</v>
      </c>
      <c r="H104" s="65">
        <v>23.971366882324219</v>
      </c>
      <c r="I104" s="65">
        <v>21.576891839504242</v>
      </c>
      <c r="J104" s="65">
        <v>54.45173978805542</v>
      </c>
      <c r="K104" s="65">
        <v>20.798815410190148</v>
      </c>
      <c r="L104" s="65">
        <v>3.1725511961349104</v>
      </c>
      <c r="M104" s="65">
        <v>13.383515864677269</v>
      </c>
      <c r="N104" s="65">
        <v>8.193377352000029</v>
      </c>
      <c r="O104" s="65">
        <v>11.2368903671954</v>
      </c>
      <c r="P104" s="65">
        <v>9.9579989881237889</v>
      </c>
      <c r="Q104" s="65">
        <v>8.2884633807810708</v>
      </c>
      <c r="R104" s="65">
        <v>9.9294276447095502</v>
      </c>
      <c r="S104" s="65">
        <v>9.8252892999903594</v>
      </c>
      <c r="T104" s="65">
        <v>5.2136704961953102</v>
      </c>
      <c r="U104" s="63">
        <v>10</v>
      </c>
      <c r="V104" s="63" t="s">
        <v>107</v>
      </c>
      <c r="W104" s="63"/>
      <c r="X104" s="63"/>
      <c r="Y104" s="63"/>
      <c r="Z104" s="63"/>
      <c r="AA104" s="63"/>
    </row>
    <row r="105" spans="1:27" x14ac:dyDescent="0.35">
      <c r="A105" s="63">
        <v>24</v>
      </c>
      <c r="B105" s="63" t="s">
        <v>337</v>
      </c>
      <c r="C105" s="63" t="s">
        <v>338</v>
      </c>
      <c r="D105" s="63" t="s">
        <v>157</v>
      </c>
      <c r="E105" s="63" t="s">
        <v>110</v>
      </c>
      <c r="F105" s="63" t="s">
        <v>111</v>
      </c>
      <c r="G105" s="64">
        <v>0.28243504758584909</v>
      </c>
      <c r="H105" s="65">
        <v>21.164585649967194</v>
      </c>
      <c r="I105" s="65">
        <v>32.050019502639771</v>
      </c>
      <c r="J105" s="65">
        <v>46.785393357276917</v>
      </c>
      <c r="K105" s="65">
        <v>17.271847901287458</v>
      </c>
      <c r="L105" s="65">
        <v>3.8927372583946496</v>
      </c>
      <c r="M105" s="65">
        <v>18.527948222680198</v>
      </c>
      <c r="N105" s="65">
        <v>13.522071174936681</v>
      </c>
      <c r="O105" s="65">
        <v>7.8283271202461497</v>
      </c>
      <c r="P105" s="65">
        <v>8.7245947170413398</v>
      </c>
      <c r="Q105" s="65">
        <v>7.2597567952599693</v>
      </c>
      <c r="R105" s="65">
        <v>8.49452973209441</v>
      </c>
      <c r="S105" s="65">
        <v>8.6801043269543694</v>
      </c>
      <c r="T105" s="65">
        <v>5.7980827511054596</v>
      </c>
      <c r="U105" s="63">
        <v>10</v>
      </c>
      <c r="V105" s="63" t="s">
        <v>107</v>
      </c>
      <c r="W105" s="63"/>
      <c r="X105" s="63"/>
      <c r="Y105" s="63"/>
      <c r="Z105" s="63"/>
      <c r="AA105" s="63"/>
    </row>
    <row r="106" spans="1:27" x14ac:dyDescent="0.35">
      <c r="A106" s="63">
        <v>204</v>
      </c>
      <c r="B106" s="63" t="s">
        <v>339</v>
      </c>
      <c r="C106" s="63" t="s">
        <v>340</v>
      </c>
      <c r="D106" s="63" t="s">
        <v>157</v>
      </c>
      <c r="E106" s="63" t="s">
        <v>105</v>
      </c>
      <c r="F106" s="63" t="s">
        <v>176</v>
      </c>
      <c r="G106" s="64">
        <v>0.28950980051867292</v>
      </c>
      <c r="H106" s="65">
        <v>18.930387496948242</v>
      </c>
      <c r="I106" s="65">
        <v>38.76308798789978</v>
      </c>
      <c r="J106" s="65">
        <v>42.306521534919739</v>
      </c>
      <c r="K106" s="65">
        <v>15.00263735788109</v>
      </c>
      <c r="L106" s="65">
        <v>3.9277497423030798</v>
      </c>
      <c r="M106" s="65">
        <v>22.207899739037789</v>
      </c>
      <c r="N106" s="65">
        <v>16.555190020918818</v>
      </c>
      <c r="O106" s="65">
        <v>10.43847883781503</v>
      </c>
      <c r="P106" s="65">
        <v>10.019292768428551</v>
      </c>
      <c r="Q106" s="65">
        <v>4.7591576187008595</v>
      </c>
      <c r="R106" s="65">
        <v>6.70560319237606</v>
      </c>
      <c r="S106" s="65">
        <v>6.4800718354440203</v>
      </c>
      <c r="T106" s="65">
        <v>3.90391888709794</v>
      </c>
      <c r="U106" s="63">
        <v>10</v>
      </c>
      <c r="V106" s="63" t="s">
        <v>107</v>
      </c>
      <c r="W106" s="63"/>
      <c r="X106" s="63"/>
      <c r="Y106" s="63"/>
      <c r="Z106" s="63"/>
      <c r="AA106" s="63"/>
    </row>
    <row r="107" spans="1:27" x14ac:dyDescent="0.35">
      <c r="A107" s="63">
        <v>694</v>
      </c>
      <c r="B107" s="63" t="s">
        <v>341</v>
      </c>
      <c r="C107" s="63" t="s">
        <v>342</v>
      </c>
      <c r="D107" s="63" t="s">
        <v>157</v>
      </c>
      <c r="E107" s="63" t="s">
        <v>110</v>
      </c>
      <c r="F107" s="63" t="s">
        <v>106</v>
      </c>
      <c r="G107" s="64">
        <v>0.29289930671452857</v>
      </c>
      <c r="H107" s="65">
        <v>22.969840466976166</v>
      </c>
      <c r="I107" s="65">
        <v>24.052563309669495</v>
      </c>
      <c r="J107" s="65">
        <v>52.977597713470459</v>
      </c>
      <c r="K107" s="65">
        <v>17.484188252535702</v>
      </c>
      <c r="L107" s="65">
        <v>5.4856523488466298</v>
      </c>
      <c r="M107" s="65">
        <v>15.298521698228059</v>
      </c>
      <c r="N107" s="65">
        <v>8.7540413697016994</v>
      </c>
      <c r="O107" s="65">
        <v>11.20805388939729</v>
      </c>
      <c r="P107" s="65">
        <v>10.264279589734441</v>
      </c>
      <c r="Q107" s="65">
        <v>6.7780876962135999</v>
      </c>
      <c r="R107" s="65">
        <v>10.431532543642261</v>
      </c>
      <c r="S107" s="65">
        <v>7.6172576901928801</v>
      </c>
      <c r="T107" s="65">
        <v>6.6783849215059794</v>
      </c>
      <c r="U107" s="63">
        <v>10</v>
      </c>
      <c r="V107" s="63" t="s">
        <v>107</v>
      </c>
      <c r="W107" s="63"/>
      <c r="X107" s="63"/>
      <c r="Y107" s="63"/>
      <c r="Z107" s="63"/>
      <c r="AA107" s="63"/>
    </row>
    <row r="108" spans="1:27" x14ac:dyDescent="0.35">
      <c r="A108" s="63">
        <v>478</v>
      </c>
      <c r="B108" s="63" t="s">
        <v>343</v>
      </c>
      <c r="C108" s="63" t="s">
        <v>344</v>
      </c>
      <c r="D108" s="63" t="s">
        <v>157</v>
      </c>
      <c r="E108" s="63" t="s">
        <v>110</v>
      </c>
      <c r="F108" s="63" t="s">
        <v>251</v>
      </c>
      <c r="G108" s="64">
        <v>0.32703724846102072</v>
      </c>
      <c r="H108" s="65">
        <v>17.699624598026276</v>
      </c>
      <c r="I108" s="65">
        <v>42.435416579246521</v>
      </c>
      <c r="J108" s="65">
        <v>39.864957332611084</v>
      </c>
      <c r="K108" s="65">
        <v>14.993193760995929</v>
      </c>
      <c r="L108" s="65">
        <v>2.7064302639234299</v>
      </c>
      <c r="M108" s="65">
        <v>20.54474160683063</v>
      </c>
      <c r="N108" s="65">
        <v>21.8906734389798</v>
      </c>
      <c r="O108" s="65">
        <v>8.1522259237852399</v>
      </c>
      <c r="P108" s="65">
        <v>7.1677306425594693</v>
      </c>
      <c r="Q108" s="65">
        <v>5.1255445125400501</v>
      </c>
      <c r="R108" s="65">
        <v>8.045499659027449</v>
      </c>
      <c r="S108" s="65">
        <v>7.9473163695060203</v>
      </c>
      <c r="T108" s="65">
        <v>3.4266438218559903</v>
      </c>
      <c r="U108" s="63">
        <v>10</v>
      </c>
      <c r="V108" s="63" t="s">
        <v>107</v>
      </c>
      <c r="W108" s="63"/>
      <c r="X108" s="63"/>
      <c r="Y108" s="63"/>
      <c r="Z108" s="63"/>
      <c r="AA108" s="63"/>
    </row>
    <row r="109" spans="1:27" x14ac:dyDescent="0.35">
      <c r="A109" s="63">
        <v>180</v>
      </c>
      <c r="B109" s="63" t="s">
        <v>345</v>
      </c>
      <c r="C109" s="63" t="s">
        <v>346</v>
      </c>
      <c r="D109" s="63" t="s">
        <v>157</v>
      </c>
      <c r="E109" s="63" t="s">
        <v>105</v>
      </c>
      <c r="F109" s="63" t="s">
        <v>133</v>
      </c>
      <c r="G109" s="64">
        <v>0.33118873595266851</v>
      </c>
      <c r="H109" s="65">
        <v>23.13065230846405</v>
      </c>
      <c r="I109" s="65">
        <v>19.854938983917236</v>
      </c>
      <c r="J109" s="65">
        <v>57.014411687850952</v>
      </c>
      <c r="K109" s="65">
        <v>19.513377675839642</v>
      </c>
      <c r="L109" s="65">
        <v>3.6172749017494397</v>
      </c>
      <c r="M109" s="65">
        <v>8.2797230793043202</v>
      </c>
      <c r="N109" s="65">
        <v>11.575216121373231</v>
      </c>
      <c r="O109" s="65">
        <v>10.7050025036358</v>
      </c>
      <c r="P109" s="65">
        <v>10.021755821719399</v>
      </c>
      <c r="Q109" s="65">
        <v>8.5073669536643894</v>
      </c>
      <c r="R109" s="65">
        <v>9.6753553129969507</v>
      </c>
      <c r="S109" s="65">
        <v>9.9371631489105905</v>
      </c>
      <c r="T109" s="65">
        <v>8.1677644808009298</v>
      </c>
      <c r="U109" s="63">
        <v>10</v>
      </c>
      <c r="V109" s="63" t="s">
        <v>107</v>
      </c>
      <c r="W109" s="63"/>
      <c r="X109" s="63"/>
      <c r="Y109" s="63"/>
      <c r="Z109" s="63"/>
      <c r="AA109" s="63"/>
    </row>
    <row r="110" spans="1:27" x14ac:dyDescent="0.35">
      <c r="A110" s="63">
        <v>508</v>
      </c>
      <c r="B110" s="63" t="s">
        <v>347</v>
      </c>
      <c r="C110" s="63" t="s">
        <v>348</v>
      </c>
      <c r="D110" s="63" t="s">
        <v>157</v>
      </c>
      <c r="E110" s="63" t="s">
        <v>110</v>
      </c>
      <c r="F110" s="63" t="s">
        <v>305</v>
      </c>
      <c r="G110" s="64">
        <v>0.33437393480643918</v>
      </c>
      <c r="H110" s="65">
        <v>17.281387746334076</v>
      </c>
      <c r="I110" s="65">
        <v>33.206343650817871</v>
      </c>
      <c r="J110" s="65">
        <v>49.512270092964172</v>
      </c>
      <c r="K110" s="65">
        <v>15.172571486122729</v>
      </c>
      <c r="L110" s="65">
        <v>2.10881614404276</v>
      </c>
      <c r="M110" s="65">
        <v>17.287981978598971</v>
      </c>
      <c r="N110" s="65">
        <v>15.9183611973009</v>
      </c>
      <c r="O110" s="65">
        <v>9.9851720046827701</v>
      </c>
      <c r="P110" s="65">
        <v>8.7255539866322902</v>
      </c>
      <c r="Q110" s="65">
        <v>7.1059839249526098</v>
      </c>
      <c r="R110" s="65">
        <v>8.6140677139306607</v>
      </c>
      <c r="S110" s="65">
        <v>9.3191551963768404</v>
      </c>
      <c r="T110" s="65">
        <v>5.7623363673598504</v>
      </c>
      <c r="U110" s="63">
        <v>10</v>
      </c>
      <c r="V110" s="63" t="s">
        <v>107</v>
      </c>
      <c r="W110" s="63"/>
      <c r="X110" s="63"/>
      <c r="Y110" s="63"/>
      <c r="Z110" s="63"/>
      <c r="AA110" s="63"/>
    </row>
    <row r="111" spans="1:27" x14ac:dyDescent="0.35">
      <c r="A111" s="63">
        <v>624</v>
      </c>
      <c r="B111" s="63" t="s">
        <v>349</v>
      </c>
      <c r="C111" s="63" t="s">
        <v>350</v>
      </c>
      <c r="D111" s="63" t="s">
        <v>157</v>
      </c>
      <c r="E111" s="63" t="s">
        <v>105</v>
      </c>
      <c r="F111" s="63" t="s">
        <v>123</v>
      </c>
      <c r="G111" s="64">
        <v>0.34068872344296991</v>
      </c>
      <c r="H111" s="65">
        <v>19.148933887481689</v>
      </c>
      <c r="I111" s="65">
        <v>35.006371140480042</v>
      </c>
      <c r="J111" s="65">
        <v>45.844697952270508</v>
      </c>
      <c r="K111" s="65">
        <v>15.756231957239899</v>
      </c>
      <c r="L111" s="65">
        <v>3.3927021060189597</v>
      </c>
      <c r="M111" s="65">
        <v>19.974280440803881</v>
      </c>
      <c r="N111" s="65">
        <v>15.032090536921869</v>
      </c>
      <c r="O111" s="65">
        <v>10.46956216100514</v>
      </c>
      <c r="P111" s="65">
        <v>9.9843582670076305</v>
      </c>
      <c r="Q111" s="65">
        <v>5.5421144739707895</v>
      </c>
      <c r="R111" s="65">
        <v>7.4106317317284498</v>
      </c>
      <c r="S111" s="65">
        <v>10.356331100880819</v>
      </c>
      <c r="T111" s="65">
        <v>2.08169722442639</v>
      </c>
      <c r="U111" s="63">
        <v>10</v>
      </c>
      <c r="V111" s="63" t="s">
        <v>107</v>
      </c>
      <c r="W111" s="63"/>
      <c r="X111" s="63"/>
      <c r="Y111" s="63"/>
      <c r="Z111" s="63"/>
      <c r="AA111" s="63"/>
    </row>
    <row r="112" spans="1:27" x14ac:dyDescent="0.35">
      <c r="A112" s="63">
        <v>854</v>
      </c>
      <c r="B112" s="63" t="s">
        <v>351</v>
      </c>
      <c r="C112" s="63" t="s">
        <v>352</v>
      </c>
      <c r="D112" s="63" t="s">
        <v>157</v>
      </c>
      <c r="E112" s="63" t="s">
        <v>110</v>
      </c>
      <c r="F112" s="63" t="s">
        <v>173</v>
      </c>
      <c r="G112" s="64">
        <v>0.34289196472889161</v>
      </c>
      <c r="H112" s="65">
        <v>19.622267782688141</v>
      </c>
      <c r="I112" s="65">
        <v>39.235690236091614</v>
      </c>
      <c r="J112" s="65">
        <v>41.142040491104126</v>
      </c>
      <c r="K112" s="65">
        <v>16.605534284216649</v>
      </c>
      <c r="L112" s="65">
        <v>3.0167336531737199</v>
      </c>
      <c r="M112" s="65">
        <v>15.786890310626339</v>
      </c>
      <c r="N112" s="65">
        <v>23.448800389685832</v>
      </c>
      <c r="O112" s="65">
        <v>10.161739573632531</v>
      </c>
      <c r="P112" s="65">
        <v>7.6964349163279904</v>
      </c>
      <c r="Q112" s="65">
        <v>6.7408623734927398</v>
      </c>
      <c r="R112" s="65">
        <v>9.8547030485286502</v>
      </c>
      <c r="S112" s="65">
        <v>6.0632881546855897</v>
      </c>
      <c r="T112" s="65">
        <v>0.62501329562919994</v>
      </c>
      <c r="U112" s="63">
        <v>10</v>
      </c>
      <c r="V112" s="63" t="s">
        <v>107</v>
      </c>
      <c r="W112" s="63"/>
      <c r="X112" s="63"/>
      <c r="Y112" s="63"/>
      <c r="Z112" s="63"/>
      <c r="AA112" s="63"/>
    </row>
    <row r="113" spans="1:27" x14ac:dyDescent="0.35">
      <c r="A113" s="63">
        <v>4</v>
      </c>
      <c r="B113" s="63" t="s">
        <v>353</v>
      </c>
      <c r="C113" s="63" t="s">
        <v>354</v>
      </c>
      <c r="D113" s="63" t="s">
        <v>149</v>
      </c>
      <c r="E113" s="63" t="s">
        <v>105</v>
      </c>
      <c r="F113" s="63" t="s">
        <v>305</v>
      </c>
      <c r="G113" s="64">
        <v>0.36030531890498368</v>
      </c>
      <c r="H113" s="65">
        <v>24.087543785572052</v>
      </c>
      <c r="I113" s="65">
        <v>42.507568001747131</v>
      </c>
      <c r="J113" s="65">
        <v>33.404889702796936</v>
      </c>
      <c r="K113" s="65">
        <v>20.45920073379687</v>
      </c>
      <c r="L113" s="65">
        <v>3.6283427852746604</v>
      </c>
      <c r="M113" s="65">
        <v>18.296074723626859</v>
      </c>
      <c r="N113" s="65">
        <v>24.21149228460634</v>
      </c>
      <c r="O113" s="65"/>
      <c r="P113" s="65">
        <v>8.1019130679752003</v>
      </c>
      <c r="Q113" s="65">
        <v>5.4569192455249906</v>
      </c>
      <c r="R113" s="65">
        <v>2.5134577048763598</v>
      </c>
      <c r="S113" s="65">
        <v>11.39832213519864</v>
      </c>
      <c r="T113" s="65">
        <v>5.9342773191370695</v>
      </c>
      <c r="U113" s="63">
        <v>9</v>
      </c>
      <c r="V113" s="63" t="s">
        <v>117</v>
      </c>
      <c r="W113" s="63"/>
      <c r="X113" s="63"/>
      <c r="Y113" s="63"/>
      <c r="Z113" s="63"/>
      <c r="AA113" s="63"/>
    </row>
    <row r="114" spans="1:27" x14ac:dyDescent="0.35">
      <c r="A114" s="63">
        <v>231</v>
      </c>
      <c r="B114" s="63" t="s">
        <v>355</v>
      </c>
      <c r="C114" s="63" t="s">
        <v>356</v>
      </c>
      <c r="D114" s="63" t="s">
        <v>157</v>
      </c>
      <c r="E114" s="63" t="s">
        <v>110</v>
      </c>
      <c r="F114" s="63" t="s">
        <v>106</v>
      </c>
      <c r="G114" s="64">
        <v>0.36660424201658393</v>
      </c>
      <c r="H114" s="65">
        <v>14.034348726272583</v>
      </c>
      <c r="I114" s="65">
        <v>31.468847393989563</v>
      </c>
      <c r="J114" s="65">
        <v>54.496800899505615</v>
      </c>
      <c r="K114" s="65">
        <v>12.21779500417864</v>
      </c>
      <c r="L114" s="65">
        <v>1.8165532788125001</v>
      </c>
      <c r="M114" s="65">
        <v>17.37387531525216</v>
      </c>
      <c r="N114" s="65">
        <v>14.094973515008411</v>
      </c>
      <c r="O114" s="65">
        <v>10.34366354822251</v>
      </c>
      <c r="P114" s="65">
        <v>9.8172750466197201</v>
      </c>
      <c r="Q114" s="65">
        <v>7.0920108055680204</v>
      </c>
      <c r="R114" s="65">
        <v>8.68000207546587</v>
      </c>
      <c r="S114" s="65">
        <v>10.234026925468969</v>
      </c>
      <c r="T114" s="65">
        <v>8.3298244854021313</v>
      </c>
      <c r="U114" s="63">
        <v>10</v>
      </c>
      <c r="V114" s="63" t="s">
        <v>107</v>
      </c>
      <c r="W114" s="63"/>
      <c r="X114" s="63"/>
      <c r="Y114" s="63"/>
      <c r="Z114" s="63"/>
      <c r="AA114" s="63"/>
    </row>
    <row r="115" spans="1:27" x14ac:dyDescent="0.35">
      <c r="A115" s="63">
        <v>324</v>
      </c>
      <c r="B115" s="63" t="s">
        <v>357</v>
      </c>
      <c r="C115" s="63" t="s">
        <v>358</v>
      </c>
      <c r="D115" s="63" t="s">
        <v>157</v>
      </c>
      <c r="E115" s="63" t="s">
        <v>110</v>
      </c>
      <c r="F115" s="63" t="s">
        <v>120</v>
      </c>
      <c r="G115" s="64">
        <v>0.3732216343706789</v>
      </c>
      <c r="H115" s="65">
        <v>21.352951228618622</v>
      </c>
      <c r="I115" s="65">
        <v>38.378229737281799</v>
      </c>
      <c r="J115" s="65">
        <v>40.268820524215698</v>
      </c>
      <c r="K115" s="65">
        <v>15.955887768613101</v>
      </c>
      <c r="L115" s="65">
        <v>5.3970631256375396</v>
      </c>
      <c r="M115" s="65">
        <v>20.57730919964099</v>
      </c>
      <c r="N115" s="65">
        <v>17.800922083020129</v>
      </c>
      <c r="O115" s="65">
        <v>9.7857048776487687</v>
      </c>
      <c r="P115" s="65">
        <v>8.2509444526700104</v>
      </c>
      <c r="Q115" s="65">
        <v>5.5028292694626595</v>
      </c>
      <c r="R115" s="65">
        <v>7.2938406084455805</v>
      </c>
      <c r="S115" s="65">
        <v>5.83630432758389</v>
      </c>
      <c r="T115" s="65">
        <v>3.5991942872738001</v>
      </c>
      <c r="U115" s="63">
        <v>10</v>
      </c>
      <c r="V115" s="63" t="s">
        <v>107</v>
      </c>
      <c r="W115" s="63"/>
      <c r="X115" s="63"/>
      <c r="Y115" s="63"/>
      <c r="Z115" s="63"/>
      <c r="AA115" s="63"/>
    </row>
    <row r="116" spans="1:27" x14ac:dyDescent="0.35">
      <c r="A116" s="63">
        <v>466</v>
      </c>
      <c r="B116" s="63" t="s">
        <v>359</v>
      </c>
      <c r="C116" s="63" t="s">
        <v>360</v>
      </c>
      <c r="D116" s="63" t="s">
        <v>157</v>
      </c>
      <c r="E116" s="63" t="s">
        <v>110</v>
      </c>
      <c r="F116" s="63" t="s">
        <v>120</v>
      </c>
      <c r="G116" s="64">
        <v>0.3760629216023918</v>
      </c>
      <c r="H116" s="65">
        <v>19.569909572601318</v>
      </c>
      <c r="I116" s="65">
        <v>41.166788339614868</v>
      </c>
      <c r="J116" s="65">
        <v>39.263302087783813</v>
      </c>
      <c r="K116" s="65">
        <v>14.32066966096107</v>
      </c>
      <c r="L116" s="65">
        <v>5.2492399027835797</v>
      </c>
      <c r="M116" s="65">
        <v>20.572741265623851</v>
      </c>
      <c r="N116" s="65">
        <v>20.594048020818938</v>
      </c>
      <c r="O116" s="65">
        <v>10.00121390171636</v>
      </c>
      <c r="P116" s="65">
        <v>7.6897305110303193</v>
      </c>
      <c r="Q116" s="65">
        <v>4.9800535680557196</v>
      </c>
      <c r="R116" s="65">
        <v>6.4286525272627504</v>
      </c>
      <c r="S116" s="65">
        <v>8.9346356481926499</v>
      </c>
      <c r="T116" s="65">
        <v>1.2290149935519901</v>
      </c>
      <c r="U116" s="63">
        <v>10</v>
      </c>
      <c r="V116" s="63" t="s">
        <v>107</v>
      </c>
      <c r="W116" s="63"/>
      <c r="X116" s="63"/>
      <c r="Y116" s="63"/>
      <c r="Z116" s="63"/>
      <c r="AA116" s="63"/>
    </row>
    <row r="117" spans="1:27" x14ac:dyDescent="0.35">
      <c r="A117" s="63">
        <v>450</v>
      </c>
      <c r="B117" s="63" t="s">
        <v>361</v>
      </c>
      <c r="C117" s="63" t="s">
        <v>362</v>
      </c>
      <c r="D117" s="63" t="s">
        <v>157</v>
      </c>
      <c r="E117" s="63" t="s">
        <v>110</v>
      </c>
      <c r="F117" s="63" t="s">
        <v>173</v>
      </c>
      <c r="G117" s="64">
        <v>0.38592741175805351</v>
      </c>
      <c r="H117" s="65">
        <v>17.822551727294922</v>
      </c>
      <c r="I117" s="65">
        <v>31.595519185066223</v>
      </c>
      <c r="J117" s="65">
        <v>50.581932067871094</v>
      </c>
      <c r="K117" s="65">
        <v>15.414664051238411</v>
      </c>
      <c r="L117" s="65">
        <v>2.40788807171444</v>
      </c>
      <c r="M117" s="65">
        <v>20.652503560963272</v>
      </c>
      <c r="N117" s="65">
        <v>10.94301418319802</v>
      </c>
      <c r="O117" s="65">
        <v>9.8233366599482395</v>
      </c>
      <c r="P117" s="65">
        <v>9.2756020961085088</v>
      </c>
      <c r="Q117" s="65">
        <v>7.5672470644634098</v>
      </c>
      <c r="R117" s="65">
        <v>8.3843208618630989</v>
      </c>
      <c r="S117" s="65">
        <v>8.4653042722441292</v>
      </c>
      <c r="T117" s="65">
        <v>7.0661191782578303</v>
      </c>
      <c r="U117" s="63">
        <v>10</v>
      </c>
      <c r="V117" s="63" t="s">
        <v>107</v>
      </c>
      <c r="W117" s="63"/>
      <c r="X117" s="63"/>
      <c r="Y117" s="63"/>
      <c r="Z117" s="63"/>
      <c r="AA117" s="63"/>
    </row>
    <row r="118" spans="1:27" x14ac:dyDescent="0.35">
      <c r="A118" s="63">
        <v>108</v>
      </c>
      <c r="B118" s="63" t="s">
        <v>363</v>
      </c>
      <c r="C118" s="63" t="s">
        <v>364</v>
      </c>
      <c r="D118" s="63" t="s">
        <v>157</v>
      </c>
      <c r="E118" s="63" t="s">
        <v>110</v>
      </c>
      <c r="F118" s="63" t="s">
        <v>150</v>
      </c>
      <c r="G118" s="64">
        <v>0.40886109424049222</v>
      </c>
      <c r="H118" s="65">
        <v>23.830299079418182</v>
      </c>
      <c r="I118" s="65">
        <v>27.154850959777832</v>
      </c>
      <c r="J118" s="65">
        <v>49.014848470687866</v>
      </c>
      <c r="K118" s="65">
        <v>20.624924595977451</v>
      </c>
      <c r="L118" s="65">
        <v>3.2053747057115403</v>
      </c>
      <c r="M118" s="65">
        <v>17.354225161701837</v>
      </c>
      <c r="N118" s="65">
        <v>9.8006257370721208</v>
      </c>
      <c r="O118" s="65">
        <v>10.17110944249945</v>
      </c>
      <c r="P118" s="65">
        <v>6.21104301418963</v>
      </c>
      <c r="Q118" s="65">
        <v>5.8129071488050199</v>
      </c>
      <c r="R118" s="65">
        <v>9.9890839154993198</v>
      </c>
      <c r="S118" s="65">
        <v>9.5934211276490995</v>
      </c>
      <c r="T118" s="65">
        <v>7.2372851508958407</v>
      </c>
      <c r="U118" s="63">
        <v>10</v>
      </c>
      <c r="V118" s="63" t="s">
        <v>107</v>
      </c>
      <c r="W118" s="63"/>
      <c r="X118" s="63"/>
      <c r="Y118" s="63"/>
      <c r="Z118" s="63"/>
      <c r="AA118" s="63"/>
    </row>
    <row r="119" spans="1:27" x14ac:dyDescent="0.35">
      <c r="A119" s="63">
        <v>140</v>
      </c>
      <c r="B119" s="63" t="s">
        <v>365</v>
      </c>
      <c r="C119" s="63" t="s">
        <v>366</v>
      </c>
      <c r="D119" s="63" t="s">
        <v>157</v>
      </c>
      <c r="E119" s="63" t="s">
        <v>105</v>
      </c>
      <c r="F119" s="63" t="s">
        <v>123</v>
      </c>
      <c r="G119" s="64">
        <v>0.46134752375182458</v>
      </c>
      <c r="H119" s="65">
        <v>20.198267698287964</v>
      </c>
      <c r="I119" s="65">
        <v>27.812027931213379</v>
      </c>
      <c r="J119" s="65">
        <v>51.989704370498657</v>
      </c>
      <c r="K119" s="65">
        <v>15.873218348294929</v>
      </c>
      <c r="L119" s="65">
        <v>4.3250486354255306</v>
      </c>
      <c r="M119" s="65">
        <v>16.71214696491592</v>
      </c>
      <c r="N119" s="65">
        <v>11.09988184642695</v>
      </c>
      <c r="O119" s="65">
        <v>9.6298007172689708</v>
      </c>
      <c r="P119" s="65">
        <v>9.08602393568761</v>
      </c>
      <c r="Q119" s="65">
        <v>7.3507074120705296</v>
      </c>
      <c r="R119" s="65">
        <v>9.0418783588653397</v>
      </c>
      <c r="S119" s="65">
        <v>9.0859807719726504</v>
      </c>
      <c r="T119" s="65">
        <v>7.795313009070461</v>
      </c>
      <c r="U119" s="63">
        <v>10</v>
      </c>
      <c r="V119" s="63" t="s">
        <v>107</v>
      </c>
      <c r="W119" s="63"/>
      <c r="X119" s="63"/>
      <c r="Y119" s="63"/>
      <c r="Z119" s="63"/>
      <c r="AA119" s="63"/>
    </row>
    <row r="120" spans="1:27" x14ac:dyDescent="0.35">
      <c r="A120" s="63">
        <v>148</v>
      </c>
      <c r="B120" s="63" t="s">
        <v>367</v>
      </c>
      <c r="C120" s="63" t="s">
        <v>368</v>
      </c>
      <c r="D120" s="63" t="s">
        <v>157</v>
      </c>
      <c r="E120" s="63" t="s">
        <v>105</v>
      </c>
      <c r="F120" s="63" t="s">
        <v>106</v>
      </c>
      <c r="G120" s="64">
        <v>0.517011206983083</v>
      </c>
      <c r="H120" s="65">
        <v>19.145651161670685</v>
      </c>
      <c r="I120" s="65">
        <v>36.574169993400574</v>
      </c>
      <c r="J120" s="65">
        <v>44.280180335044861</v>
      </c>
      <c r="K120" s="65">
        <v>14.382822115644538</v>
      </c>
      <c r="L120" s="65">
        <v>4.7628286643081195</v>
      </c>
      <c r="M120" s="65">
        <v>18.683320480134721</v>
      </c>
      <c r="N120" s="65">
        <v>17.890849095054058</v>
      </c>
      <c r="O120" s="65">
        <v>8.8125620685980497</v>
      </c>
      <c r="P120" s="65">
        <v>8.3331534234921811</v>
      </c>
      <c r="Q120" s="65">
        <v>5.0484027221523</v>
      </c>
      <c r="R120" s="65">
        <v>8.68198490583619</v>
      </c>
      <c r="S120" s="65">
        <v>8.6351171538108797</v>
      </c>
      <c r="T120" s="65">
        <v>4.7689593709748603</v>
      </c>
      <c r="U120" s="63">
        <v>10</v>
      </c>
      <c r="V120" s="63" t="s">
        <v>107</v>
      </c>
      <c r="W120" s="63"/>
      <c r="X120" s="63"/>
      <c r="Y120" s="63"/>
      <c r="Z120" s="63"/>
      <c r="AA120" s="63"/>
    </row>
    <row r="121" spans="1:27" x14ac:dyDescent="0.35">
      <c r="A121" s="63">
        <v>562</v>
      </c>
      <c r="B121" s="63" t="s">
        <v>369</v>
      </c>
      <c r="C121" s="63" t="s">
        <v>370</v>
      </c>
      <c r="D121" s="63" t="s">
        <v>157</v>
      </c>
      <c r="E121" s="63" t="s">
        <v>110</v>
      </c>
      <c r="F121" s="63" t="s">
        <v>114</v>
      </c>
      <c r="G121" s="64">
        <v>0.6012798122205687</v>
      </c>
      <c r="H121" s="65">
        <v>21.440814435482025</v>
      </c>
      <c r="I121" s="65">
        <v>36.725872755050659</v>
      </c>
      <c r="J121" s="65">
        <v>41.833311319351196</v>
      </c>
      <c r="K121" s="65">
        <v>16.18872059735121</v>
      </c>
      <c r="L121" s="65">
        <v>5.2520945218077504</v>
      </c>
      <c r="M121" s="65">
        <v>20.66380285548669</v>
      </c>
      <c r="N121" s="65">
        <v>16.06206971298829</v>
      </c>
      <c r="O121" s="65">
        <v>8.3485837032349792</v>
      </c>
      <c r="P121" s="65">
        <v>7.8300412740051604</v>
      </c>
      <c r="Q121" s="65">
        <v>5.5550897867860503</v>
      </c>
      <c r="R121" s="65">
        <v>7.6274619439407498</v>
      </c>
      <c r="S121" s="65">
        <v>8.2142010312602896</v>
      </c>
      <c r="T121" s="65">
        <v>4.2579345731371596</v>
      </c>
      <c r="U121" s="63">
        <v>10</v>
      </c>
      <c r="V121" s="63" t="s">
        <v>107</v>
      </c>
      <c r="W121" s="63"/>
      <c r="X121" s="63"/>
      <c r="Y121" s="63"/>
      <c r="Z121" s="63"/>
      <c r="AA121" s="63"/>
    </row>
    <row r="123" spans="1:27" s="42" customFormat="1" ht="23" x14ac:dyDescent="0.35">
      <c r="A123" s="45" t="str">
        <f>'1.1 National MPI Results'!A123</f>
        <v>Notes</v>
      </c>
      <c r="G123" s="43"/>
      <c r="H123" s="43"/>
      <c r="I123" s="43"/>
      <c r="J123" s="43"/>
      <c r="K123" s="43"/>
      <c r="L123" s="43"/>
      <c r="M123" s="43"/>
      <c r="N123" s="43"/>
      <c r="O123" s="43"/>
      <c r="P123" s="43"/>
      <c r="Q123" s="43"/>
      <c r="R123" s="43"/>
      <c r="S123" s="43"/>
      <c r="T123" s="43"/>
    </row>
    <row r="124" spans="1:27" s="42" customFormat="1" ht="23" x14ac:dyDescent="0.35">
      <c r="A124" s="41" t="str">
        <f>'1.1 National MPI Results'!A124</f>
        <v xml:space="preserve">Tables 1.1 - 1.7 updated on 04 July 2024 </v>
      </c>
      <c r="G124" s="43"/>
      <c r="H124" s="43"/>
      <c r="I124" s="43"/>
      <c r="J124" s="43"/>
      <c r="K124" s="43"/>
      <c r="L124" s="43"/>
      <c r="M124" s="43"/>
      <c r="N124" s="43"/>
      <c r="O124" s="43"/>
      <c r="P124" s="43"/>
      <c r="Q124" s="43"/>
      <c r="R124" s="43"/>
      <c r="S124" s="43"/>
      <c r="T124" s="43"/>
    </row>
    <row r="125" spans="1:27" s="42" customFormat="1" ht="23" x14ac:dyDescent="0.35">
      <c r="G125" s="43"/>
      <c r="H125" s="43"/>
      <c r="I125" s="43"/>
      <c r="J125" s="43"/>
      <c r="K125" s="43"/>
      <c r="L125" s="43"/>
      <c r="M125" s="43"/>
      <c r="N125" s="43"/>
      <c r="O125" s="43"/>
      <c r="P125" s="43"/>
      <c r="Q125" s="43"/>
      <c r="R125" s="43"/>
      <c r="S125" s="43"/>
      <c r="T125" s="43"/>
    </row>
    <row r="126" spans="1:27" s="42" customFormat="1" ht="22.5" customHeight="1" x14ac:dyDescent="0.35">
      <c r="G126" s="43"/>
      <c r="H126" s="43"/>
      <c r="I126" s="43"/>
      <c r="J126" s="43"/>
      <c r="K126" s="43"/>
      <c r="L126" s="43"/>
      <c r="M126" s="43"/>
      <c r="N126" s="43"/>
      <c r="O126" s="43"/>
      <c r="P126" s="43"/>
      <c r="Q126" s="43"/>
      <c r="R126" s="43"/>
      <c r="S126" s="43"/>
      <c r="T126" s="43"/>
    </row>
    <row r="127" spans="1:27" s="42" customFormat="1" ht="23" x14ac:dyDescent="0.35">
      <c r="G127" s="43"/>
      <c r="H127" s="43"/>
      <c r="I127" s="43"/>
      <c r="J127" s="43"/>
      <c r="K127" s="43"/>
      <c r="L127" s="43"/>
      <c r="M127" s="43"/>
      <c r="N127" s="43"/>
      <c r="O127" s="43"/>
      <c r="P127" s="43"/>
      <c r="Q127" s="43"/>
      <c r="R127" s="43"/>
      <c r="S127" s="43"/>
      <c r="T127" s="43"/>
    </row>
    <row r="128" spans="1:27" s="42" customFormat="1" ht="23" x14ac:dyDescent="0.35">
      <c r="G128" s="43"/>
      <c r="H128" s="43"/>
      <c r="I128" s="43"/>
      <c r="J128" s="43"/>
      <c r="K128" s="43"/>
      <c r="L128" s="43"/>
      <c r="M128" s="43"/>
      <c r="N128" s="43"/>
      <c r="O128" s="43"/>
      <c r="P128" s="43"/>
      <c r="Q128" s="43"/>
      <c r="R128" s="43"/>
      <c r="S128" s="43"/>
      <c r="T128" s="43"/>
    </row>
    <row r="129" spans="7:20" s="42" customFormat="1" ht="23" x14ac:dyDescent="0.35">
      <c r="G129" s="43"/>
      <c r="H129" s="43"/>
      <c r="I129" s="43"/>
      <c r="J129" s="43"/>
      <c r="K129" s="43"/>
      <c r="L129" s="43"/>
      <c r="M129" s="43"/>
      <c r="N129" s="43"/>
      <c r="O129" s="43"/>
      <c r="P129" s="43"/>
      <c r="Q129" s="43"/>
      <c r="R129" s="43"/>
      <c r="S129" s="43"/>
      <c r="T129" s="43"/>
    </row>
    <row r="130" spans="7:20" s="42" customFormat="1" ht="23" x14ac:dyDescent="0.35">
      <c r="G130" s="43"/>
      <c r="H130" s="43"/>
      <c r="I130" s="43"/>
      <c r="J130" s="43"/>
      <c r="K130" s="43"/>
      <c r="L130" s="43"/>
      <c r="M130" s="43"/>
      <c r="N130" s="43"/>
      <c r="O130" s="43"/>
      <c r="P130" s="43"/>
      <c r="Q130" s="43"/>
      <c r="R130" s="43"/>
      <c r="S130" s="43"/>
      <c r="T130" s="43"/>
    </row>
  </sheetData>
  <autoFilter ref="A9:V9" xr:uid="{00000000-0009-0000-0000-000002000000}">
    <sortState xmlns:xlrd2="http://schemas.microsoft.com/office/spreadsheetml/2017/richdata2" ref="A10:V119">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29"/>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6" customWidth="1"/>
    <col min="8" max="8" width="19.26953125" style="16" customWidth="1"/>
    <col min="9" max="9" width="18.7265625" style="16" customWidth="1"/>
    <col min="10" max="10" width="12.7265625" style="16" customWidth="1"/>
    <col min="11" max="11" width="12.7265625" style="72" customWidth="1"/>
    <col min="12" max="15" width="12.7265625" style="16" customWidth="1"/>
    <col min="16" max="16" width="12.7265625" style="26" customWidth="1"/>
    <col min="17" max="17" width="12.7265625" style="36" customWidth="1"/>
    <col min="18" max="20" width="12.7265625" customWidth="1"/>
    <col min="21" max="21" width="18.7265625" customWidth="1"/>
  </cols>
  <sheetData>
    <row r="1" spans="1:24" s="2" customFormat="1" ht="21" customHeight="1" x14ac:dyDescent="0.35">
      <c r="A1" s="3" t="s">
        <v>82</v>
      </c>
      <c r="B1" s="3"/>
      <c r="C1" s="3"/>
      <c r="D1" s="3"/>
      <c r="G1" s="15"/>
      <c r="H1" s="15"/>
      <c r="I1" s="15"/>
      <c r="J1" s="15"/>
      <c r="K1" s="71"/>
      <c r="L1" s="15"/>
      <c r="M1" s="15"/>
      <c r="N1" s="15"/>
      <c r="O1" s="15"/>
      <c r="P1" s="25"/>
      <c r="Q1" s="35"/>
    </row>
    <row r="2" spans="1:24" s="2" customFormat="1" ht="21" customHeight="1" x14ac:dyDescent="0.35">
      <c r="A2" s="2" t="s">
        <v>83</v>
      </c>
      <c r="G2" s="15"/>
      <c r="H2" s="15"/>
      <c r="I2" s="15"/>
      <c r="J2" s="15"/>
      <c r="K2" s="71"/>
      <c r="L2" s="15"/>
      <c r="M2" s="15"/>
      <c r="N2" s="15"/>
      <c r="O2" s="15"/>
      <c r="P2" s="25"/>
      <c r="Q2" s="35"/>
    </row>
    <row r="3" spans="1:24" s="2" customFormat="1" ht="21" customHeight="1" x14ac:dyDescent="0.35">
      <c r="A3" s="2" t="str">
        <f>'1.1 National MPI Results'!A3</f>
        <v>Citation: Alkire, S., Kanagaratnam, U., and Suppa, N. (2024). The global Multidimensional Poverty Index (MPI) 2024 country results and methodological note. OPHI MPI Methodological Note 58, Oxford Poverty and Human Development Initiative, University of Oxford.</v>
      </c>
      <c r="G3" s="15"/>
      <c r="H3" s="15"/>
      <c r="I3" s="15"/>
      <c r="J3" s="15"/>
      <c r="K3" s="71"/>
      <c r="L3" s="15"/>
      <c r="M3" s="15"/>
      <c r="N3" s="15"/>
      <c r="O3" s="15"/>
      <c r="P3" s="25"/>
      <c r="Q3" s="35"/>
    </row>
    <row r="5" spans="1:24" ht="30" customHeight="1" x14ac:dyDescent="0.35">
      <c r="A5" s="86" t="s">
        <v>5</v>
      </c>
      <c r="B5" s="86" t="s">
        <v>6</v>
      </c>
      <c r="C5" s="89" t="s">
        <v>7</v>
      </c>
      <c r="D5" s="89" t="s">
        <v>8</v>
      </c>
      <c r="E5" s="89" t="s">
        <v>9</v>
      </c>
      <c r="F5" s="89"/>
      <c r="G5" s="78" t="s">
        <v>12</v>
      </c>
      <c r="H5" s="78"/>
      <c r="I5" s="78"/>
      <c r="J5" s="78" t="s">
        <v>81</v>
      </c>
      <c r="K5" s="78"/>
      <c r="L5" s="78"/>
      <c r="M5" s="78"/>
      <c r="N5" s="78"/>
      <c r="O5" s="22"/>
      <c r="P5" s="78" t="s">
        <v>72</v>
      </c>
      <c r="Q5" s="78"/>
      <c r="R5" s="78"/>
      <c r="S5" s="78"/>
      <c r="T5" s="78"/>
      <c r="U5" s="78"/>
    </row>
    <row r="6" spans="1:24" ht="30" customHeight="1" x14ac:dyDescent="0.35">
      <c r="A6" s="87"/>
      <c r="B6" s="87"/>
      <c r="C6" s="90"/>
      <c r="D6" s="90"/>
      <c r="E6" s="91"/>
      <c r="F6" s="91"/>
      <c r="G6" s="92" t="s">
        <v>13</v>
      </c>
      <c r="H6" s="92" t="s">
        <v>41</v>
      </c>
      <c r="I6" s="92" t="s">
        <v>15</v>
      </c>
      <c r="J6" s="82" t="s">
        <v>98</v>
      </c>
      <c r="K6" s="82"/>
      <c r="L6" s="82" t="s">
        <v>99</v>
      </c>
      <c r="M6" s="82"/>
      <c r="N6" s="82" t="s">
        <v>43</v>
      </c>
      <c r="O6" s="82"/>
      <c r="P6" s="94" t="s">
        <v>49</v>
      </c>
      <c r="Q6" s="82" t="s">
        <v>50</v>
      </c>
      <c r="R6" s="82"/>
      <c r="S6" s="82" t="s">
        <v>69</v>
      </c>
      <c r="T6" s="82"/>
      <c r="U6" s="82" t="s">
        <v>51</v>
      </c>
    </row>
    <row r="7" spans="1:24" ht="30" customHeight="1" x14ac:dyDescent="0.35">
      <c r="A7" s="87"/>
      <c r="B7" s="87"/>
      <c r="C7" s="90"/>
      <c r="D7" s="90"/>
      <c r="E7" s="90" t="s">
        <v>10</v>
      </c>
      <c r="F7" s="90" t="s">
        <v>11</v>
      </c>
      <c r="G7" s="93"/>
      <c r="H7" s="93"/>
      <c r="I7" s="93"/>
      <c r="J7" s="8" t="s">
        <v>42</v>
      </c>
      <c r="K7" s="73" t="s">
        <v>11</v>
      </c>
      <c r="L7" s="8" t="s">
        <v>42</v>
      </c>
      <c r="M7" s="8" t="s">
        <v>11</v>
      </c>
      <c r="N7" s="8" t="s">
        <v>42</v>
      </c>
      <c r="O7" s="8" t="s">
        <v>11</v>
      </c>
      <c r="P7" s="95"/>
      <c r="Q7" s="37" t="s">
        <v>44</v>
      </c>
      <c r="R7" s="8" t="s">
        <v>11</v>
      </c>
      <c r="S7" s="8" t="s">
        <v>44</v>
      </c>
      <c r="T7" s="8" t="s">
        <v>48</v>
      </c>
      <c r="U7" s="85"/>
    </row>
    <row r="8" spans="1:24" ht="30" customHeight="1" x14ac:dyDescent="0.35">
      <c r="A8" s="88"/>
      <c r="B8" s="88"/>
      <c r="C8" s="91"/>
      <c r="D8" s="91"/>
      <c r="E8" s="91"/>
      <c r="F8" s="91"/>
      <c r="G8" s="9" t="s">
        <v>46</v>
      </c>
      <c r="H8" s="9" t="s">
        <v>19</v>
      </c>
      <c r="I8" s="9" t="s">
        <v>20</v>
      </c>
      <c r="J8" s="9" t="s">
        <v>19</v>
      </c>
      <c r="K8" s="74"/>
      <c r="L8" s="9" t="s">
        <v>19</v>
      </c>
      <c r="M8" s="9"/>
      <c r="N8" s="9" t="s">
        <v>19</v>
      </c>
      <c r="O8" s="9"/>
      <c r="P8" s="27" t="s">
        <v>45</v>
      </c>
      <c r="Q8" s="96" t="s">
        <v>70</v>
      </c>
      <c r="R8" s="96"/>
      <c r="S8" s="62" t="s">
        <v>46</v>
      </c>
      <c r="T8" s="62"/>
      <c r="U8" s="83"/>
    </row>
    <row r="10" spans="1:24" x14ac:dyDescent="0.35">
      <c r="A10" s="63">
        <v>688</v>
      </c>
      <c r="B10" s="63" t="s">
        <v>102</v>
      </c>
      <c r="C10" s="63" t="s">
        <v>103</v>
      </c>
      <c r="D10" s="63" t="s">
        <v>104</v>
      </c>
      <c r="E10" s="63" t="s">
        <v>105</v>
      </c>
      <c r="F10" s="63" t="s">
        <v>106</v>
      </c>
      <c r="G10" s="64">
        <v>4.3311414746289998E-4</v>
      </c>
      <c r="H10" s="65">
        <v>0.11367367319895999</v>
      </c>
      <c r="I10" s="65">
        <v>38.101535322504546</v>
      </c>
      <c r="J10" s="65">
        <v>1.2000000476837158</v>
      </c>
      <c r="K10" s="77" t="s">
        <v>173</v>
      </c>
      <c r="L10" s="65">
        <v>2.5</v>
      </c>
      <c r="M10" s="77" t="s">
        <v>173</v>
      </c>
      <c r="N10" s="65">
        <v>20</v>
      </c>
      <c r="O10" s="77" t="s">
        <v>173</v>
      </c>
      <c r="P10" s="66">
        <v>23810</v>
      </c>
      <c r="Q10" s="64">
        <v>33.099998474121094</v>
      </c>
      <c r="R10" s="77" t="s">
        <v>173</v>
      </c>
      <c r="S10" s="64">
        <v>0.80500000000000005</v>
      </c>
      <c r="T10" s="63" t="s">
        <v>373</v>
      </c>
      <c r="U10" s="63" t="s">
        <v>374</v>
      </c>
      <c r="V10" s="63"/>
      <c r="W10" s="63"/>
      <c r="X10" s="63"/>
    </row>
    <row r="11" spans="1:24" x14ac:dyDescent="0.35">
      <c r="A11" s="63">
        <v>51</v>
      </c>
      <c r="B11" s="63" t="s">
        <v>108</v>
      </c>
      <c r="C11" s="63" t="s">
        <v>109</v>
      </c>
      <c r="D11" s="63" t="s">
        <v>104</v>
      </c>
      <c r="E11" s="63" t="s">
        <v>110</v>
      </c>
      <c r="F11" s="63" t="s">
        <v>111</v>
      </c>
      <c r="G11" s="64">
        <v>6.9006900785740003E-4</v>
      </c>
      <c r="H11" s="65">
        <v>0.19055338255054999</v>
      </c>
      <c r="I11" s="65">
        <v>36.213946906678999</v>
      </c>
      <c r="J11" s="65">
        <v>0.80000001192092896</v>
      </c>
      <c r="K11" s="77" t="s">
        <v>140</v>
      </c>
      <c r="L11" s="65">
        <v>10</v>
      </c>
      <c r="M11" s="77" t="s">
        <v>140</v>
      </c>
      <c r="N11" s="65">
        <v>24.799999237060547</v>
      </c>
      <c r="O11" s="77" t="s">
        <v>140</v>
      </c>
      <c r="P11" s="66">
        <v>18140</v>
      </c>
      <c r="Q11" s="64">
        <v>27.899999618530273</v>
      </c>
      <c r="R11" s="77" t="s">
        <v>140</v>
      </c>
      <c r="S11" s="64">
        <v>0.78600000000000003</v>
      </c>
      <c r="T11" s="63" t="s">
        <v>375</v>
      </c>
      <c r="U11" s="63" t="s">
        <v>374</v>
      </c>
      <c r="V11" s="63"/>
      <c r="W11" s="63"/>
      <c r="X11" s="63"/>
    </row>
    <row r="12" spans="1:24" x14ac:dyDescent="0.35">
      <c r="A12" s="63">
        <v>804</v>
      </c>
      <c r="B12" s="63" t="s">
        <v>112</v>
      </c>
      <c r="C12" s="63" t="s">
        <v>113</v>
      </c>
      <c r="D12" s="63" t="s">
        <v>104</v>
      </c>
      <c r="E12" s="63" t="s">
        <v>105</v>
      </c>
      <c r="F12" s="63" t="s">
        <v>114</v>
      </c>
      <c r="G12" s="64">
        <v>8.4043175883929998E-4</v>
      </c>
      <c r="H12" s="65">
        <v>0.24423733661568001</v>
      </c>
      <c r="I12" s="65">
        <v>34.410453802228417</v>
      </c>
      <c r="J12" s="65">
        <v>0</v>
      </c>
      <c r="K12" s="77" t="s">
        <v>376</v>
      </c>
      <c r="L12" s="65">
        <v>0.20000000298023224</v>
      </c>
      <c r="M12" s="77" t="s">
        <v>376</v>
      </c>
      <c r="N12" s="65">
        <v>1.6000000238418579</v>
      </c>
      <c r="O12" s="77" t="s">
        <v>376</v>
      </c>
      <c r="P12" s="66">
        <v>13350</v>
      </c>
      <c r="Q12" s="64">
        <v>25.600000381469727</v>
      </c>
      <c r="R12" s="77" t="s">
        <v>376</v>
      </c>
      <c r="S12" s="64">
        <v>0.73399999999999999</v>
      </c>
      <c r="T12" s="63" t="s">
        <v>375</v>
      </c>
      <c r="U12" s="63" t="s">
        <v>377</v>
      </c>
      <c r="V12" s="63"/>
      <c r="W12" s="63"/>
      <c r="X12" s="63"/>
    </row>
    <row r="13" spans="1:24" x14ac:dyDescent="0.35">
      <c r="A13" s="63">
        <v>795</v>
      </c>
      <c r="B13" s="63" t="s">
        <v>115</v>
      </c>
      <c r="C13" s="63" t="s">
        <v>116</v>
      </c>
      <c r="D13" s="63" t="s">
        <v>104</v>
      </c>
      <c r="E13" s="63" t="s">
        <v>105</v>
      </c>
      <c r="F13" s="63" t="s">
        <v>106</v>
      </c>
      <c r="G13" s="64">
        <v>8.4917738626189997E-4</v>
      </c>
      <c r="H13" s="65">
        <v>0.24940715723756002</v>
      </c>
      <c r="I13" s="65">
        <v>34.047835501893296</v>
      </c>
      <c r="J13" s="65">
        <v>43.099998474121094</v>
      </c>
      <c r="K13" s="77" t="s">
        <v>378</v>
      </c>
      <c r="L13" s="65">
        <v>71.099998474121094</v>
      </c>
      <c r="M13" s="77" t="s">
        <v>378</v>
      </c>
      <c r="N13" s="65"/>
      <c r="O13" s="77" t="s">
        <v>379</v>
      </c>
      <c r="P13" s="66">
        <v>15060</v>
      </c>
      <c r="Q13" s="64">
        <v>40.799999237060547</v>
      </c>
      <c r="R13" s="77" t="s">
        <v>378</v>
      </c>
      <c r="S13" s="64">
        <v>0.74399999999999999</v>
      </c>
      <c r="T13" s="63" t="s">
        <v>375</v>
      </c>
      <c r="U13" s="63" t="s">
        <v>374</v>
      </c>
      <c r="V13" s="63"/>
      <c r="W13" s="63"/>
      <c r="X13" s="63"/>
    </row>
    <row r="14" spans="1:24" x14ac:dyDescent="0.35">
      <c r="A14" s="63">
        <v>268</v>
      </c>
      <c r="B14" s="63" t="s">
        <v>118</v>
      </c>
      <c r="C14" s="63" t="s">
        <v>119</v>
      </c>
      <c r="D14" s="63" t="s">
        <v>104</v>
      </c>
      <c r="E14" s="63" t="s">
        <v>105</v>
      </c>
      <c r="F14" s="63" t="s">
        <v>120</v>
      </c>
      <c r="G14" s="64">
        <v>1.2446002611652999E-3</v>
      </c>
      <c r="H14" s="65">
        <v>0.34012585571293003</v>
      </c>
      <c r="I14" s="65">
        <v>36.592344870592441</v>
      </c>
      <c r="J14" s="65">
        <v>5.5</v>
      </c>
      <c r="K14" s="77" t="s">
        <v>173</v>
      </c>
      <c r="L14" s="65">
        <v>19.100000381469727</v>
      </c>
      <c r="M14" s="77" t="s">
        <v>173</v>
      </c>
      <c r="N14" s="65">
        <v>15.600000381469727</v>
      </c>
      <c r="O14" s="77" t="s">
        <v>140</v>
      </c>
      <c r="P14" s="66">
        <v>18760</v>
      </c>
      <c r="Q14" s="64">
        <v>34.200000762939453</v>
      </c>
      <c r="R14" s="77" t="s">
        <v>173</v>
      </c>
      <c r="S14" s="64">
        <v>0.81399999999999995</v>
      </c>
      <c r="T14" s="63" t="s">
        <v>373</v>
      </c>
      <c r="U14" s="63" t="s">
        <v>374</v>
      </c>
      <c r="V14" s="63"/>
      <c r="W14" s="63"/>
      <c r="X14" s="63"/>
    </row>
    <row r="15" spans="1:24" x14ac:dyDescent="0.35">
      <c r="A15" s="63">
        <v>807</v>
      </c>
      <c r="B15" s="63" t="s">
        <v>121</v>
      </c>
      <c r="C15" s="63" t="s">
        <v>122</v>
      </c>
      <c r="D15" s="63" t="s">
        <v>104</v>
      </c>
      <c r="E15" s="63" t="s">
        <v>105</v>
      </c>
      <c r="F15" s="63" t="s">
        <v>123</v>
      </c>
      <c r="G15" s="64">
        <v>1.422062911959E-3</v>
      </c>
      <c r="H15" s="65">
        <v>0.37185662716425999</v>
      </c>
      <c r="I15" s="65">
        <v>38.24223660617487</v>
      </c>
      <c r="J15" s="65">
        <v>2.7000000476837158</v>
      </c>
      <c r="K15" s="77" t="s">
        <v>106</v>
      </c>
      <c r="L15" s="65">
        <v>7.5</v>
      </c>
      <c r="M15" s="77" t="s">
        <v>106</v>
      </c>
      <c r="N15" s="65">
        <v>21.799999237060547</v>
      </c>
      <c r="O15" s="77" t="s">
        <v>106</v>
      </c>
      <c r="P15" s="66">
        <v>20370</v>
      </c>
      <c r="Q15" s="64">
        <v>33.5</v>
      </c>
      <c r="R15" s="77" t="s">
        <v>106</v>
      </c>
      <c r="S15" s="64">
        <v>0.76500000000000001</v>
      </c>
      <c r="T15" s="63" t="s">
        <v>375</v>
      </c>
      <c r="U15" s="63" t="s">
        <v>374</v>
      </c>
      <c r="V15" s="63"/>
      <c r="W15" s="63"/>
      <c r="X15" s="63"/>
    </row>
    <row r="16" spans="1:24" x14ac:dyDescent="0.35">
      <c r="A16" s="63">
        <v>417</v>
      </c>
      <c r="B16" s="63" t="s">
        <v>124</v>
      </c>
      <c r="C16" s="63" t="s">
        <v>125</v>
      </c>
      <c r="D16" s="63" t="s">
        <v>104</v>
      </c>
      <c r="E16" s="63" t="s">
        <v>105</v>
      </c>
      <c r="F16" s="63" t="s">
        <v>120</v>
      </c>
      <c r="G16" s="64">
        <v>1.4259649128426E-3</v>
      </c>
      <c r="H16" s="65">
        <v>0.39303107924859998</v>
      </c>
      <c r="I16" s="65">
        <v>36.281225280422156</v>
      </c>
      <c r="J16" s="65">
        <v>0.69999998807907104</v>
      </c>
      <c r="K16" s="77" t="s">
        <v>173</v>
      </c>
      <c r="L16" s="65">
        <v>12.5</v>
      </c>
      <c r="M16" s="77" t="s">
        <v>173</v>
      </c>
      <c r="N16" s="65">
        <v>33.299999237060547</v>
      </c>
      <c r="O16" s="77" t="s">
        <v>173</v>
      </c>
      <c r="P16" s="66">
        <v>5670</v>
      </c>
      <c r="Q16" s="64">
        <v>28.799999237060547</v>
      </c>
      <c r="R16" s="77" t="s">
        <v>173</v>
      </c>
      <c r="S16" s="64">
        <v>0.70099999999999996</v>
      </c>
      <c r="T16" s="63" t="s">
        <v>375</v>
      </c>
      <c r="U16" s="63" t="s">
        <v>377</v>
      </c>
      <c r="V16" s="63"/>
      <c r="W16" s="63"/>
      <c r="X16" s="63"/>
    </row>
    <row r="17" spans="1:24" x14ac:dyDescent="0.35">
      <c r="A17" s="63">
        <v>32</v>
      </c>
      <c r="B17" s="63" t="s">
        <v>126</v>
      </c>
      <c r="C17" s="63" t="s">
        <v>127</v>
      </c>
      <c r="D17" s="63" t="s">
        <v>128</v>
      </c>
      <c r="E17" s="63" t="s">
        <v>105</v>
      </c>
      <c r="F17" s="63" t="s">
        <v>129</v>
      </c>
      <c r="G17" s="64">
        <v>1.4692951081311E-3</v>
      </c>
      <c r="H17" s="65">
        <v>0.43232333482193996</v>
      </c>
      <c r="I17" s="65">
        <v>33.986023649088779</v>
      </c>
      <c r="J17" s="65">
        <v>0.60000002384185791</v>
      </c>
      <c r="K17" s="77" t="s">
        <v>140</v>
      </c>
      <c r="L17" s="65">
        <v>2.5</v>
      </c>
      <c r="M17" s="77" t="s">
        <v>140</v>
      </c>
      <c r="N17" s="65">
        <v>39.200000762939453</v>
      </c>
      <c r="O17" s="77" t="s">
        <v>140</v>
      </c>
      <c r="P17" s="66">
        <v>26030</v>
      </c>
      <c r="Q17" s="64">
        <v>40.700000762939453</v>
      </c>
      <c r="R17" s="77" t="s">
        <v>140</v>
      </c>
      <c r="S17" s="64">
        <v>0.84899999999999998</v>
      </c>
      <c r="T17" s="63" t="s">
        <v>373</v>
      </c>
      <c r="U17" s="63" t="s">
        <v>374</v>
      </c>
      <c r="V17" s="63"/>
      <c r="W17" s="63"/>
      <c r="X17" s="63"/>
    </row>
    <row r="18" spans="1:24" x14ac:dyDescent="0.35">
      <c r="A18" s="63">
        <v>400</v>
      </c>
      <c r="B18" s="63" t="s">
        <v>130</v>
      </c>
      <c r="C18" s="63" t="s">
        <v>131</v>
      </c>
      <c r="D18" s="63" t="s">
        <v>132</v>
      </c>
      <c r="E18" s="63" t="s">
        <v>110</v>
      </c>
      <c r="F18" s="63" t="s">
        <v>133</v>
      </c>
      <c r="G18" s="64">
        <v>1.5259204752518E-3</v>
      </c>
      <c r="H18" s="65">
        <v>0.43120323950129003</v>
      </c>
      <c r="I18" s="65">
        <v>35.387500265920643</v>
      </c>
      <c r="J18" s="65">
        <v>0</v>
      </c>
      <c r="K18" s="77" t="s">
        <v>380</v>
      </c>
      <c r="L18" s="65">
        <v>0.40000000596046448</v>
      </c>
      <c r="M18" s="77" t="s">
        <v>380</v>
      </c>
      <c r="N18" s="65">
        <v>15.699999809265137</v>
      </c>
      <c r="O18" s="77" t="s">
        <v>120</v>
      </c>
      <c r="P18" s="66">
        <v>11090</v>
      </c>
      <c r="Q18" s="64">
        <v>33.700000762939453</v>
      </c>
      <c r="R18" s="77" t="s">
        <v>380</v>
      </c>
      <c r="S18" s="64">
        <v>0.73599999999999999</v>
      </c>
      <c r="T18" s="63" t="s">
        <v>375</v>
      </c>
      <c r="U18" s="63" t="s">
        <v>377</v>
      </c>
      <c r="V18" s="63"/>
      <c r="W18" s="63"/>
      <c r="X18" s="63"/>
    </row>
    <row r="19" spans="1:24" x14ac:dyDescent="0.35">
      <c r="A19" s="63">
        <v>398</v>
      </c>
      <c r="B19" s="63" t="s">
        <v>134</v>
      </c>
      <c r="C19" s="63" t="s">
        <v>135</v>
      </c>
      <c r="D19" s="63" t="s">
        <v>104</v>
      </c>
      <c r="E19" s="63" t="s">
        <v>105</v>
      </c>
      <c r="F19" s="63" t="s">
        <v>136</v>
      </c>
      <c r="G19" s="64">
        <v>1.6106326619995E-3</v>
      </c>
      <c r="H19" s="65">
        <v>0.45297789690639001</v>
      </c>
      <c r="I19" s="65">
        <v>35.556539800270102</v>
      </c>
      <c r="J19" s="65">
        <v>0</v>
      </c>
      <c r="K19" s="77" t="s">
        <v>173</v>
      </c>
      <c r="L19" s="65">
        <v>0.30000001192092896</v>
      </c>
      <c r="M19" s="77" t="s">
        <v>173</v>
      </c>
      <c r="N19" s="65">
        <v>5.1999998092651367</v>
      </c>
      <c r="O19" s="77" t="s">
        <v>140</v>
      </c>
      <c r="P19" s="66">
        <v>27330</v>
      </c>
      <c r="Q19" s="64">
        <v>29.200000762939453</v>
      </c>
      <c r="R19" s="77" t="s">
        <v>173</v>
      </c>
      <c r="S19" s="64">
        <v>0.80200000000000005</v>
      </c>
      <c r="T19" s="63" t="s">
        <v>373</v>
      </c>
      <c r="U19" s="63" t="s">
        <v>374</v>
      </c>
      <c r="V19" s="63"/>
      <c r="W19" s="63"/>
      <c r="X19" s="63"/>
    </row>
    <row r="20" spans="1:24" x14ac:dyDescent="0.35">
      <c r="A20" s="63">
        <v>764</v>
      </c>
      <c r="B20" s="63" t="s">
        <v>137</v>
      </c>
      <c r="C20" s="63" t="s">
        <v>138</v>
      </c>
      <c r="D20" s="63" t="s">
        <v>139</v>
      </c>
      <c r="E20" s="63" t="s">
        <v>105</v>
      </c>
      <c r="F20" s="63" t="s">
        <v>140</v>
      </c>
      <c r="G20" s="64">
        <v>1.8171864624753E-3</v>
      </c>
      <c r="H20" s="65">
        <v>0.49100214853319002</v>
      </c>
      <c r="I20" s="65">
        <v>37.009745637649907</v>
      </c>
      <c r="J20" s="65">
        <v>0</v>
      </c>
      <c r="K20" s="77" t="s">
        <v>173</v>
      </c>
      <c r="L20" s="65">
        <v>0.60000002384185791</v>
      </c>
      <c r="M20" s="77" t="s">
        <v>173</v>
      </c>
      <c r="N20" s="65">
        <v>6.3000001907348633</v>
      </c>
      <c r="O20" s="77" t="s">
        <v>173</v>
      </c>
      <c r="P20" s="66">
        <v>20070</v>
      </c>
      <c r="Q20" s="64">
        <v>34.900001525878906</v>
      </c>
      <c r="R20" s="77" t="s">
        <v>173</v>
      </c>
      <c r="S20" s="64">
        <v>0.80300000000000005</v>
      </c>
      <c r="T20" s="63" t="s">
        <v>373</v>
      </c>
      <c r="U20" s="63" t="s">
        <v>374</v>
      </c>
      <c r="V20" s="63"/>
      <c r="W20" s="63"/>
      <c r="X20" s="63"/>
    </row>
    <row r="21" spans="1:24" x14ac:dyDescent="0.35">
      <c r="A21" s="63">
        <v>275</v>
      </c>
      <c r="B21" s="63" t="s">
        <v>141</v>
      </c>
      <c r="C21" s="63" t="s">
        <v>142</v>
      </c>
      <c r="D21" s="63" t="s">
        <v>132</v>
      </c>
      <c r="E21" s="63" t="s">
        <v>105</v>
      </c>
      <c r="F21" s="63" t="s">
        <v>129</v>
      </c>
      <c r="G21" s="64">
        <v>1.9800922697393998E-3</v>
      </c>
      <c r="H21" s="65">
        <v>0.56618420016282001</v>
      </c>
      <c r="I21" s="65">
        <v>34.972580816807309</v>
      </c>
      <c r="J21" s="65">
        <v>0.5</v>
      </c>
      <c r="K21" s="77" t="s">
        <v>206</v>
      </c>
      <c r="L21" s="65">
        <v>3.0999999046325684</v>
      </c>
      <c r="M21" s="77" t="s">
        <v>206</v>
      </c>
      <c r="N21" s="65">
        <v>29.200000762939453</v>
      </c>
      <c r="O21" s="77" t="s">
        <v>206</v>
      </c>
      <c r="P21" s="66">
        <v>8170</v>
      </c>
      <c r="Q21" s="64">
        <v>33.700000762939453</v>
      </c>
      <c r="R21" s="77" t="s">
        <v>206</v>
      </c>
      <c r="S21" s="64">
        <v>0.71599999999999997</v>
      </c>
      <c r="T21" s="63" t="s">
        <v>375</v>
      </c>
      <c r="U21" s="63" t="s">
        <v>374</v>
      </c>
      <c r="V21" s="63"/>
      <c r="W21" s="63"/>
      <c r="X21" s="63"/>
    </row>
    <row r="22" spans="1:24" x14ac:dyDescent="0.35">
      <c r="A22" s="63">
        <v>188</v>
      </c>
      <c r="B22" s="63" t="s">
        <v>143</v>
      </c>
      <c r="C22" s="63" t="s">
        <v>144</v>
      </c>
      <c r="D22" s="63" t="s">
        <v>128</v>
      </c>
      <c r="E22" s="63" t="s">
        <v>105</v>
      </c>
      <c r="F22" s="63" t="s">
        <v>120</v>
      </c>
      <c r="G22" s="64">
        <v>2.0063009860110999E-3</v>
      </c>
      <c r="H22" s="65">
        <v>0.54046664053325</v>
      </c>
      <c r="I22" s="65">
        <v>37.121643327174503</v>
      </c>
      <c r="J22" s="65">
        <v>0.89999997615814209</v>
      </c>
      <c r="K22" s="77" t="s">
        <v>140</v>
      </c>
      <c r="L22" s="65">
        <v>3.2999999523162842</v>
      </c>
      <c r="M22" s="77" t="s">
        <v>140</v>
      </c>
      <c r="N22" s="65">
        <v>25.5</v>
      </c>
      <c r="O22" s="77" t="s">
        <v>140</v>
      </c>
      <c r="P22" s="66">
        <v>24240</v>
      </c>
      <c r="Q22" s="64">
        <v>47.200000762939453</v>
      </c>
      <c r="R22" s="77" t="s">
        <v>140</v>
      </c>
      <c r="S22" s="64">
        <v>0.80600000000000005</v>
      </c>
      <c r="T22" s="63" t="s">
        <v>373</v>
      </c>
      <c r="U22" s="63" t="s">
        <v>374</v>
      </c>
      <c r="V22" s="63"/>
      <c r="W22" s="63"/>
      <c r="X22" s="63"/>
    </row>
    <row r="23" spans="1:24" x14ac:dyDescent="0.35">
      <c r="A23" s="63">
        <v>780</v>
      </c>
      <c r="B23" s="63" t="s">
        <v>145</v>
      </c>
      <c r="C23" s="63" t="s">
        <v>146</v>
      </c>
      <c r="D23" s="63" t="s">
        <v>128</v>
      </c>
      <c r="E23" s="63" t="s">
        <v>105</v>
      </c>
      <c r="F23" s="63" t="s">
        <v>140</v>
      </c>
      <c r="G23" s="64">
        <v>2.0729839665242999E-3</v>
      </c>
      <c r="H23" s="65">
        <v>0.53428129554742998</v>
      </c>
      <c r="I23" s="65">
        <v>38.799486034792011</v>
      </c>
      <c r="J23" s="65">
        <v>2.0999999046325684</v>
      </c>
      <c r="K23" s="77" t="s">
        <v>381</v>
      </c>
      <c r="L23" s="65">
        <v>9.3999996185302734</v>
      </c>
      <c r="M23" s="77" t="s">
        <v>381</v>
      </c>
      <c r="N23" s="65"/>
      <c r="O23" s="77" t="s">
        <v>379</v>
      </c>
      <c r="P23" s="66">
        <v>26260</v>
      </c>
      <c r="Q23" s="64">
        <v>40.299999237060547</v>
      </c>
      <c r="R23" s="77" t="s">
        <v>381</v>
      </c>
      <c r="S23" s="64">
        <v>0.81399999999999995</v>
      </c>
      <c r="T23" s="63" t="s">
        <v>373</v>
      </c>
      <c r="U23" s="63" t="s">
        <v>382</v>
      </c>
      <c r="V23" s="63"/>
      <c r="W23" s="63"/>
      <c r="X23" s="63"/>
    </row>
    <row r="24" spans="1:24" x14ac:dyDescent="0.35">
      <c r="A24" s="63">
        <v>462</v>
      </c>
      <c r="B24" s="63" t="s">
        <v>147</v>
      </c>
      <c r="C24" s="63" t="s">
        <v>148</v>
      </c>
      <c r="D24" s="63" t="s">
        <v>149</v>
      </c>
      <c r="E24" s="63" t="s">
        <v>110</v>
      </c>
      <c r="F24" s="63" t="s">
        <v>150</v>
      </c>
      <c r="G24" s="64">
        <v>2.6540936227336001E-3</v>
      </c>
      <c r="H24" s="65">
        <v>0.7719890360692</v>
      </c>
      <c r="I24" s="65">
        <v>34.37993933498948</v>
      </c>
      <c r="J24" s="65">
        <v>0</v>
      </c>
      <c r="K24" s="77" t="s">
        <v>106</v>
      </c>
      <c r="L24" s="65">
        <v>0</v>
      </c>
      <c r="M24" s="77" t="s">
        <v>106</v>
      </c>
      <c r="N24" s="65">
        <v>5.4000000953674316</v>
      </c>
      <c r="O24" s="77" t="s">
        <v>106</v>
      </c>
      <c r="P24" s="66">
        <v>22840</v>
      </c>
      <c r="Q24" s="64">
        <v>29.299999237060547</v>
      </c>
      <c r="R24" s="77" t="s">
        <v>106</v>
      </c>
      <c r="S24" s="64">
        <v>0.76200000000000001</v>
      </c>
      <c r="T24" s="63" t="s">
        <v>375</v>
      </c>
      <c r="U24" s="63" t="s">
        <v>374</v>
      </c>
      <c r="V24" s="63"/>
      <c r="W24" s="63"/>
      <c r="X24" s="63"/>
    </row>
    <row r="25" spans="1:24" x14ac:dyDescent="0.35">
      <c r="A25" s="63">
        <v>192</v>
      </c>
      <c r="B25" s="63" t="s">
        <v>151</v>
      </c>
      <c r="C25" s="63" t="s">
        <v>152</v>
      </c>
      <c r="D25" s="63" t="s">
        <v>128</v>
      </c>
      <c r="E25" s="63" t="s">
        <v>105</v>
      </c>
      <c r="F25" s="63" t="s">
        <v>106</v>
      </c>
      <c r="G25" s="64">
        <v>2.6887050480684E-3</v>
      </c>
      <c r="H25" s="65">
        <v>0.7064320259911</v>
      </c>
      <c r="I25" s="65">
        <v>38.060350453339034</v>
      </c>
      <c r="J25" s="65"/>
      <c r="K25" s="77" t="s">
        <v>379</v>
      </c>
      <c r="L25" s="65"/>
      <c r="M25" s="77" t="s">
        <v>379</v>
      </c>
      <c r="N25" s="65"/>
      <c r="O25" s="77" t="s">
        <v>379</v>
      </c>
      <c r="P25" s="66"/>
      <c r="Q25" s="64"/>
      <c r="R25" s="77" t="s">
        <v>379</v>
      </c>
      <c r="S25" s="64">
        <v>0.76400000000000001</v>
      </c>
      <c r="T25" s="63" t="s">
        <v>375</v>
      </c>
      <c r="U25" s="63" t="s">
        <v>374</v>
      </c>
      <c r="V25" s="63"/>
      <c r="W25" s="63"/>
      <c r="X25" s="63"/>
    </row>
    <row r="26" spans="1:24" x14ac:dyDescent="0.35">
      <c r="A26" s="63">
        <v>8</v>
      </c>
      <c r="B26" s="63" t="s">
        <v>153</v>
      </c>
      <c r="C26" s="63" t="s">
        <v>154</v>
      </c>
      <c r="D26" s="63" t="s">
        <v>104</v>
      </c>
      <c r="E26" s="63" t="s">
        <v>110</v>
      </c>
      <c r="F26" s="63" t="s">
        <v>133</v>
      </c>
      <c r="G26" s="64">
        <v>2.7478785548485001E-3</v>
      </c>
      <c r="H26" s="65">
        <v>0.70356129613728002</v>
      </c>
      <c r="I26" s="65">
        <v>39.056704368687726</v>
      </c>
      <c r="J26" s="65">
        <v>0</v>
      </c>
      <c r="K26" s="77" t="s">
        <v>376</v>
      </c>
      <c r="L26" s="65">
        <v>1.5</v>
      </c>
      <c r="M26" s="77" t="s">
        <v>376</v>
      </c>
      <c r="N26" s="65">
        <v>22</v>
      </c>
      <c r="O26" s="77" t="s">
        <v>376</v>
      </c>
      <c r="P26" s="66">
        <v>19140</v>
      </c>
      <c r="Q26" s="64">
        <v>29.399999618530273</v>
      </c>
      <c r="R26" s="77" t="s">
        <v>376</v>
      </c>
      <c r="S26" s="64">
        <v>0.78900000000000003</v>
      </c>
      <c r="T26" s="63" t="s">
        <v>375</v>
      </c>
      <c r="U26" s="63" t="s">
        <v>374</v>
      </c>
      <c r="V26" s="63"/>
      <c r="W26" s="63"/>
      <c r="X26" s="63"/>
    </row>
    <row r="27" spans="1:24" x14ac:dyDescent="0.35">
      <c r="A27" s="63">
        <v>690</v>
      </c>
      <c r="B27" s="63" t="s">
        <v>155</v>
      </c>
      <c r="C27" s="63" t="s">
        <v>156</v>
      </c>
      <c r="D27" s="63" t="s">
        <v>157</v>
      </c>
      <c r="E27" s="63" t="s">
        <v>158</v>
      </c>
      <c r="F27" s="63" t="s">
        <v>106</v>
      </c>
      <c r="G27" s="64">
        <v>2.9634608921739001E-3</v>
      </c>
      <c r="H27" s="65">
        <v>0.86575757857124003</v>
      </c>
      <c r="I27" s="65">
        <v>34.229684677603132</v>
      </c>
      <c r="J27" s="65">
        <v>0.5</v>
      </c>
      <c r="K27" s="77" t="s">
        <v>120</v>
      </c>
      <c r="L27" s="65">
        <v>1.2000000476837158</v>
      </c>
      <c r="M27" s="77" t="s">
        <v>120</v>
      </c>
      <c r="N27" s="65">
        <v>25.299999237060547</v>
      </c>
      <c r="O27" s="77" t="s">
        <v>120</v>
      </c>
      <c r="P27" s="66">
        <v>28350</v>
      </c>
      <c r="Q27" s="64">
        <v>32.099998474121094</v>
      </c>
      <c r="R27" s="77" t="s">
        <v>120</v>
      </c>
      <c r="S27" s="64">
        <v>0.80200000000000005</v>
      </c>
      <c r="T27" s="63" t="s">
        <v>373</v>
      </c>
      <c r="U27" s="63" t="s">
        <v>382</v>
      </c>
      <c r="V27" s="63"/>
      <c r="W27" s="63"/>
      <c r="X27" s="63"/>
    </row>
    <row r="28" spans="1:24" x14ac:dyDescent="0.35">
      <c r="A28" s="63">
        <v>776</v>
      </c>
      <c r="B28" s="63" t="s">
        <v>160</v>
      </c>
      <c r="C28" s="63" t="s">
        <v>161</v>
      </c>
      <c r="D28" s="63" t="s">
        <v>139</v>
      </c>
      <c r="E28" s="63" t="s">
        <v>105</v>
      </c>
      <c r="F28" s="63" t="s">
        <v>106</v>
      </c>
      <c r="G28" s="64">
        <v>3.3361547730896999E-3</v>
      </c>
      <c r="H28" s="65">
        <v>0.87460811431648</v>
      </c>
      <c r="I28" s="65">
        <v>38.144566903508846</v>
      </c>
      <c r="J28" s="65">
        <v>0</v>
      </c>
      <c r="K28" s="77" t="s">
        <v>173</v>
      </c>
      <c r="L28" s="65">
        <v>1.6000000238418579</v>
      </c>
      <c r="M28" s="77" t="s">
        <v>173</v>
      </c>
      <c r="N28" s="65">
        <v>20.600000381469727</v>
      </c>
      <c r="O28" s="77" t="s">
        <v>173</v>
      </c>
      <c r="P28" s="66">
        <v>7160</v>
      </c>
      <c r="Q28" s="64">
        <v>27.100000381469727</v>
      </c>
      <c r="R28" s="77" t="s">
        <v>173</v>
      </c>
      <c r="S28" s="64">
        <v>0.73899999999999999</v>
      </c>
      <c r="T28" s="63" t="s">
        <v>375</v>
      </c>
      <c r="U28" s="63" t="s">
        <v>374</v>
      </c>
      <c r="V28" s="63"/>
      <c r="W28" s="63"/>
      <c r="X28" s="63"/>
    </row>
    <row r="29" spans="1:24" x14ac:dyDescent="0.35">
      <c r="A29" s="63">
        <v>788</v>
      </c>
      <c r="B29" s="63" t="s">
        <v>162</v>
      </c>
      <c r="C29" s="63" t="s">
        <v>163</v>
      </c>
      <c r="D29" s="63" t="s">
        <v>132</v>
      </c>
      <c r="E29" s="63" t="s">
        <v>105</v>
      </c>
      <c r="F29" s="63" t="s">
        <v>164</v>
      </c>
      <c r="G29" s="64">
        <v>3.4418494648616E-3</v>
      </c>
      <c r="H29" s="65">
        <v>0.97762844026562001</v>
      </c>
      <c r="I29" s="65">
        <v>35.206110247022998</v>
      </c>
      <c r="J29" s="65">
        <v>0.30000001192092896</v>
      </c>
      <c r="K29" s="77" t="s">
        <v>173</v>
      </c>
      <c r="L29" s="65">
        <v>2</v>
      </c>
      <c r="M29" s="77" t="s">
        <v>173</v>
      </c>
      <c r="N29" s="65">
        <v>16.600000381469727</v>
      </c>
      <c r="O29" s="77" t="s">
        <v>173</v>
      </c>
      <c r="P29" s="66">
        <v>12150</v>
      </c>
      <c r="Q29" s="64">
        <v>33.700000762939453</v>
      </c>
      <c r="R29" s="77" t="s">
        <v>173</v>
      </c>
      <c r="S29" s="64">
        <v>0.73199999999999998</v>
      </c>
      <c r="T29" s="63" t="s">
        <v>375</v>
      </c>
      <c r="U29" s="63" t="s">
        <v>377</v>
      </c>
      <c r="V29" s="63"/>
      <c r="W29" s="63"/>
      <c r="X29" s="63"/>
    </row>
    <row r="30" spans="1:24" x14ac:dyDescent="0.35">
      <c r="A30" s="63">
        <v>498</v>
      </c>
      <c r="B30" s="63" t="s">
        <v>165</v>
      </c>
      <c r="C30" s="63" t="s">
        <v>166</v>
      </c>
      <c r="D30" s="63" t="s">
        <v>104</v>
      </c>
      <c r="E30" s="63" t="s">
        <v>105</v>
      </c>
      <c r="F30" s="63" t="s">
        <v>114</v>
      </c>
      <c r="G30" s="64">
        <v>3.5339051267230998E-3</v>
      </c>
      <c r="H30" s="65">
        <v>0.94363318057644996</v>
      </c>
      <c r="I30" s="65">
        <v>37.449987976940882</v>
      </c>
      <c r="J30" s="65">
        <v>0</v>
      </c>
      <c r="K30" s="77" t="s">
        <v>173</v>
      </c>
      <c r="L30" s="65">
        <v>0.30000001192092896</v>
      </c>
      <c r="M30" s="77" t="s">
        <v>173</v>
      </c>
      <c r="N30" s="65">
        <v>31.100000381469727</v>
      </c>
      <c r="O30" s="77" t="s">
        <v>140</v>
      </c>
      <c r="P30" s="66">
        <v>15780</v>
      </c>
      <c r="Q30" s="64">
        <v>25.700000762939453</v>
      </c>
      <c r="R30" s="77" t="s">
        <v>173</v>
      </c>
      <c r="S30" s="64">
        <v>0.76300000000000001</v>
      </c>
      <c r="T30" s="63" t="s">
        <v>375</v>
      </c>
      <c r="U30" s="63" t="s">
        <v>374</v>
      </c>
      <c r="V30" s="63"/>
      <c r="W30" s="63"/>
      <c r="X30" s="63"/>
    </row>
    <row r="31" spans="1:24" x14ac:dyDescent="0.35">
      <c r="A31" s="63">
        <v>499</v>
      </c>
      <c r="B31" s="63" t="s">
        <v>167</v>
      </c>
      <c r="C31" s="63" t="s">
        <v>168</v>
      </c>
      <c r="D31" s="63" t="s">
        <v>104</v>
      </c>
      <c r="E31" s="63" t="s">
        <v>105</v>
      </c>
      <c r="F31" s="63" t="s">
        <v>120</v>
      </c>
      <c r="G31" s="64">
        <v>4.8989004059961996E-3</v>
      </c>
      <c r="H31" s="65">
        <v>1.23576477538312</v>
      </c>
      <c r="I31" s="65">
        <v>39.642660994907899</v>
      </c>
      <c r="J31" s="65">
        <v>2</v>
      </c>
      <c r="K31" s="77" t="s">
        <v>173</v>
      </c>
      <c r="L31" s="65">
        <v>3.7000000476837158</v>
      </c>
      <c r="M31" s="77" t="s">
        <v>173</v>
      </c>
      <c r="N31" s="65">
        <v>20.299999237060547</v>
      </c>
      <c r="O31" s="77" t="s">
        <v>173</v>
      </c>
      <c r="P31" s="66">
        <v>28890</v>
      </c>
      <c r="Q31" s="64">
        <v>34.299999237060547</v>
      </c>
      <c r="R31" s="77" t="s">
        <v>173</v>
      </c>
      <c r="S31" s="64">
        <v>0.84399999999999997</v>
      </c>
      <c r="T31" s="63" t="s">
        <v>373</v>
      </c>
      <c r="U31" s="63" t="s">
        <v>374</v>
      </c>
      <c r="V31" s="63"/>
      <c r="W31" s="63"/>
      <c r="X31" s="63"/>
    </row>
    <row r="32" spans="1:24" x14ac:dyDescent="0.35">
      <c r="A32" s="63">
        <v>12</v>
      </c>
      <c r="B32" s="63" t="s">
        <v>169</v>
      </c>
      <c r="C32" s="63" t="s">
        <v>170</v>
      </c>
      <c r="D32" s="63" t="s">
        <v>132</v>
      </c>
      <c r="E32" s="63" t="s">
        <v>105</v>
      </c>
      <c r="F32" s="63" t="s">
        <v>123</v>
      </c>
      <c r="G32" s="64">
        <v>5.4090931224496002E-3</v>
      </c>
      <c r="H32" s="65">
        <v>1.3808349300643901</v>
      </c>
      <c r="I32" s="65">
        <v>39.172626681723074</v>
      </c>
      <c r="J32" s="65">
        <v>0.5</v>
      </c>
      <c r="K32" s="77" t="s">
        <v>383</v>
      </c>
      <c r="L32" s="65">
        <v>4</v>
      </c>
      <c r="M32" s="77" t="s">
        <v>383</v>
      </c>
      <c r="N32" s="65">
        <v>5.5</v>
      </c>
      <c r="O32" s="77" t="s">
        <v>383</v>
      </c>
      <c r="P32" s="66">
        <v>12950</v>
      </c>
      <c r="Q32" s="64">
        <v>27.600000381469727</v>
      </c>
      <c r="R32" s="77" t="s">
        <v>383</v>
      </c>
      <c r="S32" s="64">
        <v>0.745</v>
      </c>
      <c r="T32" s="63" t="s">
        <v>375</v>
      </c>
      <c r="U32" s="63" t="s">
        <v>377</v>
      </c>
      <c r="V32" s="63"/>
      <c r="W32" s="63"/>
      <c r="X32" s="63"/>
    </row>
    <row r="33" spans="1:24" x14ac:dyDescent="0.35">
      <c r="A33" s="63">
        <v>242</v>
      </c>
      <c r="B33" s="63" t="s">
        <v>171</v>
      </c>
      <c r="C33" s="63" t="s">
        <v>172</v>
      </c>
      <c r="D33" s="63" t="s">
        <v>139</v>
      </c>
      <c r="E33" s="63" t="s">
        <v>105</v>
      </c>
      <c r="F33" s="63" t="s">
        <v>173</v>
      </c>
      <c r="G33" s="64">
        <v>5.7576633181346997E-3</v>
      </c>
      <c r="H33" s="65">
        <v>1.51132239819301</v>
      </c>
      <c r="I33" s="65">
        <v>38.096856931510956</v>
      </c>
      <c r="J33" s="65">
        <v>1.2999999523162842</v>
      </c>
      <c r="K33" s="77" t="s">
        <v>106</v>
      </c>
      <c r="L33" s="65">
        <v>12.399999618530273</v>
      </c>
      <c r="M33" s="77" t="s">
        <v>106</v>
      </c>
      <c r="N33" s="65">
        <v>24.100000381469727</v>
      </c>
      <c r="O33" s="77" t="s">
        <v>106</v>
      </c>
      <c r="P33" s="66">
        <v>13850</v>
      </c>
      <c r="Q33" s="64">
        <v>30.700000762939453</v>
      </c>
      <c r="R33" s="77" t="s">
        <v>106</v>
      </c>
      <c r="S33" s="64">
        <v>0.72899999999999998</v>
      </c>
      <c r="T33" s="63" t="s">
        <v>375</v>
      </c>
      <c r="U33" s="63" t="s">
        <v>374</v>
      </c>
      <c r="V33" s="63"/>
      <c r="W33" s="63"/>
      <c r="X33" s="63"/>
    </row>
    <row r="34" spans="1:24" x14ac:dyDescent="0.35">
      <c r="A34" s="63">
        <v>860</v>
      </c>
      <c r="B34" s="63" t="s">
        <v>174</v>
      </c>
      <c r="C34" s="63" t="s">
        <v>175</v>
      </c>
      <c r="D34" s="63" t="s">
        <v>104</v>
      </c>
      <c r="E34" s="63" t="s">
        <v>105</v>
      </c>
      <c r="F34" s="63" t="s">
        <v>176</v>
      </c>
      <c r="G34" s="64">
        <v>6.1037555287794002E-3</v>
      </c>
      <c r="H34" s="65">
        <v>1.7295364934116102</v>
      </c>
      <c r="I34" s="65">
        <v>35.291279207062999</v>
      </c>
      <c r="J34" s="65">
        <v>2.2999999523162842</v>
      </c>
      <c r="K34" s="77" t="s">
        <v>140</v>
      </c>
      <c r="L34" s="65">
        <v>5</v>
      </c>
      <c r="M34" s="77" t="s">
        <v>140</v>
      </c>
      <c r="N34" s="65">
        <v>14.100000381469727</v>
      </c>
      <c r="O34" s="77" t="s">
        <v>140</v>
      </c>
      <c r="P34" s="66">
        <v>9640</v>
      </c>
      <c r="Q34" s="64">
        <v>31.200000762939453</v>
      </c>
      <c r="R34" s="77" t="s">
        <v>140</v>
      </c>
      <c r="S34" s="64">
        <v>0.72699999999999998</v>
      </c>
      <c r="T34" s="63" t="s">
        <v>375</v>
      </c>
      <c r="U34" s="63" t="s">
        <v>377</v>
      </c>
      <c r="V34" s="63"/>
      <c r="W34" s="63"/>
      <c r="X34" s="63"/>
    </row>
    <row r="35" spans="1:24" x14ac:dyDescent="0.35">
      <c r="A35" s="63">
        <v>328</v>
      </c>
      <c r="B35" s="63" t="s">
        <v>177</v>
      </c>
      <c r="C35" s="63" t="s">
        <v>178</v>
      </c>
      <c r="D35" s="63" t="s">
        <v>128</v>
      </c>
      <c r="E35" s="63" t="s">
        <v>105</v>
      </c>
      <c r="F35" s="63" t="s">
        <v>129</v>
      </c>
      <c r="G35" s="64">
        <v>7.1647093309801001E-3</v>
      </c>
      <c r="H35" s="65">
        <v>1.8236149348832598</v>
      </c>
      <c r="I35" s="65">
        <v>39.288498870726698</v>
      </c>
      <c r="J35" s="65">
        <v>11.899999618530273</v>
      </c>
      <c r="K35" s="77" t="s">
        <v>378</v>
      </c>
      <c r="L35" s="65">
        <v>24.899999618530273</v>
      </c>
      <c r="M35" s="77" t="s">
        <v>378</v>
      </c>
      <c r="N35" s="65"/>
      <c r="O35" s="77" t="s">
        <v>379</v>
      </c>
      <c r="P35" s="66">
        <v>38250</v>
      </c>
      <c r="Q35" s="64">
        <v>45.099998474121094</v>
      </c>
      <c r="R35" s="77" t="s">
        <v>378</v>
      </c>
      <c r="S35" s="64">
        <v>0.74199999999999999</v>
      </c>
      <c r="T35" s="63" t="s">
        <v>375</v>
      </c>
      <c r="U35" s="63" t="s">
        <v>382</v>
      </c>
      <c r="V35" s="63"/>
      <c r="W35" s="63"/>
      <c r="X35" s="63"/>
    </row>
    <row r="36" spans="1:24" x14ac:dyDescent="0.35">
      <c r="A36" s="63">
        <v>662</v>
      </c>
      <c r="B36" s="63" t="s">
        <v>179</v>
      </c>
      <c r="C36" s="63" t="s">
        <v>180</v>
      </c>
      <c r="D36" s="63" t="s">
        <v>128</v>
      </c>
      <c r="E36" s="63" t="s">
        <v>105</v>
      </c>
      <c r="F36" s="63" t="s">
        <v>114</v>
      </c>
      <c r="G36" s="64">
        <v>7.2018620576616002E-3</v>
      </c>
      <c r="H36" s="65">
        <v>1.9211311777976299</v>
      </c>
      <c r="I36" s="65">
        <v>37.487612198963923</v>
      </c>
      <c r="J36" s="65">
        <v>0.10000000149011612</v>
      </c>
      <c r="K36" s="77" t="s">
        <v>136</v>
      </c>
      <c r="L36" s="65">
        <v>0.60000002384185791</v>
      </c>
      <c r="M36" s="77" t="s">
        <v>136</v>
      </c>
      <c r="N36" s="65">
        <v>0.30000001192092896</v>
      </c>
      <c r="O36" s="77" t="s">
        <v>136</v>
      </c>
      <c r="P36" s="66">
        <v>17050</v>
      </c>
      <c r="Q36" s="64">
        <v>43.700000762939453</v>
      </c>
      <c r="R36" s="77" t="s">
        <v>136</v>
      </c>
      <c r="S36" s="64">
        <v>0.72499999999999998</v>
      </c>
      <c r="T36" s="63" t="s">
        <v>375</v>
      </c>
      <c r="U36" s="63" t="s">
        <v>374</v>
      </c>
      <c r="V36" s="63"/>
      <c r="W36" s="63"/>
      <c r="X36" s="63"/>
    </row>
    <row r="37" spans="1:24" x14ac:dyDescent="0.35">
      <c r="A37" s="63">
        <v>434</v>
      </c>
      <c r="B37" s="63" t="s">
        <v>181</v>
      </c>
      <c r="C37" s="63" t="s">
        <v>182</v>
      </c>
      <c r="D37" s="63" t="s">
        <v>132</v>
      </c>
      <c r="E37" s="63" t="s">
        <v>183</v>
      </c>
      <c r="F37" s="63" t="s">
        <v>184</v>
      </c>
      <c r="G37" s="64">
        <v>7.4214647664763997E-3</v>
      </c>
      <c r="H37" s="65">
        <v>1.9985189430622701</v>
      </c>
      <c r="I37" s="65">
        <v>37.13482322616732</v>
      </c>
      <c r="J37" s="65"/>
      <c r="K37" s="77" t="s">
        <v>379</v>
      </c>
      <c r="L37" s="65"/>
      <c r="M37" s="77" t="s">
        <v>379</v>
      </c>
      <c r="N37" s="65"/>
      <c r="O37" s="77" t="s">
        <v>379</v>
      </c>
      <c r="P37" s="66">
        <v>23600</v>
      </c>
      <c r="Q37" s="64"/>
      <c r="R37" s="77" t="s">
        <v>379</v>
      </c>
      <c r="S37" s="64">
        <v>0.746</v>
      </c>
      <c r="T37" s="63" t="s">
        <v>375</v>
      </c>
      <c r="U37" s="63" t="s">
        <v>374</v>
      </c>
      <c r="V37" s="63"/>
      <c r="W37" s="63"/>
      <c r="X37" s="63"/>
    </row>
    <row r="38" spans="1:24" x14ac:dyDescent="0.35">
      <c r="A38" s="63">
        <v>704</v>
      </c>
      <c r="B38" s="63" t="s">
        <v>185</v>
      </c>
      <c r="C38" s="63" t="s">
        <v>186</v>
      </c>
      <c r="D38" s="63" t="s">
        <v>139</v>
      </c>
      <c r="E38" s="63" t="s">
        <v>105</v>
      </c>
      <c r="F38" s="63" t="s">
        <v>187</v>
      </c>
      <c r="G38" s="64">
        <v>7.7293948535740002E-3</v>
      </c>
      <c r="H38" s="65">
        <v>1.9191205225535701</v>
      </c>
      <c r="I38" s="65">
        <v>40.275713602860655</v>
      </c>
      <c r="J38" s="65">
        <v>1</v>
      </c>
      <c r="K38" s="77" t="s">
        <v>140</v>
      </c>
      <c r="L38" s="65">
        <v>4.1999998092651367</v>
      </c>
      <c r="M38" s="77" t="s">
        <v>140</v>
      </c>
      <c r="N38" s="65">
        <v>4.3000001907348633</v>
      </c>
      <c r="O38" s="77" t="s">
        <v>140</v>
      </c>
      <c r="P38" s="66">
        <v>12810</v>
      </c>
      <c r="Q38" s="64">
        <v>36.099998474121094</v>
      </c>
      <c r="R38" s="77" t="s">
        <v>140</v>
      </c>
      <c r="S38" s="64">
        <v>0.72599999999999998</v>
      </c>
      <c r="T38" s="63" t="s">
        <v>375</v>
      </c>
      <c r="U38" s="63" t="s">
        <v>377</v>
      </c>
      <c r="V38" s="63"/>
      <c r="W38" s="63"/>
      <c r="X38" s="63"/>
    </row>
    <row r="39" spans="1:24" x14ac:dyDescent="0.35">
      <c r="A39" s="63">
        <v>218</v>
      </c>
      <c r="B39" s="63" t="s">
        <v>188</v>
      </c>
      <c r="C39" s="63" t="s">
        <v>189</v>
      </c>
      <c r="D39" s="63" t="s">
        <v>128</v>
      </c>
      <c r="E39" s="63" t="s">
        <v>190</v>
      </c>
      <c r="F39" s="63" t="s">
        <v>120</v>
      </c>
      <c r="G39" s="64">
        <v>7.9374393693256995E-3</v>
      </c>
      <c r="H39" s="65">
        <v>2.09122072318136</v>
      </c>
      <c r="I39" s="65">
        <v>37.956009527538399</v>
      </c>
      <c r="J39" s="65">
        <v>3.2000000476837158</v>
      </c>
      <c r="K39" s="77" t="s">
        <v>140</v>
      </c>
      <c r="L39" s="65">
        <v>9.5</v>
      </c>
      <c r="M39" s="77" t="s">
        <v>140</v>
      </c>
      <c r="N39" s="65">
        <v>25.200000762939453</v>
      </c>
      <c r="O39" s="77" t="s">
        <v>140</v>
      </c>
      <c r="P39" s="66">
        <v>12620</v>
      </c>
      <c r="Q39" s="64">
        <v>45.5</v>
      </c>
      <c r="R39" s="77" t="s">
        <v>140</v>
      </c>
      <c r="S39" s="64">
        <v>0.76500000000000001</v>
      </c>
      <c r="T39" s="63" t="s">
        <v>375</v>
      </c>
      <c r="U39" s="63" t="s">
        <v>374</v>
      </c>
      <c r="V39" s="63"/>
      <c r="W39" s="63"/>
      <c r="X39" s="63"/>
    </row>
    <row r="40" spans="1:24" x14ac:dyDescent="0.35">
      <c r="A40" s="63">
        <v>798</v>
      </c>
      <c r="B40" s="63" t="s">
        <v>191</v>
      </c>
      <c r="C40" s="63" t="s">
        <v>192</v>
      </c>
      <c r="D40" s="63" t="s">
        <v>139</v>
      </c>
      <c r="E40" s="63" t="s">
        <v>105</v>
      </c>
      <c r="F40" s="63" t="s">
        <v>129</v>
      </c>
      <c r="G40" s="64">
        <v>8.0846084565839998E-3</v>
      </c>
      <c r="H40" s="65">
        <v>2.1144359041260601</v>
      </c>
      <c r="I40" s="65">
        <v>38.235296897900412</v>
      </c>
      <c r="J40" s="65">
        <v>3.5999999046325684</v>
      </c>
      <c r="K40" s="77" t="s">
        <v>380</v>
      </c>
      <c r="L40" s="65">
        <v>19.600000381469727</v>
      </c>
      <c r="M40" s="77" t="s">
        <v>380</v>
      </c>
      <c r="N40" s="65">
        <v>26.299999237060547</v>
      </c>
      <c r="O40" s="77" t="s">
        <v>380</v>
      </c>
      <c r="P40" s="66">
        <v>7310</v>
      </c>
      <c r="Q40" s="64">
        <v>39.099998474121094</v>
      </c>
      <c r="R40" s="77" t="s">
        <v>380</v>
      </c>
      <c r="S40" s="64">
        <v>0.65300000000000002</v>
      </c>
      <c r="T40" s="63" t="s">
        <v>384</v>
      </c>
      <c r="U40" s="63" t="s">
        <v>374</v>
      </c>
      <c r="V40" s="63"/>
      <c r="W40" s="63"/>
      <c r="X40" s="63"/>
    </row>
    <row r="41" spans="1:24" x14ac:dyDescent="0.35">
      <c r="A41" s="63">
        <v>70</v>
      </c>
      <c r="B41" s="63" t="s">
        <v>193</v>
      </c>
      <c r="C41" s="63" t="s">
        <v>194</v>
      </c>
      <c r="D41" s="63" t="s">
        <v>104</v>
      </c>
      <c r="E41" s="63" t="s">
        <v>105</v>
      </c>
      <c r="F41" s="63" t="s">
        <v>195</v>
      </c>
      <c r="G41" s="64">
        <v>8.3074962435721999E-3</v>
      </c>
      <c r="H41" s="65">
        <v>2.19013349417353</v>
      </c>
      <c r="I41" s="65">
        <v>37.931460642343829</v>
      </c>
      <c r="J41" s="65">
        <v>0.10000000149011612</v>
      </c>
      <c r="K41" s="77" t="s">
        <v>383</v>
      </c>
      <c r="L41" s="65">
        <v>0.80000001192092896</v>
      </c>
      <c r="M41" s="77" t="s">
        <v>383</v>
      </c>
      <c r="N41" s="65">
        <v>16.899999618530273</v>
      </c>
      <c r="O41" s="77" t="s">
        <v>136</v>
      </c>
      <c r="P41" s="66">
        <v>20790</v>
      </c>
      <c r="Q41" s="64">
        <v>33</v>
      </c>
      <c r="R41" s="77" t="s">
        <v>383</v>
      </c>
      <c r="S41" s="64">
        <v>0.77900000000000003</v>
      </c>
      <c r="T41" s="63" t="s">
        <v>375</v>
      </c>
      <c r="U41" s="63" t="s">
        <v>374</v>
      </c>
      <c r="V41" s="63"/>
      <c r="W41" s="63"/>
      <c r="X41" s="63"/>
    </row>
    <row r="42" spans="1:24" x14ac:dyDescent="0.35">
      <c r="A42" s="63">
        <v>52</v>
      </c>
      <c r="B42" s="63" t="s">
        <v>196</v>
      </c>
      <c r="C42" s="63" t="s">
        <v>197</v>
      </c>
      <c r="D42" s="63" t="s">
        <v>128</v>
      </c>
      <c r="E42" s="63" t="s">
        <v>105</v>
      </c>
      <c r="F42" s="63" t="s">
        <v>114</v>
      </c>
      <c r="G42" s="64">
        <v>8.5288617206524999E-3</v>
      </c>
      <c r="H42" s="65">
        <v>2.4913368924429999</v>
      </c>
      <c r="I42" s="65">
        <v>34.234076276569397</v>
      </c>
      <c r="J42" s="65"/>
      <c r="K42" s="77" t="s">
        <v>379</v>
      </c>
      <c r="L42" s="65"/>
      <c r="M42" s="77" t="s">
        <v>379</v>
      </c>
      <c r="N42" s="65"/>
      <c r="O42" s="77" t="s">
        <v>379</v>
      </c>
      <c r="P42" s="66">
        <v>17480</v>
      </c>
      <c r="Q42" s="64"/>
      <c r="R42" s="77" t="s">
        <v>379</v>
      </c>
      <c r="S42" s="64">
        <v>0.80900000000000005</v>
      </c>
      <c r="T42" s="63" t="s">
        <v>373</v>
      </c>
      <c r="U42" s="63" t="s">
        <v>382</v>
      </c>
      <c r="V42" s="63"/>
      <c r="W42" s="63"/>
      <c r="X42" s="63"/>
    </row>
    <row r="43" spans="1:24" x14ac:dyDescent="0.35">
      <c r="A43" s="63">
        <v>214</v>
      </c>
      <c r="B43" s="63" t="s">
        <v>198</v>
      </c>
      <c r="C43" s="63" t="s">
        <v>199</v>
      </c>
      <c r="D43" s="63" t="s">
        <v>128</v>
      </c>
      <c r="E43" s="63" t="s">
        <v>105</v>
      </c>
      <c r="F43" s="63" t="s">
        <v>106</v>
      </c>
      <c r="G43" s="64">
        <v>8.7861887056307E-3</v>
      </c>
      <c r="H43" s="65">
        <v>2.26660772578321</v>
      </c>
      <c r="I43" s="65">
        <v>38.763605213578288</v>
      </c>
      <c r="J43" s="65">
        <v>0.80000001192092896</v>
      </c>
      <c r="K43" s="77" t="s">
        <v>140</v>
      </c>
      <c r="L43" s="65">
        <v>4</v>
      </c>
      <c r="M43" s="77" t="s">
        <v>140</v>
      </c>
      <c r="N43" s="65">
        <v>23.899999618530273</v>
      </c>
      <c r="O43" s="77" t="s">
        <v>173</v>
      </c>
      <c r="P43" s="66">
        <v>21920</v>
      </c>
      <c r="Q43" s="64">
        <v>37</v>
      </c>
      <c r="R43" s="77" t="s">
        <v>140</v>
      </c>
      <c r="S43" s="64">
        <v>0.76600000000000001</v>
      </c>
      <c r="T43" s="63" t="s">
        <v>375</v>
      </c>
      <c r="U43" s="63" t="s">
        <v>374</v>
      </c>
      <c r="V43" s="63"/>
      <c r="W43" s="63"/>
      <c r="X43" s="63"/>
    </row>
    <row r="44" spans="1:24" x14ac:dyDescent="0.35">
      <c r="A44" s="63">
        <v>388</v>
      </c>
      <c r="B44" s="63" t="s">
        <v>200</v>
      </c>
      <c r="C44" s="63" t="s">
        <v>201</v>
      </c>
      <c r="D44" s="63" t="s">
        <v>128</v>
      </c>
      <c r="E44" s="63" t="s">
        <v>202</v>
      </c>
      <c r="F44" s="63" t="s">
        <v>120</v>
      </c>
      <c r="G44" s="64">
        <v>1.0810291713887799E-2</v>
      </c>
      <c r="H44" s="65">
        <v>2.7756621958895202</v>
      </c>
      <c r="I44" s="65">
        <v>38.946712355331861</v>
      </c>
      <c r="J44" s="65">
        <v>0.30000001192092896</v>
      </c>
      <c r="K44" s="77" t="s">
        <v>173</v>
      </c>
      <c r="L44" s="65">
        <v>2.4000000953674316</v>
      </c>
      <c r="M44" s="77" t="s">
        <v>173</v>
      </c>
      <c r="N44" s="65">
        <v>19.899999618530273</v>
      </c>
      <c r="O44" s="77" t="s">
        <v>114</v>
      </c>
      <c r="P44" s="66">
        <v>11700</v>
      </c>
      <c r="Q44" s="64">
        <v>40.200000762939453</v>
      </c>
      <c r="R44" s="77" t="s">
        <v>173</v>
      </c>
      <c r="S44" s="64">
        <v>0.70599999999999996</v>
      </c>
      <c r="T44" s="63" t="s">
        <v>375</v>
      </c>
      <c r="U44" s="63" t="s">
        <v>374</v>
      </c>
      <c r="V44" s="63"/>
      <c r="W44" s="63"/>
      <c r="X44" s="63"/>
    </row>
    <row r="45" spans="1:24" x14ac:dyDescent="0.35">
      <c r="A45" s="63">
        <v>144</v>
      </c>
      <c r="B45" s="63" t="s">
        <v>203</v>
      </c>
      <c r="C45" s="63" t="s">
        <v>204</v>
      </c>
      <c r="D45" s="63" t="s">
        <v>149</v>
      </c>
      <c r="E45" s="63" t="s">
        <v>205</v>
      </c>
      <c r="F45" s="63" t="s">
        <v>206</v>
      </c>
      <c r="G45" s="64">
        <v>1.1184699058671701E-2</v>
      </c>
      <c r="H45" s="65">
        <v>2.9207179237006602</v>
      </c>
      <c r="I45" s="65">
        <v>38.294348687052434</v>
      </c>
      <c r="J45" s="65">
        <v>1</v>
      </c>
      <c r="K45" s="77" t="s">
        <v>106</v>
      </c>
      <c r="L45" s="65">
        <v>11.300000190734863</v>
      </c>
      <c r="M45" s="77" t="s">
        <v>106</v>
      </c>
      <c r="N45" s="65">
        <v>14.300000190734863</v>
      </c>
      <c r="O45" s="77" t="s">
        <v>106</v>
      </c>
      <c r="P45" s="66">
        <v>14040</v>
      </c>
      <c r="Q45" s="64">
        <v>37.700000762939453</v>
      </c>
      <c r="R45" s="77" t="s">
        <v>106</v>
      </c>
      <c r="S45" s="64">
        <v>0.78</v>
      </c>
      <c r="T45" s="63" t="s">
        <v>375</v>
      </c>
      <c r="U45" s="63" t="s">
        <v>377</v>
      </c>
      <c r="V45" s="63"/>
      <c r="W45" s="63"/>
      <c r="X45" s="63"/>
    </row>
    <row r="46" spans="1:24" x14ac:dyDescent="0.35">
      <c r="A46" s="63">
        <v>740</v>
      </c>
      <c r="B46" s="63" t="s">
        <v>207</v>
      </c>
      <c r="C46" s="63" t="s">
        <v>208</v>
      </c>
      <c r="D46" s="63" t="s">
        <v>128</v>
      </c>
      <c r="E46" s="63" t="s">
        <v>105</v>
      </c>
      <c r="F46" s="63" t="s">
        <v>120</v>
      </c>
      <c r="G46" s="64">
        <v>1.12324684674057E-2</v>
      </c>
      <c r="H46" s="65">
        <v>2.8537397360455503</v>
      </c>
      <c r="I46" s="65">
        <v>39.360521653494111</v>
      </c>
      <c r="J46" s="65">
        <v>1.1000000238418579</v>
      </c>
      <c r="K46" s="77" t="s">
        <v>140</v>
      </c>
      <c r="L46" s="65">
        <v>4.1999998092651367</v>
      </c>
      <c r="M46" s="77" t="s">
        <v>140</v>
      </c>
      <c r="N46" s="65"/>
      <c r="O46" s="77" t="s">
        <v>379</v>
      </c>
      <c r="P46" s="66">
        <v>16260</v>
      </c>
      <c r="Q46" s="64">
        <v>39.200000762939453</v>
      </c>
      <c r="R46" s="77" t="s">
        <v>140</v>
      </c>
      <c r="S46" s="64">
        <v>0.69</v>
      </c>
      <c r="T46" s="63" t="s">
        <v>384</v>
      </c>
      <c r="U46" s="63" t="s">
        <v>374</v>
      </c>
      <c r="V46" s="63"/>
      <c r="W46" s="63"/>
      <c r="X46" s="63"/>
    </row>
    <row r="47" spans="1:24" x14ac:dyDescent="0.35">
      <c r="A47" s="63">
        <v>360</v>
      </c>
      <c r="B47" s="63" t="s">
        <v>209</v>
      </c>
      <c r="C47" s="63" t="s">
        <v>210</v>
      </c>
      <c r="D47" s="63" t="s">
        <v>139</v>
      </c>
      <c r="E47" s="63" t="s">
        <v>110</v>
      </c>
      <c r="F47" s="63" t="s">
        <v>211</v>
      </c>
      <c r="G47" s="64">
        <v>1.4010748893718099E-2</v>
      </c>
      <c r="H47" s="65">
        <v>3.6190070372260497</v>
      </c>
      <c r="I47" s="65">
        <v>38.714345536219938</v>
      </c>
      <c r="J47" s="65">
        <v>1.8999999761581421</v>
      </c>
      <c r="K47" s="77" t="s">
        <v>164</v>
      </c>
      <c r="L47" s="65">
        <v>18.100000381469727</v>
      </c>
      <c r="M47" s="77" t="s">
        <v>164</v>
      </c>
      <c r="N47" s="65">
        <v>9.3999996185302734</v>
      </c>
      <c r="O47" s="77" t="s">
        <v>164</v>
      </c>
      <c r="P47" s="66">
        <v>14250</v>
      </c>
      <c r="Q47" s="64">
        <v>38.299999237060547</v>
      </c>
      <c r="R47" s="77" t="s">
        <v>164</v>
      </c>
      <c r="S47" s="64">
        <v>0.71299999999999997</v>
      </c>
      <c r="T47" s="63" t="s">
        <v>375</v>
      </c>
      <c r="U47" s="63" t="s">
        <v>374</v>
      </c>
      <c r="V47" s="63"/>
      <c r="W47" s="63"/>
      <c r="X47" s="63"/>
    </row>
    <row r="48" spans="1:24" x14ac:dyDescent="0.35">
      <c r="A48" s="63">
        <v>608</v>
      </c>
      <c r="B48" s="63" t="s">
        <v>212</v>
      </c>
      <c r="C48" s="63" t="s">
        <v>213</v>
      </c>
      <c r="D48" s="63" t="s">
        <v>139</v>
      </c>
      <c r="E48" s="63" t="s">
        <v>110</v>
      </c>
      <c r="F48" s="63" t="s">
        <v>140</v>
      </c>
      <c r="G48" s="64">
        <v>1.57881155770483E-2</v>
      </c>
      <c r="H48" s="65">
        <v>3.8866590631936004</v>
      </c>
      <c r="I48" s="65">
        <v>40.621303078936741</v>
      </c>
      <c r="J48" s="65">
        <v>3</v>
      </c>
      <c r="K48" s="77" t="s">
        <v>173</v>
      </c>
      <c r="L48" s="65">
        <v>17.799999237060547</v>
      </c>
      <c r="M48" s="77" t="s">
        <v>173</v>
      </c>
      <c r="N48" s="65">
        <v>18.100000381469727</v>
      </c>
      <c r="O48" s="77" t="s">
        <v>173</v>
      </c>
      <c r="P48" s="66">
        <v>10730</v>
      </c>
      <c r="Q48" s="64">
        <v>40.700000762939453</v>
      </c>
      <c r="R48" s="77" t="s">
        <v>173</v>
      </c>
      <c r="S48" s="64">
        <v>0.71</v>
      </c>
      <c r="T48" s="63" t="s">
        <v>375</v>
      </c>
      <c r="U48" s="63" t="s">
        <v>377</v>
      </c>
      <c r="V48" s="63"/>
      <c r="W48" s="63"/>
      <c r="X48" s="63"/>
    </row>
    <row r="49" spans="1:24" x14ac:dyDescent="0.35">
      <c r="A49" s="63">
        <v>156</v>
      </c>
      <c r="B49" s="63" t="s">
        <v>214</v>
      </c>
      <c r="C49" s="63" t="s">
        <v>215</v>
      </c>
      <c r="D49" s="63" t="s">
        <v>139</v>
      </c>
      <c r="E49" s="63" t="s">
        <v>216</v>
      </c>
      <c r="F49" s="63" t="s">
        <v>184</v>
      </c>
      <c r="G49" s="64">
        <v>1.6066725408367E-2</v>
      </c>
      <c r="H49" s="65">
        <v>3.88502009595822</v>
      </c>
      <c r="I49" s="65">
        <v>41.355578636728261</v>
      </c>
      <c r="J49" s="65">
        <v>0.10000000149011612</v>
      </c>
      <c r="K49" s="77" t="s">
        <v>376</v>
      </c>
      <c r="L49" s="65">
        <v>2</v>
      </c>
      <c r="M49" s="77" t="s">
        <v>376</v>
      </c>
      <c r="N49" s="65">
        <v>0</v>
      </c>
      <c r="O49" s="77" t="s">
        <v>376</v>
      </c>
      <c r="P49" s="66">
        <v>21250</v>
      </c>
      <c r="Q49" s="64">
        <v>37.099998474121094</v>
      </c>
      <c r="R49" s="77" t="s">
        <v>376</v>
      </c>
      <c r="S49" s="64">
        <v>0.78800000000000003</v>
      </c>
      <c r="T49" s="63" t="s">
        <v>375</v>
      </c>
      <c r="U49" s="63" t="s">
        <v>374</v>
      </c>
      <c r="V49" s="63"/>
      <c r="W49" s="63"/>
      <c r="X49" s="63"/>
    </row>
    <row r="50" spans="1:24" x14ac:dyDescent="0.35">
      <c r="A50" s="63">
        <v>76</v>
      </c>
      <c r="B50" s="63" t="s">
        <v>217</v>
      </c>
      <c r="C50" s="63" t="s">
        <v>218</v>
      </c>
      <c r="D50" s="63" t="s">
        <v>128</v>
      </c>
      <c r="E50" s="63" t="s">
        <v>219</v>
      </c>
      <c r="F50" s="63" t="s">
        <v>136</v>
      </c>
      <c r="G50" s="64">
        <v>1.6346040777111701E-2</v>
      </c>
      <c r="H50" s="65">
        <v>3.8419268663955597</v>
      </c>
      <c r="I50" s="65">
        <v>42.54646521277315</v>
      </c>
      <c r="J50" s="65">
        <v>3.5</v>
      </c>
      <c r="K50" s="77" t="s">
        <v>140</v>
      </c>
      <c r="L50" s="65">
        <v>8.3999996185302734</v>
      </c>
      <c r="M50" s="77" t="s">
        <v>140</v>
      </c>
      <c r="N50" s="65"/>
      <c r="O50" s="77" t="s">
        <v>379</v>
      </c>
      <c r="P50" s="66">
        <v>17270</v>
      </c>
      <c r="Q50" s="64">
        <v>52</v>
      </c>
      <c r="R50" s="77" t="s">
        <v>140</v>
      </c>
      <c r="S50" s="64">
        <v>0.76</v>
      </c>
      <c r="T50" s="63" t="s">
        <v>375</v>
      </c>
      <c r="U50" s="63" t="s">
        <v>374</v>
      </c>
      <c r="V50" s="63"/>
      <c r="W50" s="63"/>
      <c r="X50" s="63"/>
    </row>
    <row r="51" spans="1:24" x14ac:dyDescent="0.35">
      <c r="A51" s="63">
        <v>84</v>
      </c>
      <c r="B51" s="63" t="s">
        <v>220</v>
      </c>
      <c r="C51" s="63" t="s">
        <v>221</v>
      </c>
      <c r="D51" s="63" t="s">
        <v>128</v>
      </c>
      <c r="E51" s="63" t="s">
        <v>105</v>
      </c>
      <c r="F51" s="63" t="s">
        <v>111</v>
      </c>
      <c r="G51" s="64">
        <v>1.71088313258261E-2</v>
      </c>
      <c r="H51" s="65">
        <v>4.30354342909592</v>
      </c>
      <c r="I51" s="65">
        <v>39.755219408626367</v>
      </c>
      <c r="J51" s="65">
        <v>19.600000381469727</v>
      </c>
      <c r="K51" s="77" t="s">
        <v>385</v>
      </c>
      <c r="L51" s="65">
        <v>39.099998474121094</v>
      </c>
      <c r="M51" s="77" t="s">
        <v>385</v>
      </c>
      <c r="N51" s="65"/>
      <c r="O51" s="77" t="s">
        <v>379</v>
      </c>
      <c r="P51" s="66">
        <v>10670</v>
      </c>
      <c r="Q51" s="64">
        <v>53.299999237060547</v>
      </c>
      <c r="R51" s="77" t="s">
        <v>385</v>
      </c>
      <c r="S51" s="64">
        <v>0.7</v>
      </c>
      <c r="T51" s="63" t="s">
        <v>375</v>
      </c>
      <c r="U51" s="63" t="s">
        <v>374</v>
      </c>
      <c r="V51" s="63"/>
      <c r="W51" s="63"/>
      <c r="X51" s="63"/>
    </row>
    <row r="52" spans="1:24" x14ac:dyDescent="0.35">
      <c r="A52" s="63">
        <v>600</v>
      </c>
      <c r="B52" s="63" t="s">
        <v>222</v>
      </c>
      <c r="C52" s="63" t="s">
        <v>223</v>
      </c>
      <c r="D52" s="63" t="s">
        <v>128</v>
      </c>
      <c r="E52" s="63" t="s">
        <v>105</v>
      </c>
      <c r="F52" s="63" t="s">
        <v>206</v>
      </c>
      <c r="G52" s="64">
        <v>1.8848581354508599E-2</v>
      </c>
      <c r="H52" s="65">
        <v>4.5007454053468399</v>
      </c>
      <c r="I52" s="65">
        <v>41.878799303148121</v>
      </c>
      <c r="J52" s="65">
        <v>1.2999999523162842</v>
      </c>
      <c r="K52" s="77" t="s">
        <v>140</v>
      </c>
      <c r="L52" s="65">
        <v>5.5999999046325684</v>
      </c>
      <c r="M52" s="77" t="s">
        <v>140</v>
      </c>
      <c r="N52" s="65">
        <v>24.700000762939453</v>
      </c>
      <c r="O52" s="77" t="s">
        <v>140</v>
      </c>
      <c r="P52" s="66">
        <v>15540</v>
      </c>
      <c r="Q52" s="64">
        <v>45.099998474121094</v>
      </c>
      <c r="R52" s="77" t="s">
        <v>140</v>
      </c>
      <c r="S52" s="64">
        <v>0.73099999999999998</v>
      </c>
      <c r="T52" s="63" t="s">
        <v>375</v>
      </c>
      <c r="U52" s="63" t="s">
        <v>374</v>
      </c>
      <c r="V52" s="63"/>
      <c r="W52" s="63"/>
      <c r="X52" s="63"/>
    </row>
    <row r="53" spans="1:24" x14ac:dyDescent="0.35">
      <c r="A53" s="63">
        <v>170</v>
      </c>
      <c r="B53" s="63" t="s">
        <v>224</v>
      </c>
      <c r="C53" s="63" t="s">
        <v>225</v>
      </c>
      <c r="D53" s="63" t="s">
        <v>128</v>
      </c>
      <c r="E53" s="63" t="s">
        <v>110</v>
      </c>
      <c r="F53" s="63" t="s">
        <v>111</v>
      </c>
      <c r="G53" s="64">
        <v>1.9657272628334801E-2</v>
      </c>
      <c r="H53" s="65">
        <v>4.8462503681906703</v>
      </c>
      <c r="I53" s="65">
        <v>40.561818178770196</v>
      </c>
      <c r="J53" s="65">
        <v>6</v>
      </c>
      <c r="K53" s="77" t="s">
        <v>140</v>
      </c>
      <c r="L53" s="65">
        <v>14</v>
      </c>
      <c r="M53" s="77" t="s">
        <v>140</v>
      </c>
      <c r="N53" s="65">
        <v>36.599998474121094</v>
      </c>
      <c r="O53" s="77" t="s">
        <v>140</v>
      </c>
      <c r="P53" s="66">
        <v>20120</v>
      </c>
      <c r="Q53" s="64">
        <v>54.799999237060547</v>
      </c>
      <c r="R53" s="77" t="s">
        <v>140</v>
      </c>
      <c r="S53" s="64">
        <v>0.75800000000000001</v>
      </c>
      <c r="T53" s="63" t="s">
        <v>375</v>
      </c>
      <c r="U53" s="63" t="s">
        <v>374</v>
      </c>
      <c r="V53" s="63"/>
      <c r="W53" s="63"/>
      <c r="X53" s="63"/>
    </row>
    <row r="54" spans="1:24" x14ac:dyDescent="0.35">
      <c r="A54" s="63">
        <v>818</v>
      </c>
      <c r="B54" s="63" t="s">
        <v>226</v>
      </c>
      <c r="C54" s="63" t="s">
        <v>227</v>
      </c>
      <c r="D54" s="63" t="s">
        <v>132</v>
      </c>
      <c r="E54" s="63" t="s">
        <v>110</v>
      </c>
      <c r="F54" s="63" t="s">
        <v>184</v>
      </c>
      <c r="G54" s="64">
        <v>1.96817970481813E-2</v>
      </c>
      <c r="H54" s="65">
        <v>5.23862010660077</v>
      </c>
      <c r="I54" s="65">
        <v>37.570575166124073</v>
      </c>
      <c r="J54" s="65">
        <v>1.5</v>
      </c>
      <c r="K54" s="77" t="s">
        <v>106</v>
      </c>
      <c r="L54" s="65">
        <v>17.600000381469727</v>
      </c>
      <c r="M54" s="77" t="s">
        <v>106</v>
      </c>
      <c r="N54" s="65">
        <v>29.700000762939453</v>
      </c>
      <c r="O54" s="77" t="s">
        <v>106</v>
      </c>
      <c r="P54" s="66">
        <v>14600</v>
      </c>
      <c r="Q54" s="64">
        <v>31.899999618530273</v>
      </c>
      <c r="R54" s="77" t="s">
        <v>106</v>
      </c>
      <c r="S54" s="64">
        <v>0.72799999999999998</v>
      </c>
      <c r="T54" s="63" t="s">
        <v>375</v>
      </c>
      <c r="U54" s="63" t="s">
        <v>377</v>
      </c>
      <c r="V54" s="63"/>
      <c r="W54" s="63"/>
      <c r="X54" s="63"/>
    </row>
    <row r="55" spans="1:24" x14ac:dyDescent="0.35">
      <c r="A55" s="63">
        <v>484</v>
      </c>
      <c r="B55" s="63" t="s">
        <v>228</v>
      </c>
      <c r="C55" s="63" t="s">
        <v>229</v>
      </c>
      <c r="D55" s="63" t="s">
        <v>128</v>
      </c>
      <c r="E55" s="63" t="s">
        <v>190</v>
      </c>
      <c r="F55" s="63" t="s">
        <v>140</v>
      </c>
      <c r="G55" s="64">
        <v>1.99011677274613E-2</v>
      </c>
      <c r="H55" s="65">
        <v>5.00236330618017</v>
      </c>
      <c r="I55" s="65">
        <v>39.783531321834282</v>
      </c>
      <c r="J55" s="65">
        <v>1.2000000476837158</v>
      </c>
      <c r="K55" s="77" t="s">
        <v>140</v>
      </c>
      <c r="L55" s="65">
        <v>4.6999998092651367</v>
      </c>
      <c r="M55" s="77" t="s">
        <v>140</v>
      </c>
      <c r="N55" s="65">
        <v>36.299999237060547</v>
      </c>
      <c r="O55" s="77" t="s">
        <v>140</v>
      </c>
      <c r="P55" s="66">
        <v>23350</v>
      </c>
      <c r="Q55" s="64">
        <v>43.5</v>
      </c>
      <c r="R55" s="77" t="s">
        <v>140</v>
      </c>
      <c r="S55" s="64">
        <v>0.78100000000000003</v>
      </c>
      <c r="T55" s="63" t="s">
        <v>375</v>
      </c>
      <c r="U55" s="63" t="s">
        <v>374</v>
      </c>
      <c r="V55" s="63"/>
      <c r="W55" s="63"/>
      <c r="X55" s="63"/>
    </row>
    <row r="56" spans="1:24" x14ac:dyDescent="0.35">
      <c r="A56" s="63">
        <v>882</v>
      </c>
      <c r="B56" s="63" t="s">
        <v>230</v>
      </c>
      <c r="C56" s="63" t="s">
        <v>231</v>
      </c>
      <c r="D56" s="63" t="s">
        <v>139</v>
      </c>
      <c r="E56" s="63" t="s">
        <v>105</v>
      </c>
      <c r="F56" s="63" t="s">
        <v>129</v>
      </c>
      <c r="G56" s="64">
        <v>2.46004897655159E-2</v>
      </c>
      <c r="H56" s="65">
        <v>6.2884986863553403</v>
      </c>
      <c r="I56" s="65">
        <v>39.119813794178761</v>
      </c>
      <c r="J56" s="65">
        <v>1.2000000476837158</v>
      </c>
      <c r="K56" s="77" t="s">
        <v>302</v>
      </c>
      <c r="L56" s="65">
        <v>10.5</v>
      </c>
      <c r="M56" s="77" t="s">
        <v>302</v>
      </c>
      <c r="N56" s="65">
        <v>21.899999618530273</v>
      </c>
      <c r="O56" s="77" t="s">
        <v>120</v>
      </c>
      <c r="P56" s="66">
        <v>5930</v>
      </c>
      <c r="Q56" s="64">
        <v>38.700000762939453</v>
      </c>
      <c r="R56" s="77" t="s">
        <v>302</v>
      </c>
      <c r="S56" s="64">
        <v>0.70199999999999996</v>
      </c>
      <c r="T56" s="63" t="s">
        <v>375</v>
      </c>
      <c r="U56" s="63" t="s">
        <v>377</v>
      </c>
      <c r="V56" s="63"/>
      <c r="W56" s="63"/>
      <c r="X56" s="63"/>
    </row>
    <row r="57" spans="1:24" x14ac:dyDescent="0.35">
      <c r="A57" s="63">
        <v>604</v>
      </c>
      <c r="B57" s="63" t="s">
        <v>232</v>
      </c>
      <c r="C57" s="63" t="s">
        <v>233</v>
      </c>
      <c r="D57" s="63" t="s">
        <v>128</v>
      </c>
      <c r="E57" s="63" t="s">
        <v>234</v>
      </c>
      <c r="F57" s="63" t="s">
        <v>140</v>
      </c>
      <c r="G57" s="64">
        <v>2.4804493302573401E-2</v>
      </c>
      <c r="H57" s="65">
        <v>6.3801527934547009</v>
      </c>
      <c r="I57" s="65">
        <v>38.877585076050131</v>
      </c>
      <c r="J57" s="65">
        <v>2.7000000476837158</v>
      </c>
      <c r="K57" s="77" t="s">
        <v>140</v>
      </c>
      <c r="L57" s="65">
        <v>9.5</v>
      </c>
      <c r="M57" s="77" t="s">
        <v>140</v>
      </c>
      <c r="N57" s="65">
        <v>27.5</v>
      </c>
      <c r="O57" s="77" t="s">
        <v>140</v>
      </c>
      <c r="P57" s="66">
        <v>14010</v>
      </c>
      <c r="Q57" s="64">
        <v>40.299999237060547</v>
      </c>
      <c r="R57" s="77" t="s">
        <v>140</v>
      </c>
      <c r="S57" s="64">
        <v>0.76200000000000001</v>
      </c>
      <c r="T57" s="63" t="s">
        <v>375</v>
      </c>
      <c r="U57" s="63" t="s">
        <v>374</v>
      </c>
      <c r="V57" s="63"/>
      <c r="W57" s="63"/>
      <c r="X57" s="63"/>
    </row>
    <row r="58" spans="1:24" x14ac:dyDescent="0.35">
      <c r="A58" s="63">
        <v>710</v>
      </c>
      <c r="B58" s="63" t="s">
        <v>235</v>
      </c>
      <c r="C58" s="63" t="s">
        <v>236</v>
      </c>
      <c r="D58" s="63" t="s">
        <v>157</v>
      </c>
      <c r="E58" s="63" t="s">
        <v>110</v>
      </c>
      <c r="F58" s="63" t="s">
        <v>206</v>
      </c>
      <c r="G58" s="64">
        <v>2.48906428726559E-2</v>
      </c>
      <c r="H58" s="65">
        <v>6.2568817040567506</v>
      </c>
      <c r="I58" s="65">
        <v>39.781226575720105</v>
      </c>
      <c r="J58" s="65">
        <v>20.5</v>
      </c>
      <c r="K58" s="77" t="s">
        <v>184</v>
      </c>
      <c r="L58" s="65">
        <v>40</v>
      </c>
      <c r="M58" s="77" t="s">
        <v>184</v>
      </c>
      <c r="N58" s="65">
        <v>55.5</v>
      </c>
      <c r="O58" s="77" t="s">
        <v>184</v>
      </c>
      <c r="P58" s="66">
        <v>15590</v>
      </c>
      <c r="Q58" s="64">
        <v>63</v>
      </c>
      <c r="R58" s="77" t="s">
        <v>184</v>
      </c>
      <c r="S58" s="64">
        <v>0.71699999999999997</v>
      </c>
      <c r="T58" s="63" t="s">
        <v>375</v>
      </c>
      <c r="U58" s="63" t="s">
        <v>374</v>
      </c>
      <c r="V58" s="63"/>
      <c r="W58" s="63"/>
      <c r="X58" s="63"/>
    </row>
    <row r="59" spans="1:24" x14ac:dyDescent="0.35">
      <c r="A59" s="63">
        <v>504</v>
      </c>
      <c r="B59" s="63" t="s">
        <v>237</v>
      </c>
      <c r="C59" s="63" t="s">
        <v>238</v>
      </c>
      <c r="D59" s="63" t="s">
        <v>132</v>
      </c>
      <c r="E59" s="63" t="s">
        <v>183</v>
      </c>
      <c r="F59" s="63" t="s">
        <v>133</v>
      </c>
      <c r="G59" s="64">
        <v>2.6696723441338499E-2</v>
      </c>
      <c r="H59" s="65">
        <v>6.3597006420880398</v>
      </c>
      <c r="I59" s="65">
        <v>41.977956107967564</v>
      </c>
      <c r="J59" s="65">
        <v>1.3999999761581421</v>
      </c>
      <c r="K59" s="77" t="s">
        <v>302</v>
      </c>
      <c r="L59" s="65">
        <v>9.8000001907348633</v>
      </c>
      <c r="M59" s="77" t="s">
        <v>302</v>
      </c>
      <c r="N59" s="65">
        <v>4.8000001907348633</v>
      </c>
      <c r="O59" s="77" t="s">
        <v>302</v>
      </c>
      <c r="P59" s="66">
        <v>9410</v>
      </c>
      <c r="Q59" s="64">
        <v>39.5</v>
      </c>
      <c r="R59" s="77" t="s">
        <v>302</v>
      </c>
      <c r="S59" s="64">
        <v>0.69799999999999995</v>
      </c>
      <c r="T59" s="63" t="s">
        <v>384</v>
      </c>
      <c r="U59" s="63" t="s">
        <v>377</v>
      </c>
      <c r="V59" s="63"/>
      <c r="W59" s="63"/>
      <c r="X59" s="63"/>
    </row>
    <row r="60" spans="1:24" x14ac:dyDescent="0.35">
      <c r="A60" s="63">
        <v>496</v>
      </c>
      <c r="B60" s="63" t="s">
        <v>239</v>
      </c>
      <c r="C60" s="63" t="s">
        <v>240</v>
      </c>
      <c r="D60" s="63" t="s">
        <v>139</v>
      </c>
      <c r="E60" s="63" t="s">
        <v>105</v>
      </c>
      <c r="F60" s="63" t="s">
        <v>120</v>
      </c>
      <c r="G60" s="64">
        <v>2.81268202333581E-2</v>
      </c>
      <c r="H60" s="65">
        <v>7.25844858539946</v>
      </c>
      <c r="I60" s="65">
        <v>38.750457349709563</v>
      </c>
      <c r="J60" s="65">
        <v>0.20000000298023224</v>
      </c>
      <c r="K60" s="77" t="s">
        <v>140</v>
      </c>
      <c r="L60" s="65">
        <v>2.4000000953674316</v>
      </c>
      <c r="M60" s="77" t="s">
        <v>140</v>
      </c>
      <c r="N60" s="65">
        <v>27.799999237060547</v>
      </c>
      <c r="O60" s="77" t="s">
        <v>376</v>
      </c>
      <c r="P60" s="66">
        <v>12530</v>
      </c>
      <c r="Q60" s="64">
        <v>31.399999618530273</v>
      </c>
      <c r="R60" s="77" t="s">
        <v>140</v>
      </c>
      <c r="S60" s="64">
        <v>0.74099999999999999</v>
      </c>
      <c r="T60" s="63" t="s">
        <v>375</v>
      </c>
      <c r="U60" s="63" t="s">
        <v>377</v>
      </c>
      <c r="V60" s="63"/>
      <c r="W60" s="63"/>
      <c r="X60" s="63"/>
    </row>
    <row r="61" spans="1:24" x14ac:dyDescent="0.35">
      <c r="A61" s="63">
        <v>762</v>
      </c>
      <c r="B61" s="63" t="s">
        <v>241</v>
      </c>
      <c r="C61" s="63" t="s">
        <v>242</v>
      </c>
      <c r="D61" s="63" t="s">
        <v>104</v>
      </c>
      <c r="E61" s="63" t="s">
        <v>110</v>
      </c>
      <c r="F61" s="63" t="s">
        <v>211</v>
      </c>
      <c r="G61" s="64">
        <v>2.9005923068436999E-2</v>
      </c>
      <c r="H61" s="65">
        <v>7.4446062877641497</v>
      </c>
      <c r="I61" s="65">
        <v>38.9623331943165</v>
      </c>
      <c r="J61" s="65">
        <v>6.0999999046325684</v>
      </c>
      <c r="K61" s="77" t="s">
        <v>136</v>
      </c>
      <c r="L61" s="65">
        <v>25.700000762939453</v>
      </c>
      <c r="M61" s="77" t="s">
        <v>136</v>
      </c>
      <c r="N61" s="65">
        <v>22.5</v>
      </c>
      <c r="O61" s="77" t="s">
        <v>140</v>
      </c>
      <c r="P61" s="66">
        <v>5680</v>
      </c>
      <c r="Q61" s="64">
        <v>34</v>
      </c>
      <c r="R61" s="77" t="s">
        <v>136</v>
      </c>
      <c r="S61" s="64">
        <v>0.67900000000000005</v>
      </c>
      <c r="T61" s="63" t="s">
        <v>384</v>
      </c>
      <c r="U61" s="63" t="s">
        <v>377</v>
      </c>
      <c r="V61" s="63"/>
      <c r="W61" s="63"/>
      <c r="X61" s="63"/>
    </row>
    <row r="62" spans="1:24" x14ac:dyDescent="0.35">
      <c r="A62" s="63">
        <v>222</v>
      </c>
      <c r="B62" s="63" t="s">
        <v>243</v>
      </c>
      <c r="C62" s="63" t="s">
        <v>244</v>
      </c>
      <c r="D62" s="63" t="s">
        <v>128</v>
      </c>
      <c r="E62" s="63" t="s">
        <v>105</v>
      </c>
      <c r="F62" s="63" t="s">
        <v>184</v>
      </c>
      <c r="G62" s="64">
        <v>3.24625094524029E-2</v>
      </c>
      <c r="H62" s="65">
        <v>7.86088558753619</v>
      </c>
      <c r="I62" s="65">
        <v>41.29624975571928</v>
      </c>
      <c r="J62" s="65">
        <v>3.4000000953674316</v>
      </c>
      <c r="K62" s="77" t="s">
        <v>140</v>
      </c>
      <c r="L62" s="65">
        <v>8.6000003814697266</v>
      </c>
      <c r="M62" s="77" t="s">
        <v>140</v>
      </c>
      <c r="N62" s="65">
        <v>26.600000381469727</v>
      </c>
      <c r="O62" s="77" t="s">
        <v>140</v>
      </c>
      <c r="P62" s="66">
        <v>10460</v>
      </c>
      <c r="Q62" s="64">
        <v>38.799999237060547</v>
      </c>
      <c r="R62" s="77" t="s">
        <v>140</v>
      </c>
      <c r="S62" s="64">
        <v>0.67400000000000004</v>
      </c>
      <c r="T62" s="63" t="s">
        <v>384</v>
      </c>
      <c r="U62" s="63" t="s">
        <v>374</v>
      </c>
      <c r="V62" s="63"/>
      <c r="W62" s="63"/>
      <c r="X62" s="63"/>
    </row>
    <row r="63" spans="1:24" x14ac:dyDescent="0.35">
      <c r="A63" s="63">
        <v>748</v>
      </c>
      <c r="B63" s="63" t="s">
        <v>245</v>
      </c>
      <c r="C63" s="63" t="s">
        <v>246</v>
      </c>
      <c r="D63" s="63" t="s">
        <v>157</v>
      </c>
      <c r="E63" s="63" t="s">
        <v>105</v>
      </c>
      <c r="F63" s="63" t="s">
        <v>176</v>
      </c>
      <c r="G63" s="64">
        <v>3.2648794891462302E-2</v>
      </c>
      <c r="H63" s="65">
        <v>7.8989944947168098</v>
      </c>
      <c r="I63" s="65">
        <v>41.332849280119447</v>
      </c>
      <c r="J63" s="65">
        <v>36.099998474121094</v>
      </c>
      <c r="K63" s="77" t="s">
        <v>206</v>
      </c>
      <c r="L63" s="65">
        <v>58</v>
      </c>
      <c r="M63" s="77" t="s">
        <v>206</v>
      </c>
      <c r="N63" s="65">
        <v>58.900001525878906</v>
      </c>
      <c r="O63" s="77" t="s">
        <v>206</v>
      </c>
      <c r="P63" s="66">
        <v>9830</v>
      </c>
      <c r="Q63" s="64">
        <v>54.599998474121094</v>
      </c>
      <c r="R63" s="77" t="s">
        <v>206</v>
      </c>
      <c r="S63" s="64">
        <v>0.61</v>
      </c>
      <c r="T63" s="63" t="s">
        <v>384</v>
      </c>
      <c r="U63" s="63" t="s">
        <v>377</v>
      </c>
      <c r="V63" s="63"/>
      <c r="W63" s="63"/>
      <c r="X63" s="63"/>
    </row>
    <row r="64" spans="1:24" x14ac:dyDescent="0.35">
      <c r="A64" s="63">
        <v>368</v>
      </c>
      <c r="B64" s="63" t="s">
        <v>247</v>
      </c>
      <c r="C64" s="63" t="s">
        <v>248</v>
      </c>
      <c r="D64" s="63" t="s">
        <v>132</v>
      </c>
      <c r="E64" s="63" t="s">
        <v>105</v>
      </c>
      <c r="F64" s="63" t="s">
        <v>120</v>
      </c>
      <c r="G64" s="64">
        <v>3.2694322381287999E-2</v>
      </c>
      <c r="H64" s="65">
        <v>8.6354189880116596</v>
      </c>
      <c r="I64" s="65">
        <v>37.860725028718015</v>
      </c>
      <c r="J64" s="65">
        <v>0.10000000149011612</v>
      </c>
      <c r="K64" s="77" t="s">
        <v>114</v>
      </c>
      <c r="L64" s="65">
        <v>2.4000000953674316</v>
      </c>
      <c r="M64" s="77" t="s">
        <v>114</v>
      </c>
      <c r="N64" s="65">
        <v>18.899999618530273</v>
      </c>
      <c r="O64" s="77" t="s">
        <v>114</v>
      </c>
      <c r="P64" s="66">
        <v>10830</v>
      </c>
      <c r="Q64" s="64">
        <v>29.5</v>
      </c>
      <c r="R64" s="77" t="s">
        <v>114</v>
      </c>
      <c r="S64" s="64">
        <v>0.67300000000000004</v>
      </c>
      <c r="T64" s="63" t="s">
        <v>384</v>
      </c>
      <c r="U64" s="63" t="s">
        <v>374</v>
      </c>
      <c r="V64" s="63"/>
      <c r="W64" s="63"/>
      <c r="X64" s="63"/>
    </row>
    <row r="65" spans="1:24" x14ac:dyDescent="0.35">
      <c r="A65" s="63">
        <v>266</v>
      </c>
      <c r="B65" s="63" t="s">
        <v>249</v>
      </c>
      <c r="C65" s="63" t="s">
        <v>250</v>
      </c>
      <c r="D65" s="63" t="s">
        <v>157</v>
      </c>
      <c r="E65" s="63" t="s">
        <v>110</v>
      </c>
      <c r="F65" s="63" t="s">
        <v>251</v>
      </c>
      <c r="G65" s="64">
        <v>3.6656730607904003E-2</v>
      </c>
      <c r="H65" s="65">
        <v>8.6466678486332196</v>
      </c>
      <c r="I65" s="65">
        <v>42.394054275715398</v>
      </c>
      <c r="J65" s="65">
        <v>2.5</v>
      </c>
      <c r="K65" s="77" t="s">
        <v>211</v>
      </c>
      <c r="L65" s="65">
        <v>8.1000003814697266</v>
      </c>
      <c r="M65" s="77" t="s">
        <v>211</v>
      </c>
      <c r="N65" s="65">
        <v>33.400001525878906</v>
      </c>
      <c r="O65" s="77" t="s">
        <v>211</v>
      </c>
      <c r="P65" s="66">
        <v>14870</v>
      </c>
      <c r="Q65" s="64">
        <v>38</v>
      </c>
      <c r="R65" s="77" t="s">
        <v>211</v>
      </c>
      <c r="S65" s="64">
        <v>0.69299999999999995</v>
      </c>
      <c r="T65" s="63" t="s">
        <v>384</v>
      </c>
      <c r="U65" s="63" t="s">
        <v>374</v>
      </c>
      <c r="V65" s="63"/>
      <c r="W65" s="63"/>
      <c r="X65" s="63"/>
    </row>
    <row r="66" spans="1:24" x14ac:dyDescent="0.35">
      <c r="A66" s="63">
        <v>68</v>
      </c>
      <c r="B66" s="63" t="s">
        <v>252</v>
      </c>
      <c r="C66" s="63" t="s">
        <v>253</v>
      </c>
      <c r="D66" s="63" t="s">
        <v>128</v>
      </c>
      <c r="E66" s="63" t="s">
        <v>254</v>
      </c>
      <c r="F66" s="63" t="s">
        <v>206</v>
      </c>
      <c r="G66" s="64">
        <v>3.7754270156395202E-2</v>
      </c>
      <c r="H66" s="65">
        <v>9.0602172985049503</v>
      </c>
      <c r="I66" s="65">
        <v>41.670380425230093</v>
      </c>
      <c r="J66" s="65">
        <v>2</v>
      </c>
      <c r="K66" s="77" t="s">
        <v>173</v>
      </c>
      <c r="L66" s="65">
        <v>5.4000000953674316</v>
      </c>
      <c r="M66" s="77" t="s">
        <v>173</v>
      </c>
      <c r="N66" s="65">
        <v>36.400001525878906</v>
      </c>
      <c r="O66" s="77" t="s">
        <v>173</v>
      </c>
      <c r="P66" s="66">
        <v>9460</v>
      </c>
      <c r="Q66" s="64">
        <v>40.900001525878906</v>
      </c>
      <c r="R66" s="77" t="s">
        <v>173</v>
      </c>
      <c r="S66" s="64">
        <v>0.69799999999999995</v>
      </c>
      <c r="T66" s="63" t="s">
        <v>384</v>
      </c>
      <c r="U66" s="63" t="s">
        <v>377</v>
      </c>
      <c r="V66" s="63"/>
      <c r="W66" s="63"/>
      <c r="X66" s="63"/>
    </row>
    <row r="67" spans="1:24" x14ac:dyDescent="0.35">
      <c r="A67" s="63">
        <v>64</v>
      </c>
      <c r="B67" s="63" t="s">
        <v>255</v>
      </c>
      <c r="C67" s="63" t="s">
        <v>256</v>
      </c>
      <c r="D67" s="63" t="s">
        <v>149</v>
      </c>
      <c r="E67" s="63" t="s">
        <v>257</v>
      </c>
      <c r="F67" s="63" t="s">
        <v>140</v>
      </c>
      <c r="G67" s="64">
        <v>3.8603500150850602E-2</v>
      </c>
      <c r="H67" s="65">
        <v>9.7934101314258104</v>
      </c>
      <c r="I67" s="65">
        <v>39.41783263725155</v>
      </c>
      <c r="J67" s="65">
        <v>0</v>
      </c>
      <c r="K67" s="77" t="s">
        <v>140</v>
      </c>
      <c r="L67" s="65">
        <v>0.5</v>
      </c>
      <c r="M67" s="77" t="s">
        <v>140</v>
      </c>
      <c r="N67" s="65">
        <v>12.399999618530273</v>
      </c>
      <c r="O67" s="77" t="s">
        <v>140</v>
      </c>
      <c r="P67" s="66">
        <v>12070</v>
      </c>
      <c r="Q67" s="64">
        <v>28.5</v>
      </c>
      <c r="R67" s="77" t="s">
        <v>140</v>
      </c>
      <c r="S67" s="64">
        <v>0.68100000000000005</v>
      </c>
      <c r="T67" s="63" t="s">
        <v>384</v>
      </c>
      <c r="U67" s="63" t="s">
        <v>377</v>
      </c>
      <c r="V67" s="63"/>
      <c r="W67" s="63"/>
      <c r="X67" s="63"/>
    </row>
    <row r="68" spans="1:24" x14ac:dyDescent="0.35">
      <c r="A68" s="63">
        <v>678</v>
      </c>
      <c r="B68" s="63" t="s">
        <v>258</v>
      </c>
      <c r="C68" s="63" t="s">
        <v>259</v>
      </c>
      <c r="D68" s="63" t="s">
        <v>157</v>
      </c>
      <c r="E68" s="63" t="s">
        <v>105</v>
      </c>
      <c r="F68" s="63" t="s">
        <v>106</v>
      </c>
      <c r="G68" s="64">
        <v>4.7923375105539102E-2</v>
      </c>
      <c r="H68" s="65">
        <v>11.71226372784119</v>
      </c>
      <c r="I68" s="65">
        <v>40.917260931907293</v>
      </c>
      <c r="J68" s="65">
        <v>15.699999809265137</v>
      </c>
      <c r="K68" s="77" t="s">
        <v>211</v>
      </c>
      <c r="L68" s="65">
        <v>45</v>
      </c>
      <c r="M68" s="77" t="s">
        <v>211</v>
      </c>
      <c r="N68" s="65">
        <v>55.5</v>
      </c>
      <c r="O68" s="77" t="s">
        <v>211</v>
      </c>
      <c r="P68" s="66">
        <v>4110</v>
      </c>
      <c r="Q68" s="64">
        <v>40.700000762939453</v>
      </c>
      <c r="R68" s="77" t="s">
        <v>211</v>
      </c>
      <c r="S68" s="64">
        <v>0.61299999999999999</v>
      </c>
      <c r="T68" s="63" t="s">
        <v>384</v>
      </c>
      <c r="U68" s="63" t="s">
        <v>377</v>
      </c>
      <c r="V68" s="63"/>
      <c r="W68" s="63"/>
      <c r="X68" s="63"/>
    </row>
    <row r="69" spans="1:24" x14ac:dyDescent="0.35">
      <c r="A69" s="63">
        <v>340</v>
      </c>
      <c r="B69" s="63" t="s">
        <v>260</v>
      </c>
      <c r="C69" s="63" t="s">
        <v>261</v>
      </c>
      <c r="D69" s="63" t="s">
        <v>128</v>
      </c>
      <c r="E69" s="63" t="s">
        <v>105</v>
      </c>
      <c r="F69" s="63" t="s">
        <v>106</v>
      </c>
      <c r="G69" s="64">
        <v>5.1154169385928899E-2</v>
      </c>
      <c r="H69" s="65">
        <v>11.974922395070239</v>
      </c>
      <c r="I69" s="65">
        <v>42.71774605152158</v>
      </c>
      <c r="J69" s="65">
        <v>12.699999809265137</v>
      </c>
      <c r="K69" s="77" t="s">
        <v>106</v>
      </c>
      <c r="L69" s="65">
        <v>26.399999618530273</v>
      </c>
      <c r="M69" s="77" t="s">
        <v>106</v>
      </c>
      <c r="N69" s="65">
        <v>48</v>
      </c>
      <c r="O69" s="77" t="s">
        <v>106</v>
      </c>
      <c r="P69" s="66">
        <v>6220</v>
      </c>
      <c r="Q69" s="64">
        <v>48.200000762939453</v>
      </c>
      <c r="R69" s="77" t="s">
        <v>106</v>
      </c>
      <c r="S69" s="64">
        <v>0.624</v>
      </c>
      <c r="T69" s="63" t="s">
        <v>384</v>
      </c>
      <c r="U69" s="63" t="s">
        <v>377</v>
      </c>
      <c r="V69" s="63"/>
      <c r="W69" s="63"/>
      <c r="X69" s="63"/>
    </row>
    <row r="70" spans="1:24" x14ac:dyDescent="0.35">
      <c r="A70" s="63">
        <v>356</v>
      </c>
      <c r="B70" s="63" t="s">
        <v>262</v>
      </c>
      <c r="C70" s="63" t="s">
        <v>263</v>
      </c>
      <c r="D70" s="63" t="s">
        <v>149</v>
      </c>
      <c r="E70" s="63" t="s">
        <v>110</v>
      </c>
      <c r="F70" s="63" t="s">
        <v>251</v>
      </c>
      <c r="G70" s="64">
        <v>6.8810564349539596E-2</v>
      </c>
      <c r="H70" s="65">
        <v>16.39280600909342</v>
      </c>
      <c r="I70" s="65">
        <v>41.976074328805588</v>
      </c>
      <c r="J70" s="65">
        <v>12.899999618530273</v>
      </c>
      <c r="K70" s="77" t="s">
        <v>173</v>
      </c>
      <c r="L70" s="65">
        <v>44.099998474121094</v>
      </c>
      <c r="M70" s="77" t="s">
        <v>173</v>
      </c>
      <c r="N70" s="65">
        <v>21.899999618530273</v>
      </c>
      <c r="O70" s="77" t="s">
        <v>383</v>
      </c>
      <c r="P70" s="66">
        <v>8230</v>
      </c>
      <c r="Q70" s="64">
        <v>32.799999237060547</v>
      </c>
      <c r="R70" s="77" t="s">
        <v>173</v>
      </c>
      <c r="S70" s="64">
        <v>0.64400000000000002</v>
      </c>
      <c r="T70" s="63" t="s">
        <v>384</v>
      </c>
      <c r="U70" s="63" t="s">
        <v>377</v>
      </c>
      <c r="V70" s="63"/>
      <c r="W70" s="63"/>
      <c r="X70" s="63"/>
    </row>
    <row r="71" spans="1:24" x14ac:dyDescent="0.35">
      <c r="A71" s="63">
        <v>116</v>
      </c>
      <c r="B71" s="63" t="s">
        <v>264</v>
      </c>
      <c r="C71" s="63" t="s">
        <v>265</v>
      </c>
      <c r="D71" s="63" t="s">
        <v>139</v>
      </c>
      <c r="E71" s="63" t="s">
        <v>110</v>
      </c>
      <c r="F71" s="63" t="s">
        <v>176</v>
      </c>
      <c r="G71" s="64">
        <v>7.0367914792783301E-2</v>
      </c>
      <c r="H71" s="65">
        <v>16.644696964114221</v>
      </c>
      <c r="I71" s="65">
        <v>42.276476973113851</v>
      </c>
      <c r="J71" s="65"/>
      <c r="K71" s="77" t="s">
        <v>379</v>
      </c>
      <c r="L71" s="65"/>
      <c r="M71" s="77" t="s">
        <v>379</v>
      </c>
      <c r="N71" s="65">
        <v>17.700000762939453</v>
      </c>
      <c r="O71" s="77" t="s">
        <v>114</v>
      </c>
      <c r="P71" s="66">
        <v>5070</v>
      </c>
      <c r="Q71" s="64"/>
      <c r="R71" s="77" t="s">
        <v>379</v>
      </c>
      <c r="S71" s="64">
        <v>0.6</v>
      </c>
      <c r="T71" s="63" t="s">
        <v>384</v>
      </c>
      <c r="U71" s="63" t="s">
        <v>377</v>
      </c>
      <c r="V71" s="63"/>
      <c r="W71" s="63"/>
      <c r="X71" s="63"/>
    </row>
    <row r="72" spans="1:24" x14ac:dyDescent="0.35">
      <c r="A72" s="63">
        <v>72</v>
      </c>
      <c r="B72" s="63" t="s">
        <v>266</v>
      </c>
      <c r="C72" s="63" t="s">
        <v>267</v>
      </c>
      <c r="D72" s="63" t="s">
        <v>157</v>
      </c>
      <c r="E72" s="63" t="s">
        <v>268</v>
      </c>
      <c r="F72" s="63" t="s">
        <v>111</v>
      </c>
      <c r="G72" s="64">
        <v>7.2638698681445305E-2</v>
      </c>
      <c r="H72" s="65">
        <v>17.219295579461029</v>
      </c>
      <c r="I72" s="65">
        <v>42.184477492846987</v>
      </c>
      <c r="J72" s="65">
        <v>15.399999618530273</v>
      </c>
      <c r="K72" s="77" t="s">
        <v>136</v>
      </c>
      <c r="L72" s="65">
        <v>38</v>
      </c>
      <c r="M72" s="77" t="s">
        <v>136</v>
      </c>
      <c r="N72" s="65">
        <v>16.100000381469727</v>
      </c>
      <c r="O72" s="77" t="s">
        <v>136</v>
      </c>
      <c r="P72" s="66">
        <v>17800</v>
      </c>
      <c r="Q72" s="64">
        <v>53.299999237060547</v>
      </c>
      <c r="R72" s="77" t="s">
        <v>136</v>
      </c>
      <c r="S72" s="64">
        <v>0.70799999999999996</v>
      </c>
      <c r="T72" s="63" t="s">
        <v>375</v>
      </c>
      <c r="U72" s="63" t="s">
        <v>374</v>
      </c>
      <c r="V72" s="63"/>
      <c r="W72" s="63"/>
      <c r="X72" s="63"/>
    </row>
    <row r="73" spans="1:24" x14ac:dyDescent="0.35">
      <c r="A73" s="63">
        <v>558</v>
      </c>
      <c r="B73" s="63" t="s">
        <v>269</v>
      </c>
      <c r="C73" s="63" t="s">
        <v>270</v>
      </c>
      <c r="D73" s="63" t="s">
        <v>128</v>
      </c>
      <c r="E73" s="63" t="s">
        <v>110</v>
      </c>
      <c r="F73" s="63" t="s">
        <v>195</v>
      </c>
      <c r="G73" s="64">
        <v>7.4494891669934504E-2</v>
      </c>
      <c r="H73" s="65">
        <v>16.460199804551671</v>
      </c>
      <c r="I73" s="65">
        <v>45.257586514432653</v>
      </c>
      <c r="J73" s="65">
        <v>3.9000000953674316</v>
      </c>
      <c r="K73" s="77" t="s">
        <v>184</v>
      </c>
      <c r="L73" s="65">
        <v>14.399999618530273</v>
      </c>
      <c r="M73" s="77" t="s">
        <v>184</v>
      </c>
      <c r="N73" s="65">
        <v>24.899999618530273</v>
      </c>
      <c r="O73" s="77" t="s">
        <v>206</v>
      </c>
      <c r="P73" s="66">
        <v>6380</v>
      </c>
      <c r="Q73" s="64">
        <v>46.200000762939453</v>
      </c>
      <c r="R73" s="77" t="s">
        <v>184</v>
      </c>
      <c r="S73" s="64">
        <v>0.66900000000000004</v>
      </c>
      <c r="T73" s="63" t="s">
        <v>384</v>
      </c>
      <c r="U73" s="63" t="s">
        <v>377</v>
      </c>
      <c r="V73" s="63"/>
      <c r="W73" s="63"/>
      <c r="X73" s="63"/>
    </row>
    <row r="74" spans="1:24" x14ac:dyDescent="0.35">
      <c r="A74" s="63">
        <v>296</v>
      </c>
      <c r="B74" s="63" t="s">
        <v>271</v>
      </c>
      <c r="C74" s="63" t="s">
        <v>272</v>
      </c>
      <c r="D74" s="63" t="s">
        <v>139</v>
      </c>
      <c r="E74" s="63" t="s">
        <v>105</v>
      </c>
      <c r="F74" s="63" t="s">
        <v>123</v>
      </c>
      <c r="G74" s="64">
        <v>8.0157404975975496E-2</v>
      </c>
      <c r="H74" s="65">
        <v>19.802591026216639</v>
      </c>
      <c r="I74" s="65">
        <v>40.478240887697559</v>
      </c>
      <c r="J74" s="65">
        <v>1.7000000476837158</v>
      </c>
      <c r="K74" s="77" t="s">
        <v>106</v>
      </c>
      <c r="L74" s="65">
        <v>19.5</v>
      </c>
      <c r="M74" s="77" t="s">
        <v>106</v>
      </c>
      <c r="N74" s="65">
        <v>21.899999618530273</v>
      </c>
      <c r="O74" s="77" t="s">
        <v>106</v>
      </c>
      <c r="P74" s="66">
        <v>3870</v>
      </c>
      <c r="Q74" s="64">
        <v>27.799999237060547</v>
      </c>
      <c r="R74" s="77" t="s">
        <v>106</v>
      </c>
      <c r="S74" s="64">
        <v>0.628</v>
      </c>
      <c r="T74" s="63" t="s">
        <v>384</v>
      </c>
      <c r="U74" s="63" t="s">
        <v>377</v>
      </c>
      <c r="V74" s="63"/>
      <c r="W74" s="63"/>
      <c r="X74" s="63"/>
    </row>
    <row r="75" spans="1:24" x14ac:dyDescent="0.35">
      <c r="A75" s="63">
        <v>174</v>
      </c>
      <c r="B75" s="63" t="s">
        <v>273</v>
      </c>
      <c r="C75" s="63" t="s">
        <v>274</v>
      </c>
      <c r="D75" s="63" t="s">
        <v>157</v>
      </c>
      <c r="E75" s="63" t="s">
        <v>105</v>
      </c>
      <c r="F75" s="63" t="s">
        <v>140</v>
      </c>
      <c r="G75" s="64">
        <v>8.4298927510303698E-2</v>
      </c>
      <c r="H75" s="65">
        <v>19.21891458539816</v>
      </c>
      <c r="I75" s="65">
        <v>43.862480961516411</v>
      </c>
      <c r="J75" s="65">
        <v>18.600000381469727</v>
      </c>
      <c r="K75" s="77" t="s">
        <v>184</v>
      </c>
      <c r="L75" s="65">
        <v>39.5</v>
      </c>
      <c r="M75" s="77" t="s">
        <v>184</v>
      </c>
      <c r="N75" s="65">
        <v>42.400001525878906</v>
      </c>
      <c r="O75" s="77" t="s">
        <v>302</v>
      </c>
      <c r="P75" s="66">
        <v>3850</v>
      </c>
      <c r="Q75" s="64">
        <v>45.299999237060547</v>
      </c>
      <c r="R75" s="77" t="s">
        <v>184</v>
      </c>
      <c r="S75" s="64">
        <v>0.58599999999999997</v>
      </c>
      <c r="T75" s="63" t="s">
        <v>384</v>
      </c>
      <c r="U75" s="63" t="s">
        <v>377</v>
      </c>
      <c r="V75" s="63"/>
      <c r="W75" s="63"/>
      <c r="X75" s="63"/>
    </row>
    <row r="76" spans="1:24" x14ac:dyDescent="0.35">
      <c r="A76" s="63">
        <v>426</v>
      </c>
      <c r="B76" s="63" t="s">
        <v>275</v>
      </c>
      <c r="C76" s="63" t="s">
        <v>276</v>
      </c>
      <c r="D76" s="63" t="s">
        <v>157</v>
      </c>
      <c r="E76" s="63" t="s">
        <v>105</v>
      </c>
      <c r="F76" s="63" t="s">
        <v>120</v>
      </c>
      <c r="G76" s="64">
        <v>8.4359190863707606E-2</v>
      </c>
      <c r="H76" s="65">
        <v>19.60454173034563</v>
      </c>
      <c r="I76" s="65">
        <v>43.030432449807819</v>
      </c>
      <c r="J76" s="65">
        <v>32.400001525878906</v>
      </c>
      <c r="K76" s="77" t="s">
        <v>211</v>
      </c>
      <c r="L76" s="65">
        <v>54.700000762939453</v>
      </c>
      <c r="M76" s="77" t="s">
        <v>211</v>
      </c>
      <c r="N76" s="65">
        <v>49.700000762939453</v>
      </c>
      <c r="O76" s="77" t="s">
        <v>211</v>
      </c>
      <c r="P76" s="66">
        <v>3190</v>
      </c>
      <c r="Q76" s="64">
        <v>44.900001525878906</v>
      </c>
      <c r="R76" s="77" t="s">
        <v>211</v>
      </c>
      <c r="S76" s="64">
        <v>0.52100000000000002</v>
      </c>
      <c r="T76" s="63" t="s">
        <v>386</v>
      </c>
      <c r="U76" s="63" t="s">
        <v>377</v>
      </c>
      <c r="V76" s="63"/>
      <c r="W76" s="63"/>
      <c r="X76" s="63"/>
    </row>
    <row r="77" spans="1:24" x14ac:dyDescent="0.35">
      <c r="A77" s="63">
        <v>524</v>
      </c>
      <c r="B77" s="63" t="s">
        <v>277</v>
      </c>
      <c r="C77" s="63" t="s">
        <v>278</v>
      </c>
      <c r="D77" s="63" t="s">
        <v>149</v>
      </c>
      <c r="E77" s="63" t="s">
        <v>110</v>
      </c>
      <c r="F77" s="63" t="s">
        <v>140</v>
      </c>
      <c r="G77" s="64">
        <v>8.5204362412778706E-2</v>
      </c>
      <c r="H77" s="65">
        <v>20.065669917035219</v>
      </c>
      <c r="I77" s="65">
        <v>42.462754926733091</v>
      </c>
      <c r="J77" s="65">
        <v>8.1999998092651367</v>
      </c>
      <c r="K77" s="77" t="s">
        <v>380</v>
      </c>
      <c r="L77" s="65">
        <v>40</v>
      </c>
      <c r="M77" s="77" t="s">
        <v>380</v>
      </c>
      <c r="N77" s="65">
        <v>25.200000762939453</v>
      </c>
      <c r="O77" s="77" t="s">
        <v>380</v>
      </c>
      <c r="P77" s="66">
        <v>4750</v>
      </c>
      <c r="Q77" s="64">
        <v>32.799999237060547</v>
      </c>
      <c r="R77" s="77" t="s">
        <v>380</v>
      </c>
      <c r="S77" s="64">
        <v>0.60099999999999998</v>
      </c>
      <c r="T77" s="63" t="s">
        <v>384</v>
      </c>
      <c r="U77" s="63" t="s">
        <v>377</v>
      </c>
      <c r="V77" s="63"/>
      <c r="W77" s="63"/>
      <c r="X77" s="63"/>
    </row>
    <row r="78" spans="1:24" x14ac:dyDescent="0.35">
      <c r="A78" s="63">
        <v>50</v>
      </c>
      <c r="B78" s="63" t="s">
        <v>279</v>
      </c>
      <c r="C78" s="63" t="s">
        <v>280</v>
      </c>
      <c r="D78" s="63" t="s">
        <v>149</v>
      </c>
      <c r="E78" s="63" t="s">
        <v>105</v>
      </c>
      <c r="F78" s="63" t="s">
        <v>106</v>
      </c>
      <c r="G78" s="64">
        <v>0.10406026630943251</v>
      </c>
      <c r="H78" s="65">
        <v>24.640573213814172</v>
      </c>
      <c r="I78" s="65">
        <v>42.231268488142767</v>
      </c>
      <c r="J78" s="65">
        <v>5</v>
      </c>
      <c r="K78" s="77" t="s">
        <v>140</v>
      </c>
      <c r="L78" s="65">
        <v>30</v>
      </c>
      <c r="M78" s="77" t="s">
        <v>140</v>
      </c>
      <c r="N78" s="65">
        <v>18.700000762939453</v>
      </c>
      <c r="O78" s="77" t="s">
        <v>140</v>
      </c>
      <c r="P78" s="66">
        <v>7690</v>
      </c>
      <c r="Q78" s="64">
        <v>33.400001525878906</v>
      </c>
      <c r="R78" s="77" t="s">
        <v>140</v>
      </c>
      <c r="S78" s="64">
        <v>0.67</v>
      </c>
      <c r="T78" s="63" t="s">
        <v>384</v>
      </c>
      <c r="U78" s="63" t="s">
        <v>377</v>
      </c>
      <c r="V78" s="63"/>
      <c r="W78" s="63"/>
      <c r="X78" s="63"/>
    </row>
    <row r="79" spans="1:24" x14ac:dyDescent="0.35">
      <c r="A79" s="63">
        <v>418</v>
      </c>
      <c r="B79" s="63" t="s">
        <v>281</v>
      </c>
      <c r="C79" s="63" t="s">
        <v>282</v>
      </c>
      <c r="D79" s="63" t="s">
        <v>139</v>
      </c>
      <c r="E79" s="63" t="s">
        <v>105</v>
      </c>
      <c r="F79" s="63" t="s">
        <v>211</v>
      </c>
      <c r="G79" s="64">
        <v>0.1083332502467847</v>
      </c>
      <c r="H79" s="65">
        <v>23.072345770948019</v>
      </c>
      <c r="I79" s="65">
        <v>46.953721707480014</v>
      </c>
      <c r="J79" s="65">
        <v>7.0999999046325684</v>
      </c>
      <c r="K79" s="77" t="s">
        <v>120</v>
      </c>
      <c r="L79" s="65">
        <v>32.5</v>
      </c>
      <c r="M79" s="77" t="s">
        <v>120</v>
      </c>
      <c r="N79" s="65">
        <v>18.299999237060547</v>
      </c>
      <c r="O79" s="77" t="s">
        <v>120</v>
      </c>
      <c r="P79" s="66">
        <v>8680</v>
      </c>
      <c r="Q79" s="64">
        <v>38.799999237060547</v>
      </c>
      <c r="R79" s="77" t="s">
        <v>120</v>
      </c>
      <c r="S79" s="64">
        <v>0.62</v>
      </c>
      <c r="T79" s="63" t="s">
        <v>384</v>
      </c>
      <c r="U79" s="63" t="s">
        <v>377</v>
      </c>
      <c r="V79" s="63"/>
      <c r="W79" s="63"/>
      <c r="X79" s="63"/>
    </row>
    <row r="80" spans="1:24" x14ac:dyDescent="0.35">
      <c r="A80" s="63">
        <v>716</v>
      </c>
      <c r="B80" s="63" t="s">
        <v>283</v>
      </c>
      <c r="C80" s="63" t="s">
        <v>284</v>
      </c>
      <c r="D80" s="63" t="s">
        <v>157</v>
      </c>
      <c r="E80" s="63" t="s">
        <v>105</v>
      </c>
      <c r="F80" s="63" t="s">
        <v>106</v>
      </c>
      <c r="G80" s="64">
        <v>0.1099417854663912</v>
      </c>
      <c r="H80" s="65">
        <v>25.800038348902749</v>
      </c>
      <c r="I80" s="65">
        <v>42.613031802360453</v>
      </c>
      <c r="J80" s="65">
        <v>39.799999237060547</v>
      </c>
      <c r="K80" s="77" t="s">
        <v>106</v>
      </c>
      <c r="L80" s="65">
        <v>64.5</v>
      </c>
      <c r="M80" s="77" t="s">
        <v>106</v>
      </c>
      <c r="N80" s="65">
        <v>38.299999237060547</v>
      </c>
      <c r="O80" s="77" t="s">
        <v>106</v>
      </c>
      <c r="P80" s="66">
        <v>2550</v>
      </c>
      <c r="Q80" s="64">
        <v>50.299999237060547</v>
      </c>
      <c r="R80" s="77" t="s">
        <v>106</v>
      </c>
      <c r="S80" s="64">
        <v>0.55000000000000004</v>
      </c>
      <c r="T80" s="63" t="s">
        <v>384</v>
      </c>
      <c r="U80" s="63" t="s">
        <v>377</v>
      </c>
      <c r="V80" s="63"/>
      <c r="W80" s="63"/>
      <c r="X80" s="63"/>
    </row>
    <row r="81" spans="1:24" x14ac:dyDescent="0.35">
      <c r="A81" s="63">
        <v>178</v>
      </c>
      <c r="B81" s="63" t="s">
        <v>285</v>
      </c>
      <c r="C81" s="63" t="s">
        <v>286</v>
      </c>
      <c r="D81" s="63" t="s">
        <v>157</v>
      </c>
      <c r="E81" s="63" t="s">
        <v>105</v>
      </c>
      <c r="F81" s="63" t="s">
        <v>287</v>
      </c>
      <c r="G81" s="64">
        <v>0.11167629380039271</v>
      </c>
      <c r="H81" s="65">
        <v>24.26683482677609</v>
      </c>
      <c r="I81" s="65">
        <v>46.020131837370421</v>
      </c>
      <c r="J81" s="65">
        <v>35.400001525878906</v>
      </c>
      <c r="K81" s="77" t="s">
        <v>383</v>
      </c>
      <c r="L81" s="65">
        <v>59.099998474121094</v>
      </c>
      <c r="M81" s="77" t="s">
        <v>383</v>
      </c>
      <c r="N81" s="65">
        <v>40.900001525878906</v>
      </c>
      <c r="O81" s="77" t="s">
        <v>383</v>
      </c>
      <c r="P81" s="66">
        <v>4050</v>
      </c>
      <c r="Q81" s="64">
        <v>48.900001525878906</v>
      </c>
      <c r="R81" s="77" t="s">
        <v>383</v>
      </c>
      <c r="S81" s="64">
        <v>0.59299999999999997</v>
      </c>
      <c r="T81" s="63" t="s">
        <v>384</v>
      </c>
      <c r="U81" s="63" t="s">
        <v>377</v>
      </c>
      <c r="V81" s="63"/>
      <c r="W81" s="63"/>
      <c r="X81" s="63"/>
    </row>
    <row r="82" spans="1:24" x14ac:dyDescent="0.35">
      <c r="A82" s="63">
        <v>288</v>
      </c>
      <c r="B82" s="63" t="s">
        <v>288</v>
      </c>
      <c r="C82" s="63" t="s">
        <v>289</v>
      </c>
      <c r="D82" s="63" t="s">
        <v>157</v>
      </c>
      <c r="E82" s="63" t="s">
        <v>110</v>
      </c>
      <c r="F82" s="63" t="s">
        <v>140</v>
      </c>
      <c r="G82" s="64">
        <v>0.1127845642449951</v>
      </c>
      <c r="H82" s="65">
        <v>24.799388416667849</v>
      </c>
      <c r="I82" s="65">
        <v>45.478768407527262</v>
      </c>
      <c r="J82" s="65">
        <v>25.200000762939453</v>
      </c>
      <c r="K82" s="77" t="s">
        <v>206</v>
      </c>
      <c r="L82" s="65">
        <v>48.799999237060547</v>
      </c>
      <c r="M82" s="77" t="s">
        <v>206</v>
      </c>
      <c r="N82" s="65">
        <v>23.399999618530273</v>
      </c>
      <c r="O82" s="77" t="s">
        <v>206</v>
      </c>
      <c r="P82" s="66">
        <v>6400</v>
      </c>
      <c r="Q82" s="64">
        <v>43.5</v>
      </c>
      <c r="R82" s="77" t="s">
        <v>206</v>
      </c>
      <c r="S82" s="64">
        <v>0.60199999999999998</v>
      </c>
      <c r="T82" s="63" t="s">
        <v>384</v>
      </c>
      <c r="U82" s="63" t="s">
        <v>377</v>
      </c>
      <c r="V82" s="63"/>
      <c r="W82" s="63"/>
      <c r="X82" s="63"/>
    </row>
    <row r="83" spans="1:24" x14ac:dyDescent="0.35">
      <c r="A83" s="63">
        <v>404</v>
      </c>
      <c r="B83" s="63" t="s">
        <v>290</v>
      </c>
      <c r="C83" s="63" t="s">
        <v>291</v>
      </c>
      <c r="D83" s="63" t="s">
        <v>157</v>
      </c>
      <c r="E83" s="63" t="s">
        <v>110</v>
      </c>
      <c r="F83" s="63" t="s">
        <v>140</v>
      </c>
      <c r="G83" s="64">
        <v>0.11335197744361319</v>
      </c>
      <c r="H83" s="65">
        <v>25.352284865270619</v>
      </c>
      <c r="I83" s="65">
        <v>44.710754098101368</v>
      </c>
      <c r="J83" s="65">
        <v>36.099998474121094</v>
      </c>
      <c r="K83" s="77" t="s">
        <v>173</v>
      </c>
      <c r="L83" s="65">
        <v>70.099998474121094</v>
      </c>
      <c r="M83" s="77" t="s">
        <v>173</v>
      </c>
      <c r="N83" s="65">
        <v>36.099998474121094</v>
      </c>
      <c r="O83" s="77" t="s">
        <v>136</v>
      </c>
      <c r="P83" s="66">
        <v>5680</v>
      </c>
      <c r="Q83" s="64">
        <v>38.700000762939453</v>
      </c>
      <c r="R83" s="77" t="s">
        <v>173</v>
      </c>
      <c r="S83" s="64">
        <v>0.60099999999999998</v>
      </c>
      <c r="T83" s="63" t="s">
        <v>384</v>
      </c>
      <c r="U83" s="63" t="s">
        <v>377</v>
      </c>
      <c r="V83" s="63"/>
      <c r="W83" s="63"/>
      <c r="X83" s="63"/>
    </row>
    <row r="84" spans="1:24" x14ac:dyDescent="0.35">
      <c r="A84" s="63">
        <v>320</v>
      </c>
      <c r="B84" s="63" t="s">
        <v>292</v>
      </c>
      <c r="C84" s="63" t="s">
        <v>293</v>
      </c>
      <c r="D84" s="63" t="s">
        <v>128</v>
      </c>
      <c r="E84" s="63" t="s">
        <v>110</v>
      </c>
      <c r="F84" s="63" t="s">
        <v>287</v>
      </c>
      <c r="G84" s="64">
        <v>0.13351782041178331</v>
      </c>
      <c r="H84" s="65">
        <v>28.881828203961319</v>
      </c>
      <c r="I84" s="65">
        <v>46.229005819469059</v>
      </c>
      <c r="J84" s="65">
        <v>9.5</v>
      </c>
      <c r="K84" s="77" t="s">
        <v>184</v>
      </c>
      <c r="L84" s="65">
        <v>25.899999618530273</v>
      </c>
      <c r="M84" s="77" t="s">
        <v>184</v>
      </c>
      <c r="N84" s="65">
        <v>59.299999237060547</v>
      </c>
      <c r="O84" s="77" t="s">
        <v>184</v>
      </c>
      <c r="P84" s="66">
        <v>10600</v>
      </c>
      <c r="Q84" s="64">
        <v>48.299999237060547</v>
      </c>
      <c r="R84" s="77" t="s">
        <v>184</v>
      </c>
      <c r="S84" s="64">
        <v>0.629</v>
      </c>
      <c r="T84" s="63" t="s">
        <v>384</v>
      </c>
      <c r="U84" s="63" t="s">
        <v>374</v>
      </c>
      <c r="V84" s="63"/>
      <c r="W84" s="63"/>
      <c r="X84" s="63"/>
    </row>
    <row r="85" spans="1:24" x14ac:dyDescent="0.35">
      <c r="A85" s="63">
        <v>566</v>
      </c>
      <c r="B85" s="63" t="s">
        <v>294</v>
      </c>
      <c r="C85" s="63" t="s">
        <v>295</v>
      </c>
      <c r="D85" s="63" t="s">
        <v>157</v>
      </c>
      <c r="E85" s="63" t="s">
        <v>105</v>
      </c>
      <c r="F85" s="63" t="s">
        <v>173</v>
      </c>
      <c r="G85" s="64">
        <v>0.1748173018373447</v>
      </c>
      <c r="H85" s="65">
        <v>33.044066383865911</v>
      </c>
      <c r="I85" s="65">
        <v>52.904294467433047</v>
      </c>
      <c r="J85" s="65">
        <v>30.899999618530273</v>
      </c>
      <c r="K85" s="77" t="s">
        <v>120</v>
      </c>
      <c r="L85" s="65">
        <v>63.5</v>
      </c>
      <c r="M85" s="77" t="s">
        <v>120</v>
      </c>
      <c r="N85" s="65">
        <v>40.099998474121094</v>
      </c>
      <c r="O85" s="77" t="s">
        <v>120</v>
      </c>
      <c r="P85" s="66">
        <v>5700</v>
      </c>
      <c r="Q85" s="64">
        <v>35.099998474121094</v>
      </c>
      <c r="R85" s="77" t="s">
        <v>120</v>
      </c>
      <c r="S85" s="64">
        <v>0.54800000000000004</v>
      </c>
      <c r="T85" s="63" t="s">
        <v>386</v>
      </c>
      <c r="U85" s="63" t="s">
        <v>377</v>
      </c>
      <c r="V85" s="63"/>
      <c r="W85" s="63"/>
      <c r="X85" s="63"/>
    </row>
    <row r="86" spans="1:24" x14ac:dyDescent="0.35">
      <c r="A86" s="63">
        <v>104</v>
      </c>
      <c r="B86" s="63" t="s">
        <v>296</v>
      </c>
      <c r="C86" s="63" t="s">
        <v>297</v>
      </c>
      <c r="D86" s="63" t="s">
        <v>139</v>
      </c>
      <c r="E86" s="63" t="s">
        <v>110</v>
      </c>
      <c r="F86" s="63" t="s">
        <v>111</v>
      </c>
      <c r="G86" s="64">
        <v>0.17584622453505799</v>
      </c>
      <c r="H86" s="65">
        <v>38.315858119338905</v>
      </c>
      <c r="I86" s="65">
        <v>45.89385000522914</v>
      </c>
      <c r="J86" s="65">
        <v>2</v>
      </c>
      <c r="K86" s="77" t="s">
        <v>211</v>
      </c>
      <c r="L86" s="65">
        <v>19.600000381469727</v>
      </c>
      <c r="M86" s="77" t="s">
        <v>211</v>
      </c>
      <c r="N86" s="65">
        <v>24.799999237060547</v>
      </c>
      <c r="O86" s="77" t="s">
        <v>211</v>
      </c>
      <c r="P86" s="66">
        <v>4910</v>
      </c>
      <c r="Q86" s="64">
        <v>30.700000762939453</v>
      </c>
      <c r="R86" s="77" t="s">
        <v>211</v>
      </c>
      <c r="S86" s="64">
        <v>0.60799999999999998</v>
      </c>
      <c r="T86" s="63" t="s">
        <v>384</v>
      </c>
      <c r="U86" s="63" t="s">
        <v>377</v>
      </c>
      <c r="V86" s="63"/>
      <c r="W86" s="63"/>
      <c r="X86" s="63"/>
    </row>
    <row r="87" spans="1:24" x14ac:dyDescent="0.35">
      <c r="A87" s="63">
        <v>768</v>
      </c>
      <c r="B87" s="63" t="s">
        <v>298</v>
      </c>
      <c r="C87" s="63" t="s">
        <v>299</v>
      </c>
      <c r="D87" s="63" t="s">
        <v>157</v>
      </c>
      <c r="E87" s="63" t="s">
        <v>105</v>
      </c>
      <c r="F87" s="63" t="s">
        <v>211</v>
      </c>
      <c r="G87" s="64">
        <v>0.1796162567119807</v>
      </c>
      <c r="H87" s="65">
        <v>37.612295351322324</v>
      </c>
      <c r="I87" s="65">
        <v>47.754665072751528</v>
      </c>
      <c r="J87" s="65">
        <v>26.600000381469727</v>
      </c>
      <c r="K87" s="77" t="s">
        <v>173</v>
      </c>
      <c r="L87" s="65">
        <v>58.799999237060547</v>
      </c>
      <c r="M87" s="77" t="s">
        <v>173</v>
      </c>
      <c r="N87" s="65">
        <v>45.5</v>
      </c>
      <c r="O87" s="77" t="s">
        <v>120</v>
      </c>
      <c r="P87" s="66">
        <v>2610</v>
      </c>
      <c r="Q87" s="64">
        <v>37.900001525878906</v>
      </c>
      <c r="R87" s="77" t="s">
        <v>173</v>
      </c>
      <c r="S87" s="64">
        <v>0.54700000000000004</v>
      </c>
      <c r="T87" s="63" t="s">
        <v>386</v>
      </c>
      <c r="U87" s="63" t="s">
        <v>387</v>
      </c>
      <c r="V87" s="63"/>
      <c r="W87" s="63"/>
      <c r="X87" s="63"/>
    </row>
    <row r="88" spans="1:24" x14ac:dyDescent="0.35">
      <c r="A88" s="63">
        <v>516</v>
      </c>
      <c r="B88" s="63" t="s">
        <v>300</v>
      </c>
      <c r="C88" s="63" t="s">
        <v>301</v>
      </c>
      <c r="D88" s="63" t="s">
        <v>157</v>
      </c>
      <c r="E88" s="63" t="s">
        <v>110</v>
      </c>
      <c r="F88" s="63" t="s">
        <v>302</v>
      </c>
      <c r="G88" s="64">
        <v>0.18473453488536001</v>
      </c>
      <c r="H88" s="65">
        <v>40.881010832160591</v>
      </c>
      <c r="I88" s="65">
        <v>45.188348116879631</v>
      </c>
      <c r="J88" s="65">
        <v>15.600000381469727</v>
      </c>
      <c r="K88" s="77" t="s">
        <v>136</v>
      </c>
      <c r="L88" s="65">
        <v>33.299999237060547</v>
      </c>
      <c r="M88" s="77" t="s">
        <v>136</v>
      </c>
      <c r="N88" s="65">
        <v>17.399999618530273</v>
      </c>
      <c r="O88" s="77" t="s">
        <v>136</v>
      </c>
      <c r="P88" s="66">
        <v>11190</v>
      </c>
      <c r="Q88" s="64">
        <v>59.099998474121094</v>
      </c>
      <c r="R88" s="77" t="s">
        <v>136</v>
      </c>
      <c r="S88" s="64">
        <v>0.61</v>
      </c>
      <c r="T88" s="63" t="s">
        <v>384</v>
      </c>
      <c r="U88" s="63" t="s">
        <v>374</v>
      </c>
      <c r="V88" s="63"/>
      <c r="W88" s="63"/>
      <c r="X88" s="63"/>
    </row>
    <row r="89" spans="1:24" x14ac:dyDescent="0.35">
      <c r="A89" s="63">
        <v>887</v>
      </c>
      <c r="B89" s="63" t="s">
        <v>303</v>
      </c>
      <c r="C89" s="63" t="s">
        <v>304</v>
      </c>
      <c r="D89" s="63" t="s">
        <v>132</v>
      </c>
      <c r="E89" s="63" t="s">
        <v>105</v>
      </c>
      <c r="F89" s="63" t="s">
        <v>305</v>
      </c>
      <c r="G89" s="64">
        <v>0.18783963067001311</v>
      </c>
      <c r="H89" s="65">
        <v>37.41924382502642</v>
      </c>
      <c r="I89" s="65">
        <v>50.198670916055235</v>
      </c>
      <c r="J89" s="65">
        <v>19.799999237060547</v>
      </c>
      <c r="K89" s="77" t="s">
        <v>184</v>
      </c>
      <c r="L89" s="65">
        <v>54.400001525878906</v>
      </c>
      <c r="M89" s="77" t="s">
        <v>184</v>
      </c>
      <c r="N89" s="65">
        <v>48.599998474121094</v>
      </c>
      <c r="O89" s="77" t="s">
        <v>184</v>
      </c>
      <c r="P89" s="66">
        <v>3710</v>
      </c>
      <c r="Q89" s="64">
        <v>36.700000762939453</v>
      </c>
      <c r="R89" s="77" t="s">
        <v>184</v>
      </c>
      <c r="S89" s="64">
        <v>0.42399999999999999</v>
      </c>
      <c r="T89" s="63" t="s">
        <v>386</v>
      </c>
      <c r="U89" s="63" t="s">
        <v>387</v>
      </c>
      <c r="V89" s="63"/>
      <c r="W89" s="63"/>
      <c r="X89" s="63"/>
    </row>
    <row r="90" spans="1:24" x14ac:dyDescent="0.35">
      <c r="A90" s="63">
        <v>270</v>
      </c>
      <c r="B90" s="63" t="s">
        <v>306</v>
      </c>
      <c r="C90" s="63" t="s">
        <v>307</v>
      </c>
      <c r="D90" s="63" t="s">
        <v>157</v>
      </c>
      <c r="E90" s="63" t="s">
        <v>110</v>
      </c>
      <c r="F90" s="63" t="s">
        <v>129</v>
      </c>
      <c r="G90" s="64">
        <v>0.19802306451214541</v>
      </c>
      <c r="H90" s="65">
        <v>41.709080364667997</v>
      </c>
      <c r="I90" s="65">
        <v>47.477207068773438</v>
      </c>
      <c r="J90" s="65">
        <v>17.200000762939453</v>
      </c>
      <c r="K90" s="77" t="s">
        <v>376</v>
      </c>
      <c r="L90" s="65">
        <v>47</v>
      </c>
      <c r="M90" s="77" t="s">
        <v>376</v>
      </c>
      <c r="N90" s="65">
        <v>53.400001525878906</v>
      </c>
      <c r="O90" s="77" t="s">
        <v>376</v>
      </c>
      <c r="P90" s="66">
        <v>2460</v>
      </c>
      <c r="Q90" s="64">
        <v>38.799999237060547</v>
      </c>
      <c r="R90" s="77" t="s">
        <v>376</v>
      </c>
      <c r="S90" s="64">
        <v>0.495</v>
      </c>
      <c r="T90" s="63" t="s">
        <v>386</v>
      </c>
      <c r="U90" s="63" t="s">
        <v>387</v>
      </c>
      <c r="V90" s="63"/>
      <c r="W90" s="63"/>
      <c r="X90" s="63"/>
    </row>
    <row r="91" spans="1:24" x14ac:dyDescent="0.35">
      <c r="A91" s="63">
        <v>586</v>
      </c>
      <c r="B91" s="63" t="s">
        <v>308</v>
      </c>
      <c r="C91" s="63" t="s">
        <v>309</v>
      </c>
      <c r="D91" s="63" t="s">
        <v>149</v>
      </c>
      <c r="E91" s="63" t="s">
        <v>110</v>
      </c>
      <c r="F91" s="63" t="s">
        <v>133</v>
      </c>
      <c r="G91" s="64">
        <v>0.19824739486546469</v>
      </c>
      <c r="H91" s="65">
        <v>38.332130605059739</v>
      </c>
      <c r="I91" s="65">
        <v>51.718334393678767</v>
      </c>
      <c r="J91" s="65">
        <v>4.9000000953674316</v>
      </c>
      <c r="K91" s="77" t="s">
        <v>120</v>
      </c>
      <c r="L91" s="65">
        <v>39.799999237060547</v>
      </c>
      <c r="M91" s="77" t="s">
        <v>120</v>
      </c>
      <c r="N91" s="65">
        <v>21.899999618530273</v>
      </c>
      <c r="O91" s="77" t="s">
        <v>120</v>
      </c>
      <c r="P91" s="66">
        <v>6260</v>
      </c>
      <c r="Q91" s="64">
        <v>29.600000381469727</v>
      </c>
      <c r="R91" s="77" t="s">
        <v>120</v>
      </c>
      <c r="S91" s="64">
        <v>0.54</v>
      </c>
      <c r="T91" s="63" t="s">
        <v>386</v>
      </c>
      <c r="U91" s="63" t="s">
        <v>377</v>
      </c>
      <c r="V91" s="63"/>
      <c r="W91" s="63"/>
      <c r="X91" s="63"/>
    </row>
    <row r="92" spans="1:24" x14ac:dyDescent="0.35">
      <c r="A92" s="63">
        <v>332</v>
      </c>
      <c r="B92" s="63" t="s">
        <v>310</v>
      </c>
      <c r="C92" s="63" t="s">
        <v>311</v>
      </c>
      <c r="D92" s="63" t="s">
        <v>128</v>
      </c>
      <c r="E92" s="63" t="s">
        <v>110</v>
      </c>
      <c r="F92" s="63" t="s">
        <v>150</v>
      </c>
      <c r="G92" s="64">
        <v>0.1995876944902279</v>
      </c>
      <c r="H92" s="65">
        <v>41.268898324415069</v>
      </c>
      <c r="I92" s="65">
        <v>48.36273867096422</v>
      </c>
      <c r="J92" s="65">
        <v>29.200000762939453</v>
      </c>
      <c r="K92" s="77" t="s">
        <v>114</v>
      </c>
      <c r="L92" s="65">
        <v>58</v>
      </c>
      <c r="M92" s="77" t="s">
        <v>114</v>
      </c>
      <c r="N92" s="65">
        <v>58.5</v>
      </c>
      <c r="O92" s="77" t="s">
        <v>114</v>
      </c>
      <c r="P92" s="66">
        <v>3310</v>
      </c>
      <c r="Q92" s="64">
        <v>41.099998474121094</v>
      </c>
      <c r="R92" s="77" t="s">
        <v>114</v>
      </c>
      <c r="S92" s="64">
        <v>0.55200000000000005</v>
      </c>
      <c r="T92" s="63" t="s">
        <v>384</v>
      </c>
      <c r="U92" s="63" t="s">
        <v>377</v>
      </c>
      <c r="V92" s="63"/>
      <c r="W92" s="63"/>
      <c r="X92" s="63"/>
    </row>
    <row r="93" spans="1:24" x14ac:dyDescent="0.35">
      <c r="A93" s="63">
        <v>384</v>
      </c>
      <c r="B93" s="63" t="s">
        <v>312</v>
      </c>
      <c r="C93" s="63" t="s">
        <v>313</v>
      </c>
      <c r="D93" s="63" t="s">
        <v>157</v>
      </c>
      <c r="E93" s="63" t="s">
        <v>110</v>
      </c>
      <c r="F93" s="63" t="s">
        <v>173</v>
      </c>
      <c r="G93" s="64">
        <v>0.21021510088039519</v>
      </c>
      <c r="H93" s="65">
        <v>42.773385847403475</v>
      </c>
      <c r="I93" s="65">
        <v>49.14623818426481</v>
      </c>
      <c r="J93" s="65">
        <v>9.6999998092651367</v>
      </c>
      <c r="K93" s="77" t="s">
        <v>173</v>
      </c>
      <c r="L93" s="65">
        <v>38.400001525878906</v>
      </c>
      <c r="M93" s="77" t="s">
        <v>173</v>
      </c>
      <c r="N93" s="65">
        <v>37.5</v>
      </c>
      <c r="O93" s="77" t="s">
        <v>173</v>
      </c>
      <c r="P93" s="66">
        <v>6340</v>
      </c>
      <c r="Q93" s="64">
        <v>35.299999237060547</v>
      </c>
      <c r="R93" s="77" t="s">
        <v>173</v>
      </c>
      <c r="S93" s="64">
        <v>0.53400000000000003</v>
      </c>
      <c r="T93" s="63" t="s">
        <v>386</v>
      </c>
      <c r="U93" s="63" t="s">
        <v>377</v>
      </c>
      <c r="V93" s="63"/>
      <c r="W93" s="63"/>
      <c r="X93" s="63"/>
    </row>
    <row r="94" spans="1:24" x14ac:dyDescent="0.35">
      <c r="A94" s="63">
        <v>834</v>
      </c>
      <c r="B94" s="63" t="s">
        <v>314</v>
      </c>
      <c r="C94" s="63" t="s">
        <v>315</v>
      </c>
      <c r="D94" s="63" t="s">
        <v>157</v>
      </c>
      <c r="E94" s="63" t="s">
        <v>110</v>
      </c>
      <c r="F94" s="63" t="s">
        <v>140</v>
      </c>
      <c r="G94" s="64">
        <v>0.22133658138274501</v>
      </c>
      <c r="H94" s="65">
        <v>47.215373737532282</v>
      </c>
      <c r="I94" s="65">
        <v>46.878074631611128</v>
      </c>
      <c r="J94" s="65">
        <v>44.900001525878906</v>
      </c>
      <c r="K94" s="77" t="s">
        <v>120</v>
      </c>
      <c r="L94" s="65">
        <v>74.300003051757813</v>
      </c>
      <c r="M94" s="77" t="s">
        <v>120</v>
      </c>
      <c r="N94" s="65">
        <v>26.399999618530273</v>
      </c>
      <c r="O94" s="77" t="s">
        <v>120</v>
      </c>
      <c r="P94" s="66">
        <v>3050</v>
      </c>
      <c r="Q94" s="64">
        <v>40.5</v>
      </c>
      <c r="R94" s="77" t="s">
        <v>120</v>
      </c>
      <c r="S94" s="64">
        <v>0.53200000000000003</v>
      </c>
      <c r="T94" s="63" t="s">
        <v>386</v>
      </c>
      <c r="U94" s="63" t="s">
        <v>377</v>
      </c>
      <c r="V94" s="63"/>
      <c r="W94" s="63"/>
      <c r="X94" s="63"/>
    </row>
    <row r="95" spans="1:24" x14ac:dyDescent="0.35">
      <c r="A95" s="63">
        <v>626</v>
      </c>
      <c r="B95" s="63" t="s">
        <v>316</v>
      </c>
      <c r="C95" s="63" t="s">
        <v>317</v>
      </c>
      <c r="D95" s="63" t="s">
        <v>139</v>
      </c>
      <c r="E95" s="63" t="s">
        <v>110</v>
      </c>
      <c r="F95" s="63" t="s">
        <v>206</v>
      </c>
      <c r="G95" s="64">
        <v>0.22151424007077999</v>
      </c>
      <c r="H95" s="65">
        <v>48.253699559766631</v>
      </c>
      <c r="I95" s="65">
        <v>45.906167214477371</v>
      </c>
      <c r="J95" s="65">
        <v>24.399999618530273</v>
      </c>
      <c r="K95" s="77" t="s">
        <v>184</v>
      </c>
      <c r="L95" s="65">
        <v>69.199996948242188</v>
      </c>
      <c r="M95" s="77" t="s">
        <v>184</v>
      </c>
      <c r="N95" s="65">
        <v>41.799999237060547</v>
      </c>
      <c r="O95" s="77" t="s">
        <v>184</v>
      </c>
      <c r="P95" s="66">
        <v>4740</v>
      </c>
      <c r="Q95" s="64">
        <v>28.700000762939453</v>
      </c>
      <c r="R95" s="77" t="s">
        <v>184</v>
      </c>
      <c r="S95" s="64">
        <v>0.56599999999999995</v>
      </c>
      <c r="T95" s="63" t="s">
        <v>384</v>
      </c>
      <c r="U95" s="63" t="s">
        <v>377</v>
      </c>
      <c r="V95" s="63"/>
      <c r="W95" s="63"/>
      <c r="X95" s="63"/>
    </row>
    <row r="96" spans="1:24" x14ac:dyDescent="0.35">
      <c r="A96" s="63">
        <v>646</v>
      </c>
      <c r="B96" s="63" t="s">
        <v>318</v>
      </c>
      <c r="C96" s="63" t="s">
        <v>319</v>
      </c>
      <c r="D96" s="63" t="s">
        <v>157</v>
      </c>
      <c r="E96" s="63" t="s">
        <v>110</v>
      </c>
      <c r="F96" s="63" t="s">
        <v>129</v>
      </c>
      <c r="G96" s="64">
        <v>0.23100196192350619</v>
      </c>
      <c r="H96" s="65">
        <v>48.822401873815394</v>
      </c>
      <c r="I96" s="65">
        <v>47.314747545715889</v>
      </c>
      <c r="J96" s="65">
        <v>52</v>
      </c>
      <c r="K96" s="77" t="s">
        <v>206</v>
      </c>
      <c r="L96" s="65">
        <v>78</v>
      </c>
      <c r="M96" s="77" t="s">
        <v>206</v>
      </c>
      <c r="N96" s="65">
        <v>38.200000762939453</v>
      </c>
      <c r="O96" s="77" t="s">
        <v>206</v>
      </c>
      <c r="P96" s="66">
        <v>2730</v>
      </c>
      <c r="Q96" s="64">
        <v>43.700000762939453</v>
      </c>
      <c r="R96" s="77" t="s">
        <v>206</v>
      </c>
      <c r="S96" s="64">
        <v>0.54800000000000004</v>
      </c>
      <c r="T96" s="63" t="s">
        <v>386</v>
      </c>
      <c r="U96" s="63" t="s">
        <v>387</v>
      </c>
      <c r="V96" s="63"/>
      <c r="W96" s="63"/>
      <c r="X96" s="63"/>
    </row>
    <row r="97" spans="1:24" x14ac:dyDescent="0.35">
      <c r="A97" s="63">
        <v>454</v>
      </c>
      <c r="B97" s="63" t="s">
        <v>320</v>
      </c>
      <c r="C97" s="63" t="s">
        <v>321</v>
      </c>
      <c r="D97" s="63" t="s">
        <v>157</v>
      </c>
      <c r="E97" s="63" t="s">
        <v>105</v>
      </c>
      <c r="F97" s="63" t="s">
        <v>129</v>
      </c>
      <c r="G97" s="64">
        <v>0.23109520423577251</v>
      </c>
      <c r="H97" s="65">
        <v>49.88338698463221</v>
      </c>
      <c r="I97" s="65">
        <v>46.327087674894059</v>
      </c>
      <c r="J97" s="65">
        <v>70.099998474121094</v>
      </c>
      <c r="K97" s="77" t="s">
        <v>106</v>
      </c>
      <c r="L97" s="65">
        <v>89.099998474121094</v>
      </c>
      <c r="M97" s="77" t="s">
        <v>106</v>
      </c>
      <c r="N97" s="65">
        <v>50.700000762939453</v>
      </c>
      <c r="O97" s="77" t="s">
        <v>106</v>
      </c>
      <c r="P97" s="66">
        <v>1700</v>
      </c>
      <c r="Q97" s="64">
        <v>38.5</v>
      </c>
      <c r="R97" s="77" t="s">
        <v>106</v>
      </c>
      <c r="S97" s="64">
        <v>0.50800000000000001</v>
      </c>
      <c r="T97" s="63" t="s">
        <v>386</v>
      </c>
      <c r="U97" s="63" t="s">
        <v>387</v>
      </c>
      <c r="V97" s="63"/>
      <c r="W97" s="63"/>
      <c r="X97" s="63"/>
    </row>
    <row r="98" spans="1:24" x14ac:dyDescent="0.35">
      <c r="A98" s="63">
        <v>894</v>
      </c>
      <c r="B98" s="63" t="s">
        <v>322</v>
      </c>
      <c r="C98" s="63" t="s">
        <v>323</v>
      </c>
      <c r="D98" s="63" t="s">
        <v>157</v>
      </c>
      <c r="E98" s="63" t="s">
        <v>110</v>
      </c>
      <c r="F98" s="63" t="s">
        <v>120</v>
      </c>
      <c r="G98" s="64">
        <v>0.2316850733623361</v>
      </c>
      <c r="H98" s="65">
        <v>47.906130544873598</v>
      </c>
      <c r="I98" s="65">
        <v>48.362301594222288</v>
      </c>
      <c r="J98" s="65">
        <v>64.300003051757813</v>
      </c>
      <c r="K98" s="77" t="s">
        <v>140</v>
      </c>
      <c r="L98" s="65">
        <v>81</v>
      </c>
      <c r="M98" s="77" t="s">
        <v>140</v>
      </c>
      <c r="N98" s="65">
        <v>60</v>
      </c>
      <c r="O98" s="77" t="s">
        <v>140</v>
      </c>
      <c r="P98" s="66">
        <v>3980</v>
      </c>
      <c r="Q98" s="64">
        <v>51.5</v>
      </c>
      <c r="R98" s="77" t="s">
        <v>140</v>
      </c>
      <c r="S98" s="64">
        <v>0.56899999999999995</v>
      </c>
      <c r="T98" s="63" t="s">
        <v>384</v>
      </c>
      <c r="U98" s="63" t="s">
        <v>377</v>
      </c>
      <c r="V98" s="63"/>
      <c r="W98" s="63"/>
      <c r="X98" s="63"/>
    </row>
    <row r="99" spans="1:24" x14ac:dyDescent="0.35">
      <c r="A99" s="63">
        <v>120</v>
      </c>
      <c r="B99" s="63" t="s">
        <v>324</v>
      </c>
      <c r="C99" s="63" t="s">
        <v>325</v>
      </c>
      <c r="D99" s="63" t="s">
        <v>157</v>
      </c>
      <c r="E99" s="63" t="s">
        <v>110</v>
      </c>
      <c r="F99" s="63" t="s">
        <v>120</v>
      </c>
      <c r="G99" s="64">
        <v>0.2320601127657026</v>
      </c>
      <c r="H99" s="65">
        <v>43.591636255226405</v>
      </c>
      <c r="I99" s="65">
        <v>53.23500852480155</v>
      </c>
      <c r="J99" s="65">
        <v>23</v>
      </c>
      <c r="K99" s="77" t="s">
        <v>173</v>
      </c>
      <c r="L99" s="65">
        <v>46.700000762939453</v>
      </c>
      <c r="M99" s="77" t="s">
        <v>173</v>
      </c>
      <c r="N99" s="65">
        <v>37.5</v>
      </c>
      <c r="O99" s="77" t="s">
        <v>184</v>
      </c>
      <c r="P99" s="66">
        <v>4330</v>
      </c>
      <c r="Q99" s="64">
        <v>42.200000762939453</v>
      </c>
      <c r="R99" s="77" t="s">
        <v>173</v>
      </c>
      <c r="S99" s="64">
        <v>0.58699999999999997</v>
      </c>
      <c r="T99" s="63" t="s">
        <v>384</v>
      </c>
      <c r="U99" s="63" t="s">
        <v>377</v>
      </c>
      <c r="V99" s="63"/>
      <c r="W99" s="63"/>
      <c r="X99" s="63"/>
    </row>
    <row r="100" spans="1:24" x14ac:dyDescent="0.35">
      <c r="A100" s="63">
        <v>430</v>
      </c>
      <c r="B100" s="63" t="s">
        <v>326</v>
      </c>
      <c r="C100" s="63" t="s">
        <v>327</v>
      </c>
      <c r="D100" s="63" t="s">
        <v>157</v>
      </c>
      <c r="E100" s="63" t="s">
        <v>110</v>
      </c>
      <c r="F100" s="63" t="s">
        <v>129</v>
      </c>
      <c r="G100" s="64">
        <v>0.25929373111005027</v>
      </c>
      <c r="H100" s="65">
        <v>52.323074524227451</v>
      </c>
      <c r="I100" s="65">
        <v>49.556287253339434</v>
      </c>
      <c r="J100" s="65">
        <v>27.600000381469727</v>
      </c>
      <c r="K100" s="77" t="s">
        <v>206</v>
      </c>
      <c r="L100" s="65">
        <v>60.599998474121094</v>
      </c>
      <c r="M100" s="77" t="s">
        <v>206</v>
      </c>
      <c r="N100" s="65">
        <v>50.900001525878906</v>
      </c>
      <c r="O100" s="77" t="s">
        <v>206</v>
      </c>
      <c r="P100" s="66">
        <v>1470</v>
      </c>
      <c r="Q100" s="64">
        <v>35.299999237060547</v>
      </c>
      <c r="R100" s="77" t="s">
        <v>206</v>
      </c>
      <c r="S100" s="64">
        <v>0.48699999999999999</v>
      </c>
      <c r="T100" s="63" t="s">
        <v>386</v>
      </c>
      <c r="U100" s="63" t="s">
        <v>387</v>
      </c>
      <c r="V100" s="63"/>
      <c r="W100" s="63"/>
      <c r="X100" s="63"/>
    </row>
    <row r="101" spans="1:24" x14ac:dyDescent="0.35">
      <c r="A101" s="63">
        <v>686</v>
      </c>
      <c r="B101" s="63" t="s">
        <v>328</v>
      </c>
      <c r="C101" s="63" t="s">
        <v>329</v>
      </c>
      <c r="D101" s="63" t="s">
        <v>157</v>
      </c>
      <c r="E101" s="63" t="s">
        <v>110</v>
      </c>
      <c r="F101" s="63" t="s">
        <v>106</v>
      </c>
      <c r="G101" s="64">
        <v>0.26286197297605662</v>
      </c>
      <c r="H101" s="65">
        <v>50.832378108573003</v>
      </c>
      <c r="I101" s="65">
        <v>51.711523787970151</v>
      </c>
      <c r="J101" s="65">
        <v>9.8999996185302734</v>
      </c>
      <c r="K101" s="77" t="s">
        <v>173</v>
      </c>
      <c r="L101" s="65">
        <v>36.299999237060547</v>
      </c>
      <c r="M101" s="77" t="s">
        <v>173</v>
      </c>
      <c r="N101" s="65">
        <v>46.700000762939453</v>
      </c>
      <c r="O101" s="77" t="s">
        <v>383</v>
      </c>
      <c r="P101" s="66">
        <v>4060</v>
      </c>
      <c r="Q101" s="64">
        <v>36.200000762939453</v>
      </c>
      <c r="R101" s="77" t="s">
        <v>173</v>
      </c>
      <c r="S101" s="64">
        <v>0.51700000000000002</v>
      </c>
      <c r="T101" s="63" t="s">
        <v>386</v>
      </c>
      <c r="U101" s="63" t="s">
        <v>377</v>
      </c>
      <c r="V101" s="63"/>
      <c r="W101" s="63"/>
      <c r="X101" s="63"/>
    </row>
    <row r="102" spans="1:24" x14ac:dyDescent="0.35">
      <c r="A102" s="63">
        <v>598</v>
      </c>
      <c r="B102" s="63" t="s">
        <v>330</v>
      </c>
      <c r="C102" s="63" t="s">
        <v>331</v>
      </c>
      <c r="D102" s="63" t="s">
        <v>139</v>
      </c>
      <c r="E102" s="63" t="s">
        <v>110</v>
      </c>
      <c r="F102" s="63" t="s">
        <v>332</v>
      </c>
      <c r="G102" s="64">
        <v>0.26329089966554842</v>
      </c>
      <c r="H102" s="65">
        <v>56.628627303217094</v>
      </c>
      <c r="I102" s="65">
        <v>46.494310776025223</v>
      </c>
      <c r="J102" s="65">
        <v>39.700000762939453</v>
      </c>
      <c r="K102" s="77" t="s">
        <v>388</v>
      </c>
      <c r="L102" s="65">
        <v>67.699996948242188</v>
      </c>
      <c r="M102" s="77" t="s">
        <v>388</v>
      </c>
      <c r="N102" s="65">
        <v>39.900001525878906</v>
      </c>
      <c r="O102" s="77" t="s">
        <v>388</v>
      </c>
      <c r="P102" s="66">
        <v>4180</v>
      </c>
      <c r="Q102" s="64">
        <v>41.900001525878906</v>
      </c>
      <c r="R102" s="77" t="s">
        <v>388</v>
      </c>
      <c r="S102" s="64">
        <v>0.56799999999999995</v>
      </c>
      <c r="T102" s="63" t="s">
        <v>384</v>
      </c>
      <c r="U102" s="63" t="s">
        <v>377</v>
      </c>
      <c r="V102" s="63"/>
      <c r="W102" s="63"/>
      <c r="X102" s="63"/>
    </row>
    <row r="103" spans="1:24" x14ac:dyDescent="0.35">
      <c r="A103" s="63">
        <v>729</v>
      </c>
      <c r="B103" s="63" t="s">
        <v>333</v>
      </c>
      <c r="C103" s="63" t="s">
        <v>334</v>
      </c>
      <c r="D103" s="63" t="s">
        <v>132</v>
      </c>
      <c r="E103" s="63" t="s">
        <v>105</v>
      </c>
      <c r="F103" s="63" t="s">
        <v>184</v>
      </c>
      <c r="G103" s="64">
        <v>0.27943958863105328</v>
      </c>
      <c r="H103" s="65">
        <v>52.328041650939227</v>
      </c>
      <c r="I103" s="65">
        <v>53.401499428373455</v>
      </c>
      <c r="J103" s="65">
        <v>15.300000190734863</v>
      </c>
      <c r="K103" s="77" t="s">
        <v>184</v>
      </c>
      <c r="L103" s="65">
        <v>49.700000762939453</v>
      </c>
      <c r="M103" s="77" t="s">
        <v>184</v>
      </c>
      <c r="N103" s="65">
        <v>46.5</v>
      </c>
      <c r="O103" s="77" t="s">
        <v>388</v>
      </c>
      <c r="P103" s="66">
        <v>4150</v>
      </c>
      <c r="Q103" s="64">
        <v>34.200000762939453</v>
      </c>
      <c r="R103" s="77" t="s">
        <v>184</v>
      </c>
      <c r="S103" s="64">
        <v>0.51600000000000001</v>
      </c>
      <c r="T103" s="63" t="s">
        <v>386</v>
      </c>
      <c r="U103" s="63" t="s">
        <v>387</v>
      </c>
      <c r="V103" s="63"/>
      <c r="W103" s="63"/>
      <c r="X103" s="63"/>
    </row>
    <row r="104" spans="1:24" x14ac:dyDescent="0.35">
      <c r="A104" s="63">
        <v>800</v>
      </c>
      <c r="B104" s="63" t="s">
        <v>335</v>
      </c>
      <c r="C104" s="63" t="s">
        <v>336</v>
      </c>
      <c r="D104" s="63" t="s">
        <v>157</v>
      </c>
      <c r="E104" s="63" t="s">
        <v>110</v>
      </c>
      <c r="F104" s="63" t="s">
        <v>206</v>
      </c>
      <c r="G104" s="64">
        <v>0.28102847842691392</v>
      </c>
      <c r="H104" s="65">
        <v>57.16848545525982</v>
      </c>
      <c r="I104" s="65">
        <v>49.15793661296965</v>
      </c>
      <c r="J104" s="65">
        <v>42.099998474121094</v>
      </c>
      <c r="K104" s="77" t="s">
        <v>106</v>
      </c>
      <c r="L104" s="65">
        <v>71.800003051757813</v>
      </c>
      <c r="M104" s="77" t="s">
        <v>106</v>
      </c>
      <c r="N104" s="65">
        <v>20.299999237060547</v>
      </c>
      <c r="O104" s="77" t="s">
        <v>106</v>
      </c>
      <c r="P104" s="66">
        <v>2640</v>
      </c>
      <c r="Q104" s="64">
        <v>42.700000762939453</v>
      </c>
      <c r="R104" s="77" t="s">
        <v>106</v>
      </c>
      <c r="S104" s="64">
        <v>0.55000000000000004</v>
      </c>
      <c r="T104" s="63" t="s">
        <v>384</v>
      </c>
      <c r="U104" s="63" t="s">
        <v>387</v>
      </c>
      <c r="V104" s="63"/>
      <c r="W104" s="63"/>
      <c r="X104" s="63"/>
    </row>
    <row r="105" spans="1:24" x14ac:dyDescent="0.35">
      <c r="A105" s="63">
        <v>24</v>
      </c>
      <c r="B105" s="63" t="s">
        <v>337</v>
      </c>
      <c r="C105" s="63" t="s">
        <v>338</v>
      </c>
      <c r="D105" s="63" t="s">
        <v>157</v>
      </c>
      <c r="E105" s="63" t="s">
        <v>110</v>
      </c>
      <c r="F105" s="63" t="s">
        <v>111</v>
      </c>
      <c r="G105" s="64">
        <v>0.28243504758584909</v>
      </c>
      <c r="H105" s="65">
        <v>51.104111845344356</v>
      </c>
      <c r="I105" s="65">
        <v>55.266599376695645</v>
      </c>
      <c r="J105" s="65">
        <v>31.100000381469727</v>
      </c>
      <c r="K105" s="77" t="s">
        <v>120</v>
      </c>
      <c r="L105" s="65">
        <v>52.900001525878906</v>
      </c>
      <c r="M105" s="77" t="s">
        <v>120</v>
      </c>
      <c r="N105" s="65">
        <v>32.299999237060547</v>
      </c>
      <c r="O105" s="77" t="s">
        <v>120</v>
      </c>
      <c r="P105" s="66">
        <v>6450</v>
      </c>
      <c r="Q105" s="64">
        <v>51.299999237060547</v>
      </c>
      <c r="R105" s="77" t="s">
        <v>120</v>
      </c>
      <c r="S105" s="64">
        <v>0.59099999999999997</v>
      </c>
      <c r="T105" s="63" t="s">
        <v>384</v>
      </c>
      <c r="U105" s="63" t="s">
        <v>377</v>
      </c>
      <c r="V105" s="63"/>
      <c r="W105" s="63"/>
      <c r="X105" s="63"/>
    </row>
    <row r="106" spans="1:24" x14ac:dyDescent="0.35">
      <c r="A106" s="63">
        <v>204</v>
      </c>
      <c r="B106" s="63" t="s">
        <v>339</v>
      </c>
      <c r="C106" s="63" t="s">
        <v>340</v>
      </c>
      <c r="D106" s="63" t="s">
        <v>157</v>
      </c>
      <c r="E106" s="63" t="s">
        <v>105</v>
      </c>
      <c r="F106" s="63" t="s">
        <v>176</v>
      </c>
      <c r="G106" s="64">
        <v>0.28950980051867292</v>
      </c>
      <c r="H106" s="65">
        <v>55.923327997563291</v>
      </c>
      <c r="I106" s="65">
        <v>51.769057902149115</v>
      </c>
      <c r="J106" s="65">
        <v>12.699999809265137</v>
      </c>
      <c r="K106" s="77" t="s">
        <v>173</v>
      </c>
      <c r="L106" s="65">
        <v>43.400001525878906</v>
      </c>
      <c r="M106" s="77" t="s">
        <v>173</v>
      </c>
      <c r="N106" s="65">
        <v>38.5</v>
      </c>
      <c r="O106" s="77" t="s">
        <v>120</v>
      </c>
      <c r="P106" s="66">
        <v>4020</v>
      </c>
      <c r="Q106" s="64">
        <v>34.400001525878906</v>
      </c>
      <c r="R106" s="77" t="s">
        <v>173</v>
      </c>
      <c r="S106" s="64">
        <v>0.504</v>
      </c>
      <c r="T106" s="63" t="s">
        <v>386</v>
      </c>
      <c r="U106" s="63" t="s">
        <v>377</v>
      </c>
      <c r="V106" s="63"/>
      <c r="W106" s="63"/>
      <c r="X106" s="63"/>
    </row>
    <row r="107" spans="1:24" x14ac:dyDescent="0.35">
      <c r="A107" s="63">
        <v>694</v>
      </c>
      <c r="B107" s="63" t="s">
        <v>341</v>
      </c>
      <c r="C107" s="63" t="s">
        <v>342</v>
      </c>
      <c r="D107" s="63" t="s">
        <v>157</v>
      </c>
      <c r="E107" s="63" t="s">
        <v>110</v>
      </c>
      <c r="F107" s="63" t="s">
        <v>106</v>
      </c>
      <c r="G107" s="64">
        <v>0.29289930671452857</v>
      </c>
      <c r="H107" s="65">
        <v>59.221962862980448</v>
      </c>
      <c r="I107" s="65">
        <v>49.457885648302202</v>
      </c>
      <c r="J107" s="65">
        <v>26.100000381469727</v>
      </c>
      <c r="K107" s="77" t="s">
        <v>120</v>
      </c>
      <c r="L107" s="65">
        <v>64.300003051757813</v>
      </c>
      <c r="M107" s="77" t="s">
        <v>120</v>
      </c>
      <c r="N107" s="65">
        <v>56.799999237060547</v>
      </c>
      <c r="O107" s="77" t="s">
        <v>120</v>
      </c>
      <c r="P107" s="66">
        <v>2250</v>
      </c>
      <c r="Q107" s="64">
        <v>35.700000762939453</v>
      </c>
      <c r="R107" s="77" t="s">
        <v>120</v>
      </c>
      <c r="S107" s="64">
        <v>0.45800000000000002</v>
      </c>
      <c r="T107" s="63" t="s">
        <v>386</v>
      </c>
      <c r="U107" s="63" t="s">
        <v>387</v>
      </c>
      <c r="V107" s="63"/>
      <c r="W107" s="63"/>
      <c r="X107" s="63"/>
    </row>
    <row r="108" spans="1:24" x14ac:dyDescent="0.35">
      <c r="A108" s="63">
        <v>478</v>
      </c>
      <c r="B108" s="63" t="s">
        <v>343</v>
      </c>
      <c r="C108" s="63" t="s">
        <v>344</v>
      </c>
      <c r="D108" s="63" t="s">
        <v>157</v>
      </c>
      <c r="E108" s="63" t="s">
        <v>110</v>
      </c>
      <c r="F108" s="63" t="s">
        <v>251</v>
      </c>
      <c r="G108" s="64">
        <v>0.32703724846102072</v>
      </c>
      <c r="H108" s="65">
        <v>58.448082743834902</v>
      </c>
      <c r="I108" s="65">
        <v>55.953460423048028</v>
      </c>
      <c r="J108" s="65">
        <v>5.4000000953674316</v>
      </c>
      <c r="K108" s="77" t="s">
        <v>106</v>
      </c>
      <c r="L108" s="65">
        <v>25.799999237060547</v>
      </c>
      <c r="M108" s="77" t="s">
        <v>106</v>
      </c>
      <c r="N108" s="65">
        <v>31.799999237060547</v>
      </c>
      <c r="O108" s="77" t="s">
        <v>106</v>
      </c>
      <c r="P108" s="66">
        <v>6260</v>
      </c>
      <c r="Q108" s="64">
        <v>32</v>
      </c>
      <c r="R108" s="77" t="s">
        <v>106</v>
      </c>
      <c r="S108" s="64">
        <v>0.54</v>
      </c>
      <c r="T108" s="63" t="s">
        <v>386</v>
      </c>
      <c r="U108" s="63" t="s">
        <v>377</v>
      </c>
      <c r="V108" s="63"/>
      <c r="W108" s="63"/>
      <c r="X108" s="63"/>
    </row>
    <row r="109" spans="1:24" x14ac:dyDescent="0.35">
      <c r="A109" s="63">
        <v>180</v>
      </c>
      <c r="B109" s="63" t="s">
        <v>345</v>
      </c>
      <c r="C109" s="63" t="s">
        <v>346</v>
      </c>
      <c r="D109" s="63" t="s">
        <v>157</v>
      </c>
      <c r="E109" s="63" t="s">
        <v>105</v>
      </c>
      <c r="F109" s="63" t="s">
        <v>133</v>
      </c>
      <c r="G109" s="64">
        <v>0.33118873595266851</v>
      </c>
      <c r="H109" s="65">
        <v>64.517979637148159</v>
      </c>
      <c r="I109" s="65">
        <v>51.332781623864832</v>
      </c>
      <c r="J109" s="65">
        <v>78.900001525878906</v>
      </c>
      <c r="K109" s="77" t="s">
        <v>376</v>
      </c>
      <c r="L109" s="65">
        <v>92.099998474121094</v>
      </c>
      <c r="M109" s="77" t="s">
        <v>376</v>
      </c>
      <c r="N109" s="65">
        <v>63.900001525878906</v>
      </c>
      <c r="O109" s="77" t="s">
        <v>114</v>
      </c>
      <c r="P109" s="66">
        <v>1290</v>
      </c>
      <c r="Q109" s="64">
        <v>44.700000762939453</v>
      </c>
      <c r="R109" s="77" t="s">
        <v>376</v>
      </c>
      <c r="S109" s="64">
        <v>0.48099999999999998</v>
      </c>
      <c r="T109" s="63" t="s">
        <v>386</v>
      </c>
      <c r="U109" s="63" t="s">
        <v>387</v>
      </c>
      <c r="V109" s="63"/>
      <c r="W109" s="63"/>
      <c r="X109" s="63"/>
    </row>
    <row r="110" spans="1:24" x14ac:dyDescent="0.35">
      <c r="A110" s="63">
        <v>508</v>
      </c>
      <c r="B110" s="63" t="s">
        <v>347</v>
      </c>
      <c r="C110" s="63" t="s">
        <v>348</v>
      </c>
      <c r="D110" s="63" t="s">
        <v>157</v>
      </c>
      <c r="E110" s="63" t="s">
        <v>110</v>
      </c>
      <c r="F110" s="63" t="s">
        <v>305</v>
      </c>
      <c r="G110" s="64">
        <v>0.33437393480643918</v>
      </c>
      <c r="H110" s="65">
        <v>60.671295201441268</v>
      </c>
      <c r="I110" s="65">
        <v>55.112377887475205</v>
      </c>
      <c r="J110" s="65">
        <v>74.5</v>
      </c>
      <c r="K110" s="77" t="s">
        <v>106</v>
      </c>
      <c r="L110" s="65">
        <v>88.599998474121094</v>
      </c>
      <c r="M110" s="77" t="s">
        <v>106</v>
      </c>
      <c r="N110" s="65">
        <v>46.099998474121094</v>
      </c>
      <c r="O110" s="77" t="s">
        <v>184</v>
      </c>
      <c r="P110" s="66">
        <v>1210</v>
      </c>
      <c r="Q110" s="64">
        <v>50.5</v>
      </c>
      <c r="R110" s="77" t="s">
        <v>106</v>
      </c>
      <c r="S110" s="64">
        <v>0.46100000000000002</v>
      </c>
      <c r="T110" s="63" t="s">
        <v>386</v>
      </c>
      <c r="U110" s="63" t="s">
        <v>387</v>
      </c>
      <c r="V110" s="63"/>
      <c r="W110" s="63"/>
      <c r="X110" s="63"/>
    </row>
    <row r="111" spans="1:24" x14ac:dyDescent="0.35">
      <c r="A111" s="63">
        <v>624</v>
      </c>
      <c r="B111" s="63" t="s">
        <v>349</v>
      </c>
      <c r="C111" s="63" t="s">
        <v>350</v>
      </c>
      <c r="D111" s="63" t="s">
        <v>157</v>
      </c>
      <c r="E111" s="63" t="s">
        <v>105</v>
      </c>
      <c r="F111" s="63" t="s">
        <v>123</v>
      </c>
      <c r="G111" s="64">
        <v>0.34068872344296991</v>
      </c>
      <c r="H111" s="65">
        <v>64.396310480741491</v>
      </c>
      <c r="I111" s="65">
        <v>52.905006653270469</v>
      </c>
      <c r="J111" s="65">
        <v>26</v>
      </c>
      <c r="K111" s="77" t="s">
        <v>173</v>
      </c>
      <c r="L111" s="65">
        <v>60.200000762939453</v>
      </c>
      <c r="M111" s="77" t="s">
        <v>173</v>
      </c>
      <c r="N111" s="65">
        <v>47.700000762939453</v>
      </c>
      <c r="O111" s="77" t="s">
        <v>120</v>
      </c>
      <c r="P111" s="66">
        <v>2220</v>
      </c>
      <c r="Q111" s="64">
        <v>33.400001525878906</v>
      </c>
      <c r="R111" s="77" t="s">
        <v>173</v>
      </c>
      <c r="S111" s="64">
        <v>0.48299999999999998</v>
      </c>
      <c r="T111" s="63" t="s">
        <v>386</v>
      </c>
      <c r="U111" s="63" t="s">
        <v>387</v>
      </c>
      <c r="V111" s="63"/>
      <c r="W111" s="63"/>
      <c r="X111" s="63"/>
    </row>
    <row r="112" spans="1:24" x14ac:dyDescent="0.35">
      <c r="A112" s="63">
        <v>854</v>
      </c>
      <c r="B112" s="63" t="s">
        <v>351</v>
      </c>
      <c r="C112" s="63" t="s">
        <v>352</v>
      </c>
      <c r="D112" s="63" t="s">
        <v>157</v>
      </c>
      <c r="E112" s="63" t="s">
        <v>110</v>
      </c>
      <c r="F112" s="63" t="s">
        <v>173</v>
      </c>
      <c r="G112" s="64">
        <v>0.34289196472889161</v>
      </c>
      <c r="H112" s="65">
        <v>64.474615542633273</v>
      </c>
      <c r="I112" s="65">
        <v>53.182475280082485</v>
      </c>
      <c r="J112" s="65">
        <v>25.299999237060547</v>
      </c>
      <c r="K112" s="77" t="s">
        <v>173</v>
      </c>
      <c r="L112" s="65">
        <v>60.700000762939453</v>
      </c>
      <c r="M112" s="77" t="s">
        <v>173</v>
      </c>
      <c r="N112" s="65">
        <v>43.200000762939453</v>
      </c>
      <c r="O112" s="77" t="s">
        <v>173</v>
      </c>
      <c r="P112" s="66">
        <v>2440</v>
      </c>
      <c r="Q112" s="64">
        <v>37.400001525878906</v>
      </c>
      <c r="R112" s="77" t="s">
        <v>173</v>
      </c>
      <c r="S112" s="64">
        <v>0.438</v>
      </c>
      <c r="T112" s="63" t="s">
        <v>386</v>
      </c>
      <c r="U112" s="63" t="s">
        <v>387</v>
      </c>
      <c r="V112" s="63"/>
      <c r="W112" s="63"/>
      <c r="X112" s="63"/>
    </row>
    <row r="113" spans="1:24" x14ac:dyDescent="0.35">
      <c r="A113" s="63">
        <v>4</v>
      </c>
      <c r="B113" s="63" t="s">
        <v>353</v>
      </c>
      <c r="C113" s="63" t="s">
        <v>354</v>
      </c>
      <c r="D113" s="63" t="s">
        <v>149</v>
      </c>
      <c r="E113" s="63" t="s">
        <v>105</v>
      </c>
      <c r="F113" s="63" t="s">
        <v>305</v>
      </c>
      <c r="G113" s="64">
        <v>0.36030531890498368</v>
      </c>
      <c r="H113" s="65">
        <v>64.882850021993903</v>
      </c>
      <c r="I113" s="65">
        <v>55.531672665865948</v>
      </c>
      <c r="J113" s="65"/>
      <c r="K113" s="77" t="s">
        <v>379</v>
      </c>
      <c r="L113" s="65"/>
      <c r="M113" s="77" t="s">
        <v>379</v>
      </c>
      <c r="N113" s="65">
        <v>54.5</v>
      </c>
      <c r="O113" s="77" t="s">
        <v>206</v>
      </c>
      <c r="P113" s="66">
        <v>1680</v>
      </c>
      <c r="Q113" s="64"/>
      <c r="R113" s="77" t="s">
        <v>379</v>
      </c>
      <c r="S113" s="64">
        <v>0.46200000000000002</v>
      </c>
      <c r="T113" s="63" t="s">
        <v>386</v>
      </c>
      <c r="U113" s="63" t="s">
        <v>387</v>
      </c>
      <c r="V113" s="63"/>
      <c r="W113" s="63"/>
      <c r="X113" s="63"/>
    </row>
    <row r="114" spans="1:24" x14ac:dyDescent="0.35">
      <c r="A114" s="63">
        <v>231</v>
      </c>
      <c r="B114" s="63" t="s">
        <v>355</v>
      </c>
      <c r="C114" s="63" t="s">
        <v>356</v>
      </c>
      <c r="D114" s="63" t="s">
        <v>157</v>
      </c>
      <c r="E114" s="63" t="s">
        <v>110</v>
      </c>
      <c r="F114" s="63" t="s">
        <v>106</v>
      </c>
      <c r="G114" s="64">
        <v>0.36660424201658393</v>
      </c>
      <c r="H114" s="65">
        <v>68.736858094026019</v>
      </c>
      <c r="I114" s="65">
        <v>53.334448530525115</v>
      </c>
      <c r="J114" s="65">
        <v>27</v>
      </c>
      <c r="K114" s="77" t="s">
        <v>136</v>
      </c>
      <c r="L114" s="65">
        <v>65</v>
      </c>
      <c r="M114" s="77" t="s">
        <v>136</v>
      </c>
      <c r="N114" s="65">
        <v>23.5</v>
      </c>
      <c r="O114" s="77" t="s">
        <v>136</v>
      </c>
      <c r="P114" s="66">
        <v>2800</v>
      </c>
      <c r="Q114" s="64">
        <v>35</v>
      </c>
      <c r="R114" s="77" t="s">
        <v>136</v>
      </c>
      <c r="S114" s="64">
        <v>0.49199999999999999</v>
      </c>
      <c r="T114" s="63" t="s">
        <v>386</v>
      </c>
      <c r="U114" s="63" t="s">
        <v>387</v>
      </c>
      <c r="V114" s="63"/>
      <c r="W114" s="63"/>
      <c r="X114" s="63"/>
    </row>
    <row r="115" spans="1:24" x14ac:dyDescent="0.35">
      <c r="A115" s="63">
        <v>324</v>
      </c>
      <c r="B115" s="63" t="s">
        <v>357</v>
      </c>
      <c r="C115" s="63" t="s">
        <v>358</v>
      </c>
      <c r="D115" s="63" t="s">
        <v>157</v>
      </c>
      <c r="E115" s="63" t="s">
        <v>110</v>
      </c>
      <c r="F115" s="63" t="s">
        <v>120</v>
      </c>
      <c r="G115" s="64">
        <v>0.3732216343706789</v>
      </c>
      <c r="H115" s="65">
        <v>66.211102106507795</v>
      </c>
      <c r="I115" s="65">
        <v>56.36843708934358</v>
      </c>
      <c r="J115" s="65">
        <v>13.800000190734863</v>
      </c>
      <c r="K115" s="77" t="s">
        <v>120</v>
      </c>
      <c r="L115" s="65">
        <v>46.599998474121094</v>
      </c>
      <c r="M115" s="77" t="s">
        <v>120</v>
      </c>
      <c r="N115" s="65">
        <v>43.700000762939453</v>
      </c>
      <c r="O115" s="77" t="s">
        <v>120</v>
      </c>
      <c r="P115" s="66">
        <v>2870</v>
      </c>
      <c r="Q115" s="64">
        <v>29.600000381469727</v>
      </c>
      <c r="R115" s="77" t="s">
        <v>120</v>
      </c>
      <c r="S115" s="64">
        <v>0.47099999999999997</v>
      </c>
      <c r="T115" s="63" t="s">
        <v>386</v>
      </c>
      <c r="U115" s="63" t="s">
        <v>377</v>
      </c>
      <c r="V115" s="63"/>
      <c r="W115" s="63"/>
      <c r="X115" s="63"/>
    </row>
    <row r="116" spans="1:24" x14ac:dyDescent="0.35">
      <c r="A116" s="63">
        <v>466</v>
      </c>
      <c r="B116" s="63" t="s">
        <v>359</v>
      </c>
      <c r="C116" s="63" t="s">
        <v>360</v>
      </c>
      <c r="D116" s="63" t="s">
        <v>157</v>
      </c>
      <c r="E116" s="63" t="s">
        <v>110</v>
      </c>
      <c r="F116" s="63" t="s">
        <v>120</v>
      </c>
      <c r="G116" s="64">
        <v>0.3760629216023918</v>
      </c>
      <c r="H116" s="65">
        <v>68.332251131860446</v>
      </c>
      <c r="I116" s="65">
        <v>55.034469869389348</v>
      </c>
      <c r="J116" s="65">
        <v>20.799999237060547</v>
      </c>
      <c r="K116" s="77" t="s">
        <v>173</v>
      </c>
      <c r="L116" s="65">
        <v>56.099998474121094</v>
      </c>
      <c r="M116" s="77" t="s">
        <v>173</v>
      </c>
      <c r="N116" s="65">
        <v>44.599998474121094</v>
      </c>
      <c r="O116" s="77" t="s">
        <v>173</v>
      </c>
      <c r="P116" s="66">
        <v>2420</v>
      </c>
      <c r="Q116" s="64">
        <v>35.700000762939453</v>
      </c>
      <c r="R116" s="77" t="s">
        <v>173</v>
      </c>
      <c r="S116" s="64">
        <v>0.41</v>
      </c>
      <c r="T116" s="63" t="s">
        <v>386</v>
      </c>
      <c r="U116" s="63" t="s">
        <v>387</v>
      </c>
      <c r="V116" s="63"/>
      <c r="W116" s="63"/>
      <c r="X116" s="63"/>
    </row>
    <row r="117" spans="1:24" x14ac:dyDescent="0.35">
      <c r="A117" s="63">
        <v>450</v>
      </c>
      <c r="B117" s="63" t="s">
        <v>361</v>
      </c>
      <c r="C117" s="63" t="s">
        <v>362</v>
      </c>
      <c r="D117" s="63" t="s">
        <v>157</v>
      </c>
      <c r="E117" s="63" t="s">
        <v>110</v>
      </c>
      <c r="F117" s="63" t="s">
        <v>173</v>
      </c>
      <c r="G117" s="64">
        <v>0.38592741175805351</v>
      </c>
      <c r="H117" s="65">
        <v>68.418861844844443</v>
      </c>
      <c r="I117" s="65">
        <v>56.406581657735408</v>
      </c>
      <c r="J117" s="65">
        <v>80.699996948242188</v>
      </c>
      <c r="K117" s="77" t="s">
        <v>114</v>
      </c>
      <c r="L117" s="65">
        <v>92.400001525878906</v>
      </c>
      <c r="M117" s="77" t="s">
        <v>114</v>
      </c>
      <c r="N117" s="65">
        <v>70.699996948242188</v>
      </c>
      <c r="O117" s="77" t="s">
        <v>114</v>
      </c>
      <c r="P117" s="66">
        <v>1730</v>
      </c>
      <c r="Q117" s="64">
        <v>42.599998474121094</v>
      </c>
      <c r="R117" s="77" t="s">
        <v>114</v>
      </c>
      <c r="S117" s="64">
        <v>0.48699999999999999</v>
      </c>
      <c r="T117" s="63" t="s">
        <v>386</v>
      </c>
      <c r="U117" s="63" t="s">
        <v>387</v>
      </c>
      <c r="V117" s="63"/>
      <c r="W117" s="63"/>
      <c r="X117" s="63"/>
    </row>
    <row r="118" spans="1:24" x14ac:dyDescent="0.35">
      <c r="A118" s="63">
        <v>108</v>
      </c>
      <c r="B118" s="63" t="s">
        <v>363</v>
      </c>
      <c r="C118" s="63" t="s">
        <v>364</v>
      </c>
      <c r="D118" s="63" t="s">
        <v>157</v>
      </c>
      <c r="E118" s="63" t="s">
        <v>110</v>
      </c>
      <c r="F118" s="63" t="s">
        <v>150</v>
      </c>
      <c r="G118" s="64">
        <v>0.40886109424049222</v>
      </c>
      <c r="H118" s="65">
        <v>75.097472648037126</v>
      </c>
      <c r="I118" s="65">
        <v>54.444055149062166</v>
      </c>
      <c r="J118" s="65">
        <v>62.099998474121094</v>
      </c>
      <c r="K118" s="77" t="s">
        <v>376</v>
      </c>
      <c r="L118" s="65">
        <v>86.199996948242188</v>
      </c>
      <c r="M118" s="77" t="s">
        <v>376</v>
      </c>
      <c r="N118" s="65">
        <v>64.900001525878906</v>
      </c>
      <c r="O118" s="77" t="s">
        <v>302</v>
      </c>
      <c r="P118" s="66">
        <v>840</v>
      </c>
      <c r="Q118" s="64">
        <v>37.5</v>
      </c>
      <c r="R118" s="77" t="s">
        <v>376</v>
      </c>
      <c r="S118" s="64">
        <v>0.42</v>
      </c>
      <c r="T118" s="63" t="s">
        <v>386</v>
      </c>
      <c r="U118" s="63" t="s">
        <v>387</v>
      </c>
      <c r="V118" s="63"/>
      <c r="W118" s="63"/>
      <c r="X118" s="63"/>
    </row>
    <row r="119" spans="1:24" x14ac:dyDescent="0.35">
      <c r="A119" s="63">
        <v>140</v>
      </c>
      <c r="B119" s="63" t="s">
        <v>365</v>
      </c>
      <c r="C119" s="63" t="s">
        <v>366</v>
      </c>
      <c r="D119" s="63" t="s">
        <v>157</v>
      </c>
      <c r="E119" s="63" t="s">
        <v>105</v>
      </c>
      <c r="F119" s="63" t="s">
        <v>123</v>
      </c>
      <c r="G119" s="64">
        <v>0.46134752375182458</v>
      </c>
      <c r="H119" s="65">
        <v>80.414177802052521</v>
      </c>
      <c r="I119" s="65">
        <v>57.371415882343221</v>
      </c>
      <c r="J119" s="65">
        <v>65.699996948242188</v>
      </c>
      <c r="K119" s="77" t="s">
        <v>173</v>
      </c>
      <c r="L119" s="65">
        <v>85.800003051757813</v>
      </c>
      <c r="M119" s="77" t="s">
        <v>173</v>
      </c>
      <c r="N119" s="65">
        <v>68.800003051757813</v>
      </c>
      <c r="O119" s="77" t="s">
        <v>173</v>
      </c>
      <c r="P119" s="66">
        <v>1030</v>
      </c>
      <c r="Q119" s="64">
        <v>43</v>
      </c>
      <c r="R119" s="77" t="s">
        <v>173</v>
      </c>
      <c r="S119" s="64">
        <v>0.38700000000000001</v>
      </c>
      <c r="T119" s="63" t="s">
        <v>386</v>
      </c>
      <c r="U119" s="63" t="s">
        <v>387</v>
      </c>
      <c r="V119" s="63"/>
      <c r="W119" s="63"/>
      <c r="X119" s="63"/>
    </row>
    <row r="120" spans="1:24" x14ac:dyDescent="0.35">
      <c r="A120" s="63">
        <v>148</v>
      </c>
      <c r="B120" s="63" t="s">
        <v>367</v>
      </c>
      <c r="C120" s="63" t="s">
        <v>368</v>
      </c>
      <c r="D120" s="63" t="s">
        <v>157</v>
      </c>
      <c r="E120" s="63" t="s">
        <v>105</v>
      </c>
      <c r="F120" s="63" t="s">
        <v>106</v>
      </c>
      <c r="G120" s="64">
        <v>0.517011206983083</v>
      </c>
      <c r="H120" s="65">
        <v>84.174947466375698</v>
      </c>
      <c r="I120" s="65">
        <v>61.421031143453554</v>
      </c>
      <c r="J120" s="65">
        <v>30.799999237060547</v>
      </c>
      <c r="K120" s="77" t="s">
        <v>140</v>
      </c>
      <c r="L120" s="65">
        <v>62.799999237060547</v>
      </c>
      <c r="M120" s="77" t="s">
        <v>140</v>
      </c>
      <c r="N120" s="65">
        <v>42.299999237060547</v>
      </c>
      <c r="O120" s="77" t="s">
        <v>120</v>
      </c>
      <c r="P120" s="66">
        <v>1640</v>
      </c>
      <c r="Q120" s="64">
        <v>37.400001525878906</v>
      </c>
      <c r="R120" s="63" t="s">
        <v>140</v>
      </c>
      <c r="S120" s="64">
        <v>0.39400000000000002</v>
      </c>
      <c r="T120" s="63" t="s">
        <v>386</v>
      </c>
      <c r="U120" s="63" t="s">
        <v>387</v>
      </c>
      <c r="V120" s="63"/>
      <c r="W120" s="63"/>
      <c r="X120" s="63"/>
    </row>
    <row r="121" spans="1:24" x14ac:dyDescent="0.35">
      <c r="A121" s="63">
        <v>562</v>
      </c>
      <c r="B121" s="63" t="s">
        <v>369</v>
      </c>
      <c r="C121" s="63" t="s">
        <v>370</v>
      </c>
      <c r="D121" s="63" t="s">
        <v>157</v>
      </c>
      <c r="E121" s="63" t="s">
        <v>110</v>
      </c>
      <c r="F121" s="63" t="s">
        <v>114</v>
      </c>
      <c r="G121" s="64">
        <v>0.6012798122205687</v>
      </c>
      <c r="H121" s="65">
        <v>90.971157624902474</v>
      </c>
      <c r="I121" s="65">
        <v>66.095653602628673</v>
      </c>
      <c r="J121" s="65">
        <v>50.599998474121094</v>
      </c>
      <c r="K121" s="77" t="s">
        <v>173</v>
      </c>
      <c r="L121" s="65">
        <v>83.099998474121094</v>
      </c>
      <c r="M121" s="77" t="s">
        <v>173</v>
      </c>
      <c r="N121" s="65">
        <v>40.799999237060547</v>
      </c>
      <c r="O121" s="77" t="s">
        <v>120</v>
      </c>
      <c r="P121" s="66">
        <v>1380</v>
      </c>
      <c r="Q121" s="64">
        <v>32.900001525878906</v>
      </c>
      <c r="R121" s="63" t="s">
        <v>173</v>
      </c>
      <c r="S121" s="64">
        <v>0.39400000000000002</v>
      </c>
      <c r="T121" s="63" t="s">
        <v>386</v>
      </c>
      <c r="U121" s="63" t="s">
        <v>387</v>
      </c>
      <c r="V121" s="63"/>
      <c r="W121" s="63"/>
      <c r="X121" s="63"/>
    </row>
    <row r="123" spans="1:24" s="2" customFormat="1" ht="23" x14ac:dyDescent="0.35">
      <c r="A123" s="14" t="str">
        <f>'[1]1.1 National MPI Results'!A112</f>
        <v>Notes</v>
      </c>
      <c r="K123" s="75"/>
      <c r="Q123" s="35"/>
    </row>
    <row r="124" spans="1:24" s="13" customFormat="1" ht="31" x14ac:dyDescent="0.35">
      <c r="A124" s="34" t="s">
        <v>391</v>
      </c>
      <c r="K124" s="76"/>
      <c r="Q124" s="38"/>
    </row>
    <row r="125" spans="1:24" s="13" customFormat="1" ht="31" x14ac:dyDescent="0.35">
      <c r="A125" s="13" t="s">
        <v>71</v>
      </c>
      <c r="K125" s="76"/>
      <c r="Q125" s="38"/>
    </row>
    <row r="126" spans="1:24" s="2" customFormat="1" ht="31" x14ac:dyDescent="0.35">
      <c r="A126" s="2" t="s">
        <v>390</v>
      </c>
      <c r="K126" s="75"/>
      <c r="Q126" s="35"/>
    </row>
    <row r="127" spans="1:24" s="2" customFormat="1" ht="31" x14ac:dyDescent="0.35">
      <c r="A127" s="13" t="s">
        <v>389</v>
      </c>
      <c r="K127" s="75"/>
      <c r="Q127" s="35"/>
    </row>
    <row r="128" spans="1:24" s="13" customFormat="1" ht="30" customHeight="1" x14ac:dyDescent="0.35">
      <c r="A128" s="13" t="s">
        <v>73</v>
      </c>
      <c r="K128" s="76"/>
      <c r="Q128" s="38"/>
    </row>
    <row r="129" spans="1:17" s="13" customFormat="1" ht="20.5" x14ac:dyDescent="0.35">
      <c r="A129" s="13" t="str">
        <f>'1.1 National MPI Results'!A124</f>
        <v xml:space="preserve">Tables 1.1 - 1.7 updated on 04 July 2024 </v>
      </c>
      <c r="K129" s="76"/>
      <c r="P129" s="46"/>
      <c r="Q129" s="38"/>
    </row>
  </sheetData>
  <autoFilter ref="A9:U9" xr:uid="{00000000-0009-0000-0000-000003000000}">
    <sortState xmlns:xlrd2="http://schemas.microsoft.com/office/spreadsheetml/2017/richdata2" ref="A10:U119">
      <sortCondition ref="G9:G119"/>
    </sortState>
  </autoFilter>
  <mergeCells count="21">
    <mergeCell ref="A5:A8"/>
    <mergeCell ref="B5:B8"/>
    <mergeCell ref="C5:C8"/>
    <mergeCell ref="D5:D8"/>
    <mergeCell ref="E5:F6"/>
    <mergeCell ref="E7:E8"/>
    <mergeCell ref="F7:F8"/>
    <mergeCell ref="S6:T6"/>
    <mergeCell ref="P5:U5"/>
    <mergeCell ref="P6:P7"/>
    <mergeCell ref="U6:U8"/>
    <mergeCell ref="Q8:R8"/>
    <mergeCell ref="G5:I5"/>
    <mergeCell ref="J6:K6"/>
    <mergeCell ref="L6:M6"/>
    <mergeCell ref="N6:O6"/>
    <mergeCell ref="Q6:R6"/>
    <mergeCell ref="J5:N5"/>
    <mergeCell ref="G6:G7"/>
    <mergeCell ref="H6:H7"/>
    <mergeCell ref="I6:I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1"/>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15" width="12.7265625" style="16" customWidth="1"/>
    <col min="16" max="17" width="12.7265625" customWidth="1"/>
  </cols>
  <sheetData>
    <row r="1" spans="1:21" s="2" customFormat="1" ht="21" customHeight="1" x14ac:dyDescent="0.35">
      <c r="A1" s="3" t="s">
        <v>2</v>
      </c>
      <c r="B1" s="3"/>
      <c r="C1" s="3"/>
      <c r="D1" s="3"/>
      <c r="G1" s="15"/>
      <c r="H1" s="15"/>
      <c r="I1" s="15"/>
      <c r="J1" s="15"/>
      <c r="K1" s="15"/>
      <c r="L1" s="15"/>
      <c r="M1" s="15"/>
      <c r="N1" s="15"/>
      <c r="O1" s="15"/>
    </row>
    <row r="2" spans="1:21" s="2" customFormat="1" ht="21" customHeight="1" x14ac:dyDescent="0.35">
      <c r="A2" s="2" t="s">
        <v>3</v>
      </c>
      <c r="G2" s="15"/>
      <c r="H2" s="15"/>
      <c r="I2" s="15"/>
      <c r="J2" s="15"/>
      <c r="K2" s="15"/>
      <c r="L2" s="15"/>
      <c r="M2" s="15"/>
      <c r="N2" s="15"/>
      <c r="O2" s="15"/>
    </row>
    <row r="3" spans="1:21" s="2" customFormat="1" ht="21" customHeight="1" x14ac:dyDescent="0.35">
      <c r="A3" s="2" t="str">
        <f>'1.1 National MPI Results'!A3</f>
        <v>Citation: Alkire, S., Kanagaratnam, U., and Suppa, N. (2024). The global Multidimensional Poverty Index (MPI) 2024 country results and methodological note. OPHI MPI Methodological Note 58, Oxford Poverty and Human Development Initiative, University of Oxford.</v>
      </c>
      <c r="G3" s="15"/>
      <c r="H3" s="15"/>
      <c r="I3" s="15"/>
      <c r="J3" s="15"/>
      <c r="K3" s="15"/>
      <c r="L3" s="15"/>
      <c r="M3" s="15"/>
      <c r="N3" s="15"/>
      <c r="O3" s="15"/>
    </row>
    <row r="5" spans="1:21" ht="30" customHeight="1" x14ac:dyDescent="0.35">
      <c r="A5" s="86" t="s">
        <v>5</v>
      </c>
      <c r="B5" s="86" t="s">
        <v>6</v>
      </c>
      <c r="C5" s="89" t="s">
        <v>7</v>
      </c>
      <c r="D5" s="89" t="s">
        <v>8</v>
      </c>
      <c r="E5" s="89" t="s">
        <v>9</v>
      </c>
      <c r="F5" s="89"/>
      <c r="G5" s="84" t="s">
        <v>13</v>
      </c>
      <c r="H5" s="78"/>
      <c r="I5" s="78"/>
      <c r="J5" s="78"/>
      <c r="K5" s="84" t="s">
        <v>56</v>
      </c>
      <c r="L5" s="84"/>
      <c r="M5" s="84"/>
      <c r="N5" s="84"/>
      <c r="O5" s="82" t="s">
        <v>15</v>
      </c>
      <c r="P5" s="84" t="s">
        <v>17</v>
      </c>
      <c r="Q5" s="84"/>
    </row>
    <row r="6" spans="1:21" ht="30" customHeight="1" x14ac:dyDescent="0.35">
      <c r="A6" s="87"/>
      <c r="B6" s="87"/>
      <c r="C6" s="90"/>
      <c r="D6" s="90"/>
      <c r="E6" s="91"/>
      <c r="F6" s="91"/>
      <c r="G6" s="82" t="s">
        <v>52</v>
      </c>
      <c r="H6" s="82" t="s">
        <v>53</v>
      </c>
      <c r="I6" s="82" t="s">
        <v>54</v>
      </c>
      <c r="J6" s="82" t="s">
        <v>55</v>
      </c>
      <c r="K6" s="82" t="s">
        <v>52</v>
      </c>
      <c r="L6" s="82" t="s">
        <v>53</v>
      </c>
      <c r="M6" s="82" t="s">
        <v>54</v>
      </c>
      <c r="N6" s="82" t="s">
        <v>55</v>
      </c>
      <c r="O6" s="85"/>
      <c r="P6" s="85" t="s">
        <v>62</v>
      </c>
      <c r="Q6" s="85" t="s">
        <v>18</v>
      </c>
    </row>
    <row r="7" spans="1:21" ht="30" customHeight="1" x14ac:dyDescent="0.35">
      <c r="A7" s="87"/>
      <c r="B7" s="87"/>
      <c r="C7" s="90"/>
      <c r="D7" s="90"/>
      <c r="E7" s="90" t="s">
        <v>10</v>
      </c>
      <c r="F7" s="90" t="s">
        <v>11</v>
      </c>
      <c r="G7" s="83"/>
      <c r="H7" s="83"/>
      <c r="I7" s="83"/>
      <c r="J7" s="83"/>
      <c r="K7" s="83"/>
      <c r="L7" s="83"/>
      <c r="M7" s="83"/>
      <c r="N7" s="83"/>
      <c r="O7" s="83"/>
      <c r="P7" s="85"/>
      <c r="Q7" s="85"/>
    </row>
    <row r="8" spans="1:21" ht="30" customHeight="1" x14ac:dyDescent="0.35">
      <c r="A8" s="88"/>
      <c r="B8" s="88"/>
      <c r="C8" s="91"/>
      <c r="D8" s="91"/>
      <c r="E8" s="91"/>
      <c r="F8" s="91"/>
      <c r="G8" s="9" t="s">
        <v>46</v>
      </c>
      <c r="H8" s="9" t="s">
        <v>46</v>
      </c>
      <c r="I8" s="9" t="s">
        <v>46</v>
      </c>
      <c r="J8" s="9" t="s">
        <v>46</v>
      </c>
      <c r="K8" s="9" t="s">
        <v>19</v>
      </c>
      <c r="L8" s="9" t="s">
        <v>19</v>
      </c>
      <c r="M8" s="9" t="s">
        <v>19</v>
      </c>
      <c r="N8" s="9" t="s">
        <v>19</v>
      </c>
      <c r="O8" s="9" t="s">
        <v>19</v>
      </c>
      <c r="P8" s="83"/>
      <c r="Q8" s="83"/>
    </row>
    <row r="9" spans="1:21" x14ac:dyDescent="0.35">
      <c r="P9" s="4"/>
      <c r="Q9" s="4"/>
    </row>
    <row r="10" spans="1:21" x14ac:dyDescent="0.35">
      <c r="A10" s="67">
        <v>688</v>
      </c>
      <c r="B10" s="67" t="s">
        <v>102</v>
      </c>
      <c r="C10" s="67" t="s">
        <v>103</v>
      </c>
      <c r="D10" s="67" t="s">
        <v>104</v>
      </c>
      <c r="E10" s="67" t="s">
        <v>105</v>
      </c>
      <c r="F10" s="67" t="s">
        <v>106</v>
      </c>
      <c r="G10" s="68">
        <v>4.3311414746289998E-4</v>
      </c>
      <c r="H10" s="68">
        <v>1.7248281963880001E-4</v>
      </c>
      <c r="I10" s="68">
        <v>1.9793652987489999E-4</v>
      </c>
      <c r="J10" s="68">
        <v>9.474524600946E-4</v>
      </c>
      <c r="K10" s="69">
        <v>0.11367367319895999</v>
      </c>
      <c r="L10" s="69">
        <v>4.4454355220999997E-2</v>
      </c>
      <c r="M10" s="69">
        <v>5.2678662423070004E-2</v>
      </c>
      <c r="N10" s="69">
        <v>0.24511973472185</v>
      </c>
      <c r="O10" s="69">
        <v>38.101535322504546</v>
      </c>
      <c r="P10" s="67">
        <v>10</v>
      </c>
      <c r="Q10" s="67" t="s">
        <v>107</v>
      </c>
      <c r="R10" s="67"/>
      <c r="S10" s="67"/>
      <c r="T10" s="67"/>
      <c r="U10" s="67"/>
    </row>
    <row r="11" spans="1:21" x14ac:dyDescent="0.35">
      <c r="A11" s="67">
        <v>51</v>
      </c>
      <c r="B11" s="67" t="s">
        <v>108</v>
      </c>
      <c r="C11" s="67" t="s">
        <v>109</v>
      </c>
      <c r="D11" s="67" t="s">
        <v>104</v>
      </c>
      <c r="E11" s="67" t="s">
        <v>110</v>
      </c>
      <c r="F11" s="67" t="s">
        <v>111</v>
      </c>
      <c r="G11" s="68">
        <v>6.9006900785740003E-4</v>
      </c>
      <c r="H11" s="68">
        <v>2.4116494641519999E-4</v>
      </c>
      <c r="I11" s="68">
        <v>3.4683252830330002E-4</v>
      </c>
      <c r="J11" s="68">
        <v>1.3725168278387E-3</v>
      </c>
      <c r="K11" s="69">
        <v>0.19055338255054999</v>
      </c>
      <c r="L11" s="69">
        <v>6.7036013124390004E-2</v>
      </c>
      <c r="M11" s="69">
        <v>9.5314889298080005E-2</v>
      </c>
      <c r="N11" s="69">
        <v>0.38059150960690002</v>
      </c>
      <c r="O11" s="69">
        <v>36.213946906678999</v>
      </c>
      <c r="P11" s="67">
        <v>10</v>
      </c>
      <c r="Q11" s="67" t="s">
        <v>107</v>
      </c>
      <c r="R11" s="67"/>
      <c r="S11" s="67"/>
      <c r="T11" s="67"/>
      <c r="U11" s="67"/>
    </row>
    <row r="12" spans="1:21" x14ac:dyDescent="0.35">
      <c r="A12" s="67">
        <v>804</v>
      </c>
      <c r="B12" s="67" t="s">
        <v>112</v>
      </c>
      <c r="C12" s="67" t="s">
        <v>113</v>
      </c>
      <c r="D12" s="67" t="s">
        <v>104</v>
      </c>
      <c r="E12" s="67" t="s">
        <v>105</v>
      </c>
      <c r="F12" s="67" t="s">
        <v>114</v>
      </c>
      <c r="G12" s="68">
        <v>8.4043175883929998E-4</v>
      </c>
      <c r="H12" s="68">
        <v>2.0518151489119999E-4</v>
      </c>
      <c r="I12" s="68">
        <v>5.2013163059209998E-4</v>
      </c>
      <c r="J12" s="68">
        <v>1.3577066595615E-3</v>
      </c>
      <c r="K12" s="69">
        <v>0.24423733661568001</v>
      </c>
      <c r="L12" s="69">
        <v>6.0569036258329996E-2</v>
      </c>
      <c r="M12" s="69">
        <v>0.14998972383983</v>
      </c>
      <c r="N12" s="69">
        <v>0.39747068169604</v>
      </c>
      <c r="O12" s="69">
        <v>34.410453802228417</v>
      </c>
      <c r="P12" s="67">
        <v>9</v>
      </c>
      <c r="Q12" s="67" t="s">
        <v>27</v>
      </c>
      <c r="R12" s="67"/>
      <c r="S12" s="67"/>
      <c r="T12" s="67"/>
      <c r="U12" s="67"/>
    </row>
    <row r="13" spans="1:21" x14ac:dyDescent="0.35">
      <c r="A13" s="67">
        <v>795</v>
      </c>
      <c r="B13" s="67" t="s">
        <v>115</v>
      </c>
      <c r="C13" s="67" t="s">
        <v>116</v>
      </c>
      <c r="D13" s="67" t="s">
        <v>104</v>
      </c>
      <c r="E13" s="67" t="s">
        <v>105</v>
      </c>
      <c r="F13" s="67" t="s">
        <v>106</v>
      </c>
      <c r="G13" s="68">
        <v>8.4917738626189997E-4</v>
      </c>
      <c r="H13" s="68">
        <v>3.5897760793480001E-4</v>
      </c>
      <c r="I13" s="68">
        <v>3.695237505832E-4</v>
      </c>
      <c r="J13" s="68">
        <v>1.9502220991293999E-3</v>
      </c>
      <c r="K13" s="69">
        <v>0.24940715723756002</v>
      </c>
      <c r="L13" s="69">
        <v>0.10630515538582</v>
      </c>
      <c r="M13" s="69">
        <v>0.10773821898895999</v>
      </c>
      <c r="N13" s="69">
        <v>0.57628708357108993</v>
      </c>
      <c r="O13" s="69">
        <v>34.047835501893296</v>
      </c>
      <c r="P13" s="67">
        <v>9</v>
      </c>
      <c r="Q13" s="67" t="s">
        <v>117</v>
      </c>
      <c r="R13" s="67"/>
      <c r="S13" s="67"/>
      <c r="T13" s="67"/>
      <c r="U13" s="67"/>
    </row>
    <row r="14" spans="1:21" x14ac:dyDescent="0.35">
      <c r="A14" s="67">
        <v>268</v>
      </c>
      <c r="B14" s="67" t="s">
        <v>118</v>
      </c>
      <c r="C14" s="67" t="s">
        <v>119</v>
      </c>
      <c r="D14" s="67" t="s">
        <v>104</v>
      </c>
      <c r="E14" s="67" t="s">
        <v>105</v>
      </c>
      <c r="F14" s="67" t="s">
        <v>120</v>
      </c>
      <c r="G14" s="68">
        <v>1.2446002611652999E-3</v>
      </c>
      <c r="H14" s="68">
        <v>3.8373846372340002E-4</v>
      </c>
      <c r="I14" s="68">
        <v>6.7925346831390003E-4</v>
      </c>
      <c r="J14" s="68">
        <v>2.279415339391E-3</v>
      </c>
      <c r="K14" s="69">
        <v>0.34012585571293003</v>
      </c>
      <c r="L14" s="69">
        <v>0.10274993313095002</v>
      </c>
      <c r="M14" s="69">
        <v>0.18785331908089001</v>
      </c>
      <c r="N14" s="69">
        <v>0.61506879056395003</v>
      </c>
      <c r="O14" s="69">
        <v>36.592344870592441</v>
      </c>
      <c r="P14" s="67">
        <v>10</v>
      </c>
      <c r="Q14" s="67" t="s">
        <v>107</v>
      </c>
      <c r="R14" s="67"/>
      <c r="S14" s="67"/>
      <c r="T14" s="67"/>
      <c r="U14" s="67"/>
    </row>
    <row r="15" spans="1:21" x14ac:dyDescent="0.35">
      <c r="A15" s="67">
        <v>807</v>
      </c>
      <c r="B15" s="67" t="s">
        <v>121</v>
      </c>
      <c r="C15" s="67" t="s">
        <v>122</v>
      </c>
      <c r="D15" s="67" t="s">
        <v>104</v>
      </c>
      <c r="E15" s="67" t="s">
        <v>105</v>
      </c>
      <c r="F15" s="67" t="s">
        <v>123</v>
      </c>
      <c r="G15" s="68">
        <v>1.422062911959E-3</v>
      </c>
      <c r="H15" s="68">
        <v>6.1951895033500004E-4</v>
      </c>
      <c r="I15" s="68">
        <v>6.0232431020959998E-4</v>
      </c>
      <c r="J15" s="68">
        <v>3.3536882881745E-3</v>
      </c>
      <c r="K15" s="69">
        <v>0.37185662716425999</v>
      </c>
      <c r="L15" s="69">
        <v>0.16987234613919</v>
      </c>
      <c r="M15" s="69">
        <v>0.15095210913613</v>
      </c>
      <c r="N15" s="69">
        <v>0.91307837296181993</v>
      </c>
      <c r="O15" s="69">
        <v>38.24223660617487</v>
      </c>
      <c r="P15" s="67">
        <v>10</v>
      </c>
      <c r="Q15" s="67" t="s">
        <v>107</v>
      </c>
      <c r="R15" s="67"/>
      <c r="S15" s="67"/>
      <c r="T15" s="67"/>
      <c r="U15" s="67"/>
    </row>
    <row r="16" spans="1:21" x14ac:dyDescent="0.35">
      <c r="A16" s="67">
        <v>417</v>
      </c>
      <c r="B16" s="67" t="s">
        <v>124</v>
      </c>
      <c r="C16" s="67" t="s">
        <v>125</v>
      </c>
      <c r="D16" s="67" t="s">
        <v>104</v>
      </c>
      <c r="E16" s="67" t="s">
        <v>105</v>
      </c>
      <c r="F16" s="67" t="s">
        <v>120</v>
      </c>
      <c r="G16" s="68">
        <v>1.4259649128426E-3</v>
      </c>
      <c r="H16" s="68">
        <v>5.562756128523E-4</v>
      </c>
      <c r="I16" s="68">
        <v>6.6181267626900001E-4</v>
      </c>
      <c r="J16" s="68">
        <v>3.0697239848485E-3</v>
      </c>
      <c r="K16" s="69">
        <v>0.39303107924859998</v>
      </c>
      <c r="L16" s="69">
        <v>0.15064205029431998</v>
      </c>
      <c r="M16" s="69">
        <v>0.18477333319088998</v>
      </c>
      <c r="N16" s="69">
        <v>0.83405444279327001</v>
      </c>
      <c r="O16" s="69">
        <v>36.281225280422156</v>
      </c>
      <c r="P16" s="67">
        <v>10</v>
      </c>
      <c r="Q16" s="67" t="s">
        <v>107</v>
      </c>
      <c r="R16" s="67"/>
      <c r="S16" s="67"/>
      <c r="T16" s="67"/>
      <c r="U16" s="67"/>
    </row>
    <row r="17" spans="1:21" x14ac:dyDescent="0.35">
      <c r="A17" s="67">
        <v>32</v>
      </c>
      <c r="B17" s="67" t="s">
        <v>126</v>
      </c>
      <c r="C17" s="67" t="s">
        <v>127</v>
      </c>
      <c r="D17" s="67" t="s">
        <v>128</v>
      </c>
      <c r="E17" s="67" t="s">
        <v>105</v>
      </c>
      <c r="F17" s="67" t="s">
        <v>129</v>
      </c>
      <c r="G17" s="68">
        <v>1.4692951081311E-3</v>
      </c>
      <c r="H17" s="68">
        <v>2.6776107980170001E-4</v>
      </c>
      <c r="I17" s="68">
        <v>1.0274237892409E-3</v>
      </c>
      <c r="J17" s="68">
        <v>2.100805463819E-3</v>
      </c>
      <c r="K17" s="69">
        <v>0.43232333482193996</v>
      </c>
      <c r="L17" s="69">
        <v>7.9639077663330005E-2</v>
      </c>
      <c r="M17" s="69">
        <v>0.30108802772722998</v>
      </c>
      <c r="N17" s="69">
        <v>0.62040425239401997</v>
      </c>
      <c r="O17" s="69">
        <v>33.986023649088779</v>
      </c>
      <c r="P17" s="67">
        <v>10</v>
      </c>
      <c r="Q17" s="67" t="s">
        <v>107</v>
      </c>
      <c r="R17" s="67"/>
      <c r="S17" s="67"/>
      <c r="T17" s="67"/>
      <c r="U17" s="67"/>
    </row>
    <row r="18" spans="1:21" x14ac:dyDescent="0.35">
      <c r="A18" s="67">
        <v>400</v>
      </c>
      <c r="B18" s="67" t="s">
        <v>130</v>
      </c>
      <c r="C18" s="67" t="s">
        <v>131</v>
      </c>
      <c r="D18" s="67" t="s">
        <v>132</v>
      </c>
      <c r="E18" s="67" t="s">
        <v>110</v>
      </c>
      <c r="F18" s="67" t="s">
        <v>133</v>
      </c>
      <c r="G18" s="68">
        <v>1.5259204752518E-3</v>
      </c>
      <c r="H18" s="68">
        <v>3.9354590532350001E-4</v>
      </c>
      <c r="I18" s="68">
        <v>9.1970112648179995E-4</v>
      </c>
      <c r="J18" s="68">
        <v>2.5307160453258001E-3</v>
      </c>
      <c r="K18" s="69">
        <v>0.43120323950129003</v>
      </c>
      <c r="L18" s="69">
        <v>0.11088699166177</v>
      </c>
      <c r="M18" s="69">
        <v>0.26019833615304</v>
      </c>
      <c r="N18" s="69">
        <v>0.71378995223471997</v>
      </c>
      <c r="O18" s="69">
        <v>35.387500265920643</v>
      </c>
      <c r="P18" s="67">
        <v>10</v>
      </c>
      <c r="Q18" s="67" t="s">
        <v>107</v>
      </c>
      <c r="R18" s="67"/>
      <c r="S18" s="67"/>
      <c r="T18" s="67"/>
      <c r="U18" s="67"/>
    </row>
    <row r="19" spans="1:21" x14ac:dyDescent="0.35">
      <c r="A19" s="67">
        <v>398</v>
      </c>
      <c r="B19" s="67" t="s">
        <v>134</v>
      </c>
      <c r="C19" s="67" t="s">
        <v>135</v>
      </c>
      <c r="D19" s="67" t="s">
        <v>104</v>
      </c>
      <c r="E19" s="67" t="s">
        <v>105</v>
      </c>
      <c r="F19" s="67" t="s">
        <v>136</v>
      </c>
      <c r="G19" s="68">
        <v>1.6106326619995E-3</v>
      </c>
      <c r="H19" s="68">
        <v>5.1174620633169998E-4</v>
      </c>
      <c r="I19" s="68">
        <v>8.6303258320849995E-4</v>
      </c>
      <c r="J19" s="68">
        <v>3.0038926442559001E-3</v>
      </c>
      <c r="K19" s="69">
        <v>0.45297789690639001</v>
      </c>
      <c r="L19" s="69">
        <v>0.1432807048833</v>
      </c>
      <c r="M19" s="69">
        <v>0.24328665266901001</v>
      </c>
      <c r="N19" s="69">
        <v>0.84187887986363996</v>
      </c>
      <c r="O19" s="69">
        <v>35.556539800270102</v>
      </c>
      <c r="P19" s="67">
        <v>10</v>
      </c>
      <c r="Q19" s="67" t="s">
        <v>107</v>
      </c>
      <c r="R19" s="67"/>
      <c r="S19" s="67"/>
      <c r="T19" s="67"/>
      <c r="U19" s="67"/>
    </row>
    <row r="20" spans="1:21" x14ac:dyDescent="0.35">
      <c r="A20" s="67">
        <v>764</v>
      </c>
      <c r="B20" s="67" t="s">
        <v>137</v>
      </c>
      <c r="C20" s="67" t="s">
        <v>138</v>
      </c>
      <c r="D20" s="67" t="s">
        <v>139</v>
      </c>
      <c r="E20" s="67" t="s">
        <v>105</v>
      </c>
      <c r="F20" s="67" t="s">
        <v>140</v>
      </c>
      <c r="G20" s="68">
        <v>1.8171864624753E-3</v>
      </c>
      <c r="H20" s="68">
        <v>1.9336754823710001E-4</v>
      </c>
      <c r="I20" s="68">
        <v>1.47481300301E-3</v>
      </c>
      <c r="J20" s="68">
        <v>2.2388626941094E-3</v>
      </c>
      <c r="K20" s="69">
        <v>0.49100214853319002</v>
      </c>
      <c r="L20" s="69">
        <v>4.8941975760809997E-2</v>
      </c>
      <c r="M20" s="69">
        <v>0.40376977104502004</v>
      </c>
      <c r="N20" s="69">
        <v>0.59696767021033004</v>
      </c>
      <c r="O20" s="69">
        <v>37.009745637649907</v>
      </c>
      <c r="P20" s="67">
        <v>10</v>
      </c>
      <c r="Q20" s="67" t="s">
        <v>107</v>
      </c>
      <c r="R20" s="67"/>
      <c r="S20" s="67"/>
      <c r="T20" s="67"/>
      <c r="U20" s="67"/>
    </row>
    <row r="21" spans="1:21" x14ac:dyDescent="0.35">
      <c r="A21" s="67">
        <v>275</v>
      </c>
      <c r="B21" s="67" t="s">
        <v>141</v>
      </c>
      <c r="C21" s="67" t="s">
        <v>142</v>
      </c>
      <c r="D21" s="67" t="s">
        <v>132</v>
      </c>
      <c r="E21" s="67" t="s">
        <v>105</v>
      </c>
      <c r="F21" s="67" t="s">
        <v>129</v>
      </c>
      <c r="G21" s="68">
        <v>1.9800922697393998E-3</v>
      </c>
      <c r="H21" s="68">
        <v>4.1181190097390002E-4</v>
      </c>
      <c r="I21" s="68">
        <v>1.3152930216306E-3</v>
      </c>
      <c r="J21" s="68">
        <v>2.9799037973059E-3</v>
      </c>
      <c r="K21" s="69">
        <v>0.56618420016282001</v>
      </c>
      <c r="L21" s="69">
        <v>0.11637972334364001</v>
      </c>
      <c r="M21" s="69">
        <v>0.37779091134255</v>
      </c>
      <c r="N21" s="69">
        <v>0.84772429230138002</v>
      </c>
      <c r="O21" s="69">
        <v>34.972580816807309</v>
      </c>
      <c r="P21" s="67">
        <v>10</v>
      </c>
      <c r="Q21" s="67" t="s">
        <v>107</v>
      </c>
      <c r="R21" s="67"/>
      <c r="S21" s="67"/>
      <c r="T21" s="67"/>
      <c r="U21" s="67"/>
    </row>
    <row r="22" spans="1:21" x14ac:dyDescent="0.35">
      <c r="A22" s="67">
        <v>188</v>
      </c>
      <c r="B22" s="67" t="s">
        <v>143</v>
      </c>
      <c r="C22" s="67" t="s">
        <v>144</v>
      </c>
      <c r="D22" s="67" t="s">
        <v>128</v>
      </c>
      <c r="E22" s="67" t="s">
        <v>105</v>
      </c>
      <c r="F22" s="67" t="s">
        <v>120</v>
      </c>
      <c r="G22" s="68">
        <v>2.0063009860110999E-3</v>
      </c>
      <c r="H22" s="68">
        <v>4.0015598567000001E-4</v>
      </c>
      <c r="I22" s="68">
        <v>1.3555794052658001E-3</v>
      </c>
      <c r="J22" s="68">
        <v>2.9684612820152002E-3</v>
      </c>
      <c r="K22" s="69">
        <v>0.54046664053325</v>
      </c>
      <c r="L22" s="69">
        <v>0.11035894045729999</v>
      </c>
      <c r="M22" s="69">
        <v>0.36169517070826002</v>
      </c>
      <c r="N22" s="69">
        <v>0.80688215843070998</v>
      </c>
      <c r="O22" s="69">
        <v>37.121643327174503</v>
      </c>
      <c r="P22" s="67">
        <v>9</v>
      </c>
      <c r="Q22" s="67" t="s">
        <v>117</v>
      </c>
      <c r="R22" s="67"/>
      <c r="S22" s="67"/>
      <c r="T22" s="67"/>
      <c r="U22" s="67"/>
    </row>
    <row r="23" spans="1:21" x14ac:dyDescent="0.35">
      <c r="A23" s="67">
        <v>780</v>
      </c>
      <c r="B23" s="67" t="s">
        <v>145</v>
      </c>
      <c r="C23" s="67" t="s">
        <v>146</v>
      </c>
      <c r="D23" s="67" t="s">
        <v>128</v>
      </c>
      <c r="E23" s="67" t="s">
        <v>105</v>
      </c>
      <c r="F23" s="67" t="s">
        <v>140</v>
      </c>
      <c r="G23" s="68">
        <v>2.0729839665242999E-3</v>
      </c>
      <c r="H23" s="68">
        <v>6.7183304426560002E-4</v>
      </c>
      <c r="I23" s="68">
        <v>1.0960227851665001E-3</v>
      </c>
      <c r="J23" s="68">
        <v>3.9173633443866998E-3</v>
      </c>
      <c r="K23" s="69">
        <v>0.53428129554742998</v>
      </c>
      <c r="L23" s="69">
        <v>0.14865297156093998</v>
      </c>
      <c r="M23" s="69">
        <v>0.30902518713936999</v>
      </c>
      <c r="N23" s="69">
        <v>0.92221323769069008</v>
      </c>
      <c r="O23" s="69">
        <v>38.799486034792011</v>
      </c>
      <c r="P23" s="67">
        <v>9</v>
      </c>
      <c r="Q23" s="67" t="s">
        <v>27</v>
      </c>
      <c r="R23" s="67"/>
      <c r="S23" s="67"/>
      <c r="T23" s="67"/>
      <c r="U23" s="67"/>
    </row>
    <row r="24" spans="1:21" x14ac:dyDescent="0.35">
      <c r="A24" s="67">
        <v>462</v>
      </c>
      <c r="B24" s="67" t="s">
        <v>147</v>
      </c>
      <c r="C24" s="67" t="s">
        <v>148</v>
      </c>
      <c r="D24" s="67" t="s">
        <v>149</v>
      </c>
      <c r="E24" s="67" t="s">
        <v>110</v>
      </c>
      <c r="F24" s="67" t="s">
        <v>150</v>
      </c>
      <c r="G24" s="68">
        <v>2.6540936227336001E-3</v>
      </c>
      <c r="H24" s="68">
        <v>6.1024497126319999E-4</v>
      </c>
      <c r="I24" s="68">
        <v>1.6870533621521999E-3</v>
      </c>
      <c r="J24" s="68">
        <v>4.1731363940897001E-3</v>
      </c>
      <c r="K24" s="69">
        <v>0.7719890360692</v>
      </c>
      <c r="L24" s="69">
        <v>0.18049028095201999</v>
      </c>
      <c r="M24" s="69">
        <v>0.48674752318178</v>
      </c>
      <c r="N24" s="69">
        <v>1.2223332536634299</v>
      </c>
      <c r="O24" s="69">
        <v>34.37993933498948</v>
      </c>
      <c r="P24" s="67">
        <v>10</v>
      </c>
      <c r="Q24" s="67" t="s">
        <v>107</v>
      </c>
      <c r="R24" s="67"/>
      <c r="S24" s="67"/>
      <c r="T24" s="67"/>
      <c r="U24" s="67"/>
    </row>
    <row r="25" spans="1:21" x14ac:dyDescent="0.35">
      <c r="A25" s="67">
        <v>192</v>
      </c>
      <c r="B25" s="67" t="s">
        <v>151</v>
      </c>
      <c r="C25" s="67" t="s">
        <v>152</v>
      </c>
      <c r="D25" s="67" t="s">
        <v>128</v>
      </c>
      <c r="E25" s="67" t="s">
        <v>105</v>
      </c>
      <c r="F25" s="67" t="s">
        <v>106</v>
      </c>
      <c r="G25" s="68">
        <v>2.6887050480684E-3</v>
      </c>
      <c r="H25" s="68">
        <v>4.8243597376150001E-4</v>
      </c>
      <c r="I25" s="68">
        <v>1.8895903515939001E-3</v>
      </c>
      <c r="J25" s="68">
        <v>3.8244733612178001E-3</v>
      </c>
      <c r="K25" s="69">
        <v>0.7064320259911</v>
      </c>
      <c r="L25" s="69">
        <v>0.11005371180621</v>
      </c>
      <c r="M25" s="69">
        <v>0.51999976510167001</v>
      </c>
      <c r="N25" s="69">
        <v>0.95906028794042997</v>
      </c>
      <c r="O25" s="69">
        <v>38.060350453339034</v>
      </c>
      <c r="P25" s="67">
        <v>10</v>
      </c>
      <c r="Q25" s="67" t="s">
        <v>107</v>
      </c>
      <c r="R25" s="67"/>
      <c r="S25" s="67"/>
      <c r="T25" s="67"/>
      <c r="U25" s="67"/>
    </row>
    <row r="26" spans="1:21" x14ac:dyDescent="0.35">
      <c r="A26" s="67">
        <v>8</v>
      </c>
      <c r="B26" s="67" t="s">
        <v>153</v>
      </c>
      <c r="C26" s="67" t="s">
        <v>154</v>
      </c>
      <c r="D26" s="67" t="s">
        <v>104</v>
      </c>
      <c r="E26" s="67" t="s">
        <v>110</v>
      </c>
      <c r="F26" s="67" t="s">
        <v>133</v>
      </c>
      <c r="G26" s="68">
        <v>2.7478785548485001E-3</v>
      </c>
      <c r="H26" s="68">
        <v>5.4975954069589998E-4</v>
      </c>
      <c r="I26" s="68">
        <v>1.8548983486478001E-3</v>
      </c>
      <c r="J26" s="68">
        <v>4.0690024064715998E-3</v>
      </c>
      <c r="K26" s="69">
        <v>0.70356129613728002</v>
      </c>
      <c r="L26" s="69">
        <v>0.14111785280828001</v>
      </c>
      <c r="M26" s="69">
        <v>0.47430866046317999</v>
      </c>
      <c r="N26" s="69">
        <v>1.04246041462446</v>
      </c>
      <c r="O26" s="69">
        <v>39.056704368687726</v>
      </c>
      <c r="P26" s="67">
        <v>10</v>
      </c>
      <c r="Q26" s="67" t="s">
        <v>107</v>
      </c>
      <c r="R26" s="67"/>
      <c r="S26" s="67"/>
      <c r="T26" s="67"/>
      <c r="U26" s="67"/>
    </row>
    <row r="27" spans="1:21" x14ac:dyDescent="0.35">
      <c r="A27" s="67">
        <v>690</v>
      </c>
      <c r="B27" s="67" t="s">
        <v>155</v>
      </c>
      <c r="C27" s="67" t="s">
        <v>156</v>
      </c>
      <c r="D27" s="67" t="s">
        <v>157</v>
      </c>
      <c r="E27" s="67" t="s">
        <v>158</v>
      </c>
      <c r="F27" s="67" t="s">
        <v>106</v>
      </c>
      <c r="G27" s="68">
        <v>2.9634608921739001E-3</v>
      </c>
      <c r="H27" s="68">
        <v>1.0742759183521001E-3</v>
      </c>
      <c r="I27" s="68">
        <v>1.4466745997384E-3</v>
      </c>
      <c r="J27" s="68">
        <v>6.0608904921605998E-3</v>
      </c>
      <c r="K27" s="69">
        <v>0.86575757857124003</v>
      </c>
      <c r="L27" s="69">
        <v>0.32043960126376997</v>
      </c>
      <c r="M27" s="69">
        <v>0.41580038855932994</v>
      </c>
      <c r="N27" s="69">
        <v>1.7938634943352201</v>
      </c>
      <c r="O27" s="69">
        <v>34.229684677603132</v>
      </c>
      <c r="P27" s="67">
        <v>8</v>
      </c>
      <c r="Q27" s="67" t="s">
        <v>159</v>
      </c>
      <c r="R27" s="67"/>
      <c r="S27" s="67"/>
      <c r="T27" s="67"/>
      <c r="U27" s="67"/>
    </row>
    <row r="28" spans="1:21" x14ac:dyDescent="0.35">
      <c r="A28" s="67">
        <v>776</v>
      </c>
      <c r="B28" s="67" t="s">
        <v>160</v>
      </c>
      <c r="C28" s="67" t="s">
        <v>161</v>
      </c>
      <c r="D28" s="67" t="s">
        <v>139</v>
      </c>
      <c r="E28" s="67" t="s">
        <v>105</v>
      </c>
      <c r="F28" s="67" t="s">
        <v>106</v>
      </c>
      <c r="G28" s="68">
        <v>3.3361547730896999E-3</v>
      </c>
      <c r="H28" s="68">
        <v>1.4835449997111999E-3</v>
      </c>
      <c r="I28" s="68">
        <v>1.3821924103018001E-3</v>
      </c>
      <c r="J28" s="68">
        <v>8.0301608139025007E-3</v>
      </c>
      <c r="K28" s="69">
        <v>0.87460811431648</v>
      </c>
      <c r="L28" s="69">
        <v>0.38363487758712</v>
      </c>
      <c r="M28" s="69">
        <v>0.36615176128473997</v>
      </c>
      <c r="N28" s="69">
        <v>2.0744312667534901</v>
      </c>
      <c r="O28" s="69">
        <v>38.144566903508846</v>
      </c>
      <c r="P28" s="67">
        <v>10</v>
      </c>
      <c r="Q28" s="67" t="s">
        <v>107</v>
      </c>
      <c r="R28" s="67"/>
      <c r="S28" s="67"/>
      <c r="T28" s="67"/>
      <c r="U28" s="67"/>
    </row>
    <row r="29" spans="1:21" x14ac:dyDescent="0.35">
      <c r="A29" s="67">
        <v>788</v>
      </c>
      <c r="B29" s="67" t="s">
        <v>162</v>
      </c>
      <c r="C29" s="67" t="s">
        <v>163</v>
      </c>
      <c r="D29" s="67" t="s">
        <v>132</v>
      </c>
      <c r="E29" s="67" t="s">
        <v>105</v>
      </c>
      <c r="F29" s="67" t="s">
        <v>164</v>
      </c>
      <c r="G29" s="68">
        <v>3.4418494648616E-3</v>
      </c>
      <c r="H29" s="68">
        <v>4.8993988941670001E-4</v>
      </c>
      <c r="I29" s="68">
        <v>2.6016429004589998E-3</v>
      </c>
      <c r="J29" s="68">
        <v>4.5521642371655997E-3</v>
      </c>
      <c r="K29" s="69">
        <v>0.97762844026562001</v>
      </c>
      <c r="L29" s="69">
        <v>0.13679197266144</v>
      </c>
      <c r="M29" s="69">
        <v>0.74234383951362004</v>
      </c>
      <c r="N29" s="69">
        <v>1.28651951767552</v>
      </c>
      <c r="O29" s="69">
        <v>35.206110247022998</v>
      </c>
      <c r="P29" s="67">
        <v>10</v>
      </c>
      <c r="Q29" s="67" t="s">
        <v>107</v>
      </c>
      <c r="R29" s="67"/>
      <c r="S29" s="67"/>
      <c r="T29" s="67"/>
      <c r="U29" s="67"/>
    </row>
    <row r="30" spans="1:21" x14ac:dyDescent="0.35">
      <c r="A30" s="67">
        <v>498</v>
      </c>
      <c r="B30" s="67" t="s">
        <v>165</v>
      </c>
      <c r="C30" s="67" t="s">
        <v>166</v>
      </c>
      <c r="D30" s="67" t="s">
        <v>104</v>
      </c>
      <c r="E30" s="67" t="s">
        <v>105</v>
      </c>
      <c r="F30" s="67" t="s">
        <v>114</v>
      </c>
      <c r="G30" s="68">
        <v>3.5339051267230998E-3</v>
      </c>
      <c r="H30" s="68">
        <v>7.0126652226820002E-4</v>
      </c>
      <c r="I30" s="68">
        <v>2.3917965854636002E-3</v>
      </c>
      <c r="J30" s="68">
        <v>5.2185299066231997E-3</v>
      </c>
      <c r="K30" s="69">
        <v>0.94363318057644996</v>
      </c>
      <c r="L30" s="69">
        <v>0.16730762662119</v>
      </c>
      <c r="M30" s="69">
        <v>0.66557777119326</v>
      </c>
      <c r="N30" s="69">
        <v>1.3362878795742801</v>
      </c>
      <c r="O30" s="69">
        <v>37.449987976940882</v>
      </c>
      <c r="P30" s="67">
        <v>10</v>
      </c>
      <c r="Q30" s="67" t="s">
        <v>107</v>
      </c>
      <c r="R30" s="67"/>
      <c r="S30" s="67"/>
      <c r="T30" s="67"/>
      <c r="U30" s="67"/>
    </row>
    <row r="31" spans="1:21" x14ac:dyDescent="0.35">
      <c r="A31" s="67">
        <v>499</v>
      </c>
      <c r="B31" s="67" t="s">
        <v>167</v>
      </c>
      <c r="C31" s="67" t="s">
        <v>168</v>
      </c>
      <c r="D31" s="67" t="s">
        <v>104</v>
      </c>
      <c r="E31" s="67" t="s">
        <v>105</v>
      </c>
      <c r="F31" s="67" t="s">
        <v>120</v>
      </c>
      <c r="G31" s="68">
        <v>4.8989004059961996E-3</v>
      </c>
      <c r="H31" s="68">
        <v>2.7927623441344001E-3</v>
      </c>
      <c r="I31" s="68">
        <v>1.5916756430728999E-3</v>
      </c>
      <c r="J31" s="68">
        <v>1.49748931266394E-2</v>
      </c>
      <c r="K31" s="69">
        <v>1.23576477538312</v>
      </c>
      <c r="L31" s="69">
        <v>0.70857361327272006</v>
      </c>
      <c r="M31" s="69">
        <v>0.39752001552469002</v>
      </c>
      <c r="N31" s="69">
        <v>3.7746180153048798</v>
      </c>
      <c r="O31" s="69">
        <v>39.642660994907899</v>
      </c>
      <c r="P31" s="67">
        <v>10</v>
      </c>
      <c r="Q31" s="67" t="s">
        <v>107</v>
      </c>
      <c r="R31" s="67"/>
      <c r="S31" s="67"/>
      <c r="T31" s="67"/>
      <c r="U31" s="67"/>
    </row>
    <row r="32" spans="1:21" x14ac:dyDescent="0.35">
      <c r="A32" s="67">
        <v>12</v>
      </c>
      <c r="B32" s="67" t="s">
        <v>169</v>
      </c>
      <c r="C32" s="67" t="s">
        <v>170</v>
      </c>
      <c r="D32" s="67" t="s">
        <v>132</v>
      </c>
      <c r="E32" s="67" t="s">
        <v>105</v>
      </c>
      <c r="F32" s="67" t="s">
        <v>123</v>
      </c>
      <c r="G32" s="68">
        <v>5.4090931224496002E-3</v>
      </c>
      <c r="H32" s="68">
        <v>6.6461998552500001E-4</v>
      </c>
      <c r="I32" s="68">
        <v>4.2498232041149999E-3</v>
      </c>
      <c r="J32" s="68">
        <v>6.8824038596143004E-3</v>
      </c>
      <c r="K32" s="69">
        <v>1.3808349300643901</v>
      </c>
      <c r="L32" s="69">
        <v>0.15076397587442</v>
      </c>
      <c r="M32" s="69">
        <v>1.1142529982854599</v>
      </c>
      <c r="N32" s="69">
        <v>1.7100928780483902</v>
      </c>
      <c r="O32" s="69">
        <v>39.172626681723074</v>
      </c>
      <c r="P32" s="67">
        <v>10</v>
      </c>
      <c r="Q32" s="67" t="s">
        <v>107</v>
      </c>
      <c r="R32" s="67"/>
      <c r="S32" s="67"/>
      <c r="T32" s="67"/>
      <c r="U32" s="67"/>
    </row>
    <row r="33" spans="1:21" x14ac:dyDescent="0.35">
      <c r="A33" s="67">
        <v>242</v>
      </c>
      <c r="B33" s="67" t="s">
        <v>171</v>
      </c>
      <c r="C33" s="67" t="s">
        <v>172</v>
      </c>
      <c r="D33" s="67" t="s">
        <v>139</v>
      </c>
      <c r="E33" s="67" t="s">
        <v>105</v>
      </c>
      <c r="F33" s="67" t="s">
        <v>173</v>
      </c>
      <c r="G33" s="68">
        <v>5.7576633181346997E-3</v>
      </c>
      <c r="H33" s="68">
        <v>1.0152545648155001E-3</v>
      </c>
      <c r="I33" s="68">
        <v>4.0681122388143004E-3</v>
      </c>
      <c r="J33" s="68">
        <v>8.1431741859340004E-3</v>
      </c>
      <c r="K33" s="69">
        <v>1.51132239819301</v>
      </c>
      <c r="L33" s="69">
        <v>0.25284678922520998</v>
      </c>
      <c r="M33" s="69">
        <v>1.0865052828713599</v>
      </c>
      <c r="N33" s="69">
        <v>2.0987162041273</v>
      </c>
      <c r="O33" s="69">
        <v>38.096856931510956</v>
      </c>
      <c r="P33" s="67">
        <v>10</v>
      </c>
      <c r="Q33" s="67" t="s">
        <v>107</v>
      </c>
      <c r="R33" s="67"/>
      <c r="S33" s="67"/>
      <c r="T33" s="67"/>
      <c r="U33" s="67"/>
    </row>
    <row r="34" spans="1:21" x14ac:dyDescent="0.35">
      <c r="A34" s="67">
        <v>860</v>
      </c>
      <c r="B34" s="67" t="s">
        <v>174</v>
      </c>
      <c r="C34" s="67" t="s">
        <v>175</v>
      </c>
      <c r="D34" s="67" t="s">
        <v>104</v>
      </c>
      <c r="E34" s="67" t="s">
        <v>105</v>
      </c>
      <c r="F34" s="67" t="s">
        <v>176</v>
      </c>
      <c r="G34" s="68">
        <v>6.1037555287794002E-3</v>
      </c>
      <c r="H34" s="68">
        <v>8.7095492834829999E-4</v>
      </c>
      <c r="I34" s="68">
        <v>4.6106649598651999E-3</v>
      </c>
      <c r="J34" s="68">
        <v>8.0764365927129007E-3</v>
      </c>
      <c r="K34" s="69">
        <v>1.7295364934116102</v>
      </c>
      <c r="L34" s="69">
        <v>0.24909283715942002</v>
      </c>
      <c r="M34" s="69">
        <v>1.30249695178646</v>
      </c>
      <c r="N34" s="69">
        <v>2.29333289482414</v>
      </c>
      <c r="O34" s="69">
        <v>35.291279207062999</v>
      </c>
      <c r="P34" s="67">
        <v>9</v>
      </c>
      <c r="Q34" s="67" t="s">
        <v>27</v>
      </c>
      <c r="R34" s="67"/>
      <c r="S34" s="67"/>
      <c r="T34" s="67"/>
      <c r="U34" s="67"/>
    </row>
    <row r="35" spans="1:21" x14ac:dyDescent="0.35">
      <c r="A35" s="67">
        <v>328</v>
      </c>
      <c r="B35" s="67" t="s">
        <v>177</v>
      </c>
      <c r="C35" s="67" t="s">
        <v>178</v>
      </c>
      <c r="D35" s="67" t="s">
        <v>128</v>
      </c>
      <c r="E35" s="67" t="s">
        <v>105</v>
      </c>
      <c r="F35" s="67" t="s">
        <v>129</v>
      </c>
      <c r="G35" s="68">
        <v>7.1647093309801001E-3</v>
      </c>
      <c r="H35" s="68">
        <v>8.3367156092350005E-4</v>
      </c>
      <c r="I35" s="68">
        <v>5.6987933349564E-3</v>
      </c>
      <c r="J35" s="68">
        <v>9.0042920440376005E-3</v>
      </c>
      <c r="K35" s="69">
        <v>1.8236149348832598</v>
      </c>
      <c r="L35" s="69">
        <v>0.21135923001151</v>
      </c>
      <c r="M35" s="69">
        <v>1.45140627769566</v>
      </c>
      <c r="N35" s="69">
        <v>2.28905822674324</v>
      </c>
      <c r="O35" s="69">
        <v>39.288498870726698</v>
      </c>
      <c r="P35" s="67">
        <v>10</v>
      </c>
      <c r="Q35" s="67" t="s">
        <v>107</v>
      </c>
      <c r="R35" s="67"/>
      <c r="S35" s="67"/>
      <c r="T35" s="67"/>
      <c r="U35" s="67"/>
    </row>
    <row r="36" spans="1:21" x14ac:dyDescent="0.35">
      <c r="A36" s="67">
        <v>662</v>
      </c>
      <c r="B36" s="67" t="s">
        <v>179</v>
      </c>
      <c r="C36" s="67" t="s">
        <v>180</v>
      </c>
      <c r="D36" s="67" t="s">
        <v>128</v>
      </c>
      <c r="E36" s="67" t="s">
        <v>105</v>
      </c>
      <c r="F36" s="67" t="s">
        <v>114</v>
      </c>
      <c r="G36" s="68">
        <v>7.2018620576616002E-3</v>
      </c>
      <c r="H36" s="68">
        <v>2.0113327106578999E-3</v>
      </c>
      <c r="I36" s="68">
        <v>4.1337446336049003E-3</v>
      </c>
      <c r="J36" s="68">
        <v>1.25185494308898E-2</v>
      </c>
      <c r="K36" s="69">
        <v>1.9211311777976299</v>
      </c>
      <c r="L36" s="69">
        <v>0.53318231271650995</v>
      </c>
      <c r="M36" s="69">
        <v>1.1047892288660999</v>
      </c>
      <c r="N36" s="69">
        <v>3.3204252228741802</v>
      </c>
      <c r="O36" s="69">
        <v>37.487612198963923</v>
      </c>
      <c r="P36" s="67">
        <v>9</v>
      </c>
      <c r="Q36" s="67" t="s">
        <v>28</v>
      </c>
      <c r="R36" s="67"/>
      <c r="S36" s="67"/>
      <c r="T36" s="67"/>
      <c r="U36" s="67"/>
    </row>
    <row r="37" spans="1:21" x14ac:dyDescent="0.35">
      <c r="A37" s="67">
        <v>434</v>
      </c>
      <c r="B37" s="67" t="s">
        <v>181</v>
      </c>
      <c r="C37" s="67" t="s">
        <v>182</v>
      </c>
      <c r="D37" s="67" t="s">
        <v>132</v>
      </c>
      <c r="E37" s="67" t="s">
        <v>183</v>
      </c>
      <c r="F37" s="67" t="s">
        <v>184</v>
      </c>
      <c r="G37" s="68">
        <v>7.4214647664763997E-3</v>
      </c>
      <c r="H37" s="68">
        <v>1.0133382934106E-3</v>
      </c>
      <c r="I37" s="68">
        <v>5.6757598068280001E-3</v>
      </c>
      <c r="J37" s="68">
        <v>9.6988624063078007E-3</v>
      </c>
      <c r="K37" s="69">
        <v>1.9985189430622701</v>
      </c>
      <c r="L37" s="69">
        <v>0.26919725465409999</v>
      </c>
      <c r="M37" s="69">
        <v>1.5333312902596701</v>
      </c>
      <c r="N37" s="69">
        <v>2.6011088088639798</v>
      </c>
      <c r="O37" s="69">
        <v>37.13482322616732</v>
      </c>
      <c r="P37" s="67">
        <v>10</v>
      </c>
      <c r="Q37" s="67" t="s">
        <v>107</v>
      </c>
      <c r="R37" s="67"/>
      <c r="S37" s="67"/>
      <c r="T37" s="67"/>
      <c r="U37" s="67"/>
    </row>
    <row r="38" spans="1:21" x14ac:dyDescent="0.35">
      <c r="A38" s="67">
        <v>704</v>
      </c>
      <c r="B38" s="67" t="s">
        <v>185</v>
      </c>
      <c r="C38" s="67" t="s">
        <v>186</v>
      </c>
      <c r="D38" s="67" t="s">
        <v>139</v>
      </c>
      <c r="E38" s="67" t="s">
        <v>105</v>
      </c>
      <c r="F38" s="67" t="s">
        <v>187</v>
      </c>
      <c r="G38" s="68">
        <v>7.7293948535740002E-3</v>
      </c>
      <c r="H38" s="68">
        <v>8.5320972763379996E-4</v>
      </c>
      <c r="I38" s="68">
        <v>6.2222280656315998E-3</v>
      </c>
      <c r="J38" s="68">
        <v>9.5981061876419995E-3</v>
      </c>
      <c r="K38" s="69">
        <v>1.9191205225535701</v>
      </c>
      <c r="L38" s="69">
        <v>0.19644520134250998</v>
      </c>
      <c r="M38" s="69">
        <v>1.56912325513117</v>
      </c>
      <c r="N38" s="69">
        <v>2.3453255121512901</v>
      </c>
      <c r="O38" s="69">
        <v>40.275713602860655</v>
      </c>
      <c r="P38" s="67">
        <v>9</v>
      </c>
      <c r="Q38" s="67" t="s">
        <v>27</v>
      </c>
      <c r="R38" s="67"/>
      <c r="S38" s="67"/>
      <c r="T38" s="67"/>
      <c r="U38" s="67"/>
    </row>
    <row r="39" spans="1:21" x14ac:dyDescent="0.35">
      <c r="A39" s="67">
        <v>218</v>
      </c>
      <c r="B39" s="67" t="s">
        <v>188</v>
      </c>
      <c r="C39" s="67" t="s">
        <v>189</v>
      </c>
      <c r="D39" s="67" t="s">
        <v>128</v>
      </c>
      <c r="E39" s="67" t="s">
        <v>190</v>
      </c>
      <c r="F39" s="67" t="s">
        <v>120</v>
      </c>
      <c r="G39" s="68">
        <v>7.9374393693256995E-3</v>
      </c>
      <c r="H39" s="68">
        <v>5.3747407418330004E-4</v>
      </c>
      <c r="I39" s="68">
        <v>6.9499907917432999E-3</v>
      </c>
      <c r="J39" s="68">
        <v>9.0639032446846006E-3</v>
      </c>
      <c r="K39" s="69">
        <v>2.09122072318136</v>
      </c>
      <c r="L39" s="69">
        <v>0.13832127025515001</v>
      </c>
      <c r="M39" s="69">
        <v>1.83651820426017</v>
      </c>
      <c r="N39" s="69">
        <v>2.3803907700482299</v>
      </c>
      <c r="O39" s="69">
        <v>37.956009527538399</v>
      </c>
      <c r="P39" s="67">
        <v>10</v>
      </c>
      <c r="Q39" s="67" t="s">
        <v>107</v>
      </c>
      <c r="R39" s="67"/>
      <c r="S39" s="67"/>
      <c r="T39" s="67"/>
      <c r="U39" s="67"/>
    </row>
    <row r="40" spans="1:21" x14ac:dyDescent="0.35">
      <c r="A40" s="67">
        <v>798</v>
      </c>
      <c r="B40" s="67" t="s">
        <v>191</v>
      </c>
      <c r="C40" s="67" t="s">
        <v>192</v>
      </c>
      <c r="D40" s="67" t="s">
        <v>139</v>
      </c>
      <c r="E40" s="67" t="s">
        <v>105</v>
      </c>
      <c r="F40" s="67" t="s">
        <v>129</v>
      </c>
      <c r="G40" s="68">
        <v>8.0846084565839998E-3</v>
      </c>
      <c r="H40" s="68">
        <v>2.5864506555956998E-3</v>
      </c>
      <c r="I40" s="68">
        <v>4.3080505558769E-3</v>
      </c>
      <c r="J40" s="68">
        <v>1.5121524421723299E-2</v>
      </c>
      <c r="K40" s="69">
        <v>2.1144359041260601</v>
      </c>
      <c r="L40" s="69">
        <v>0.67175622675192004</v>
      </c>
      <c r="M40" s="69">
        <v>1.12922957277438</v>
      </c>
      <c r="N40" s="69">
        <v>3.9250708603173501</v>
      </c>
      <c r="O40" s="69">
        <v>38.235296897900412</v>
      </c>
      <c r="P40" s="67">
        <v>10</v>
      </c>
      <c r="Q40" s="67" t="s">
        <v>107</v>
      </c>
      <c r="R40" s="67"/>
      <c r="S40" s="67"/>
      <c r="T40" s="67"/>
      <c r="U40" s="67"/>
    </row>
    <row r="41" spans="1:21" x14ac:dyDescent="0.35">
      <c r="A41" s="67">
        <v>70</v>
      </c>
      <c r="B41" s="67" t="s">
        <v>193</v>
      </c>
      <c r="C41" s="67" t="s">
        <v>194</v>
      </c>
      <c r="D41" s="67" t="s">
        <v>104</v>
      </c>
      <c r="E41" s="67" t="s">
        <v>105</v>
      </c>
      <c r="F41" s="67" t="s">
        <v>195</v>
      </c>
      <c r="G41" s="68">
        <v>8.3074962435721999E-3</v>
      </c>
      <c r="H41" s="68">
        <v>1.0592201675309E-3</v>
      </c>
      <c r="I41" s="68">
        <v>6.4673368499424998E-3</v>
      </c>
      <c r="J41" s="68">
        <v>1.06656177917046E-2</v>
      </c>
      <c r="K41" s="69">
        <v>2.19013349417353</v>
      </c>
      <c r="L41" s="69">
        <v>0.27729862375191999</v>
      </c>
      <c r="M41" s="69">
        <v>1.7073058665096699</v>
      </c>
      <c r="N41" s="69">
        <v>2.80560777466374</v>
      </c>
      <c r="O41" s="69">
        <v>37.931460642343829</v>
      </c>
      <c r="P41" s="67">
        <v>9</v>
      </c>
      <c r="Q41" s="67" t="s">
        <v>28</v>
      </c>
      <c r="R41" s="67"/>
      <c r="S41" s="67"/>
      <c r="T41" s="67"/>
      <c r="U41" s="67"/>
    </row>
    <row r="42" spans="1:21" x14ac:dyDescent="0.35">
      <c r="A42" s="67">
        <v>52</v>
      </c>
      <c r="B42" s="67" t="s">
        <v>196</v>
      </c>
      <c r="C42" s="67" t="s">
        <v>197</v>
      </c>
      <c r="D42" s="67" t="s">
        <v>128</v>
      </c>
      <c r="E42" s="67" t="s">
        <v>105</v>
      </c>
      <c r="F42" s="67" t="s">
        <v>114</v>
      </c>
      <c r="G42" s="68">
        <v>8.5288617206524999E-3</v>
      </c>
      <c r="H42" s="68">
        <v>1.5498416908304E-3</v>
      </c>
      <c r="I42" s="68">
        <v>5.9479438074161997E-3</v>
      </c>
      <c r="J42" s="68">
        <v>1.22159229762395E-2</v>
      </c>
      <c r="K42" s="69">
        <v>2.4913368924429999</v>
      </c>
      <c r="L42" s="69">
        <v>0.45179868032415998</v>
      </c>
      <c r="M42" s="69">
        <v>1.7370117790142798</v>
      </c>
      <c r="N42" s="69">
        <v>3.5613672642523402</v>
      </c>
      <c r="O42" s="69">
        <v>34.234076276569397</v>
      </c>
      <c r="P42" s="67">
        <v>9</v>
      </c>
      <c r="Q42" s="67" t="s">
        <v>28</v>
      </c>
      <c r="R42" s="67"/>
      <c r="S42" s="67"/>
      <c r="T42" s="67"/>
      <c r="U42" s="67"/>
    </row>
    <row r="43" spans="1:21" x14ac:dyDescent="0.35">
      <c r="A43" s="67">
        <v>214</v>
      </c>
      <c r="B43" s="67" t="s">
        <v>198</v>
      </c>
      <c r="C43" s="67" t="s">
        <v>199</v>
      </c>
      <c r="D43" s="67" t="s">
        <v>128</v>
      </c>
      <c r="E43" s="67" t="s">
        <v>105</v>
      </c>
      <c r="F43" s="67" t="s">
        <v>106</v>
      </c>
      <c r="G43" s="68">
        <v>8.7861887056307E-3</v>
      </c>
      <c r="H43" s="68">
        <v>5.3273777006199998E-4</v>
      </c>
      <c r="I43" s="68">
        <v>7.8005613027091001E-3</v>
      </c>
      <c r="J43" s="68">
        <v>9.8951114776059008E-3</v>
      </c>
      <c r="K43" s="69">
        <v>2.26660772578321</v>
      </c>
      <c r="L43" s="69">
        <v>0.13469651441726999</v>
      </c>
      <c r="M43" s="69">
        <v>2.0169270110742201</v>
      </c>
      <c r="N43" s="69">
        <v>2.5463938180916501</v>
      </c>
      <c r="O43" s="69">
        <v>38.763605213578288</v>
      </c>
      <c r="P43" s="67">
        <v>10</v>
      </c>
      <c r="Q43" s="67" t="s">
        <v>107</v>
      </c>
      <c r="R43" s="67"/>
      <c r="S43" s="67"/>
      <c r="T43" s="67"/>
      <c r="U43" s="67"/>
    </row>
    <row r="44" spans="1:21" x14ac:dyDescent="0.35">
      <c r="A44" s="67">
        <v>388</v>
      </c>
      <c r="B44" s="67" t="s">
        <v>200</v>
      </c>
      <c r="C44" s="67" t="s">
        <v>201</v>
      </c>
      <c r="D44" s="67" t="s">
        <v>128</v>
      </c>
      <c r="E44" s="67" t="s">
        <v>202</v>
      </c>
      <c r="F44" s="67" t="s">
        <v>120</v>
      </c>
      <c r="G44" s="68">
        <v>1.0810291713887799E-2</v>
      </c>
      <c r="H44" s="68">
        <v>1.6357076837975001E-3</v>
      </c>
      <c r="I44" s="68">
        <v>8.0260590456108002E-3</v>
      </c>
      <c r="J44" s="68">
        <v>1.45462090939794E-2</v>
      </c>
      <c r="K44" s="69">
        <v>2.7756621958895202</v>
      </c>
      <c r="L44" s="69">
        <v>0.40214506951580997</v>
      </c>
      <c r="M44" s="69">
        <v>2.0856869847545201</v>
      </c>
      <c r="N44" s="69">
        <v>3.68530010103184</v>
      </c>
      <c r="O44" s="69">
        <v>38.946712355331861</v>
      </c>
      <c r="P44" s="67">
        <v>9</v>
      </c>
      <c r="Q44" s="67" t="s">
        <v>28</v>
      </c>
      <c r="R44" s="67"/>
      <c r="S44" s="67"/>
      <c r="T44" s="67"/>
      <c r="U44" s="67"/>
    </row>
    <row r="45" spans="1:21" x14ac:dyDescent="0.35">
      <c r="A45" s="67">
        <v>144</v>
      </c>
      <c r="B45" s="67" t="s">
        <v>203</v>
      </c>
      <c r="C45" s="67" t="s">
        <v>204</v>
      </c>
      <c r="D45" s="67" t="s">
        <v>149</v>
      </c>
      <c r="E45" s="67" t="s">
        <v>205</v>
      </c>
      <c r="F45" s="67" t="s">
        <v>206</v>
      </c>
      <c r="G45" s="68">
        <v>1.1184699058671701E-2</v>
      </c>
      <c r="H45" s="68">
        <v>4.932514216499E-4</v>
      </c>
      <c r="I45" s="68">
        <v>1.0257681162605999E-2</v>
      </c>
      <c r="J45" s="68">
        <v>1.21944621773216E-2</v>
      </c>
      <c r="K45" s="69">
        <v>2.9207179237006602</v>
      </c>
      <c r="L45" s="69">
        <v>0.12697599898188</v>
      </c>
      <c r="M45" s="69">
        <v>2.6817577976451701</v>
      </c>
      <c r="N45" s="69">
        <v>3.1802749509481401</v>
      </c>
      <c r="O45" s="69">
        <v>38.294348687052434</v>
      </c>
      <c r="P45" s="67">
        <v>10</v>
      </c>
      <c r="Q45" s="67" t="s">
        <v>107</v>
      </c>
      <c r="R45" s="67"/>
      <c r="S45" s="67"/>
      <c r="T45" s="67"/>
      <c r="U45" s="67"/>
    </row>
    <row r="46" spans="1:21" x14ac:dyDescent="0.35">
      <c r="A46" s="67">
        <v>740</v>
      </c>
      <c r="B46" s="67" t="s">
        <v>207</v>
      </c>
      <c r="C46" s="67" t="s">
        <v>208</v>
      </c>
      <c r="D46" s="67" t="s">
        <v>128</v>
      </c>
      <c r="E46" s="67" t="s">
        <v>105</v>
      </c>
      <c r="F46" s="67" t="s">
        <v>120</v>
      </c>
      <c r="G46" s="68">
        <v>1.12324684674057E-2</v>
      </c>
      <c r="H46" s="68">
        <v>1.4479487012365999E-3</v>
      </c>
      <c r="I46" s="68">
        <v>8.7160041501855995E-3</v>
      </c>
      <c r="J46" s="68">
        <v>1.44648786424385E-2</v>
      </c>
      <c r="K46" s="69">
        <v>2.8537397360455503</v>
      </c>
      <c r="L46" s="69">
        <v>0.35194758333739001</v>
      </c>
      <c r="M46" s="69">
        <v>2.2377765420798097</v>
      </c>
      <c r="N46" s="69">
        <v>3.6329503934743199</v>
      </c>
      <c r="O46" s="69">
        <v>39.360521653494111</v>
      </c>
      <c r="P46" s="67">
        <v>10</v>
      </c>
      <c r="Q46" s="67" t="s">
        <v>107</v>
      </c>
      <c r="R46" s="67"/>
      <c r="S46" s="67"/>
      <c r="T46" s="67"/>
      <c r="U46" s="67"/>
    </row>
    <row r="47" spans="1:21" x14ac:dyDescent="0.35">
      <c r="A47" s="67">
        <v>360</v>
      </c>
      <c r="B47" s="67" t="s">
        <v>209</v>
      </c>
      <c r="C47" s="67" t="s">
        <v>210</v>
      </c>
      <c r="D47" s="67" t="s">
        <v>139</v>
      </c>
      <c r="E47" s="67" t="s">
        <v>110</v>
      </c>
      <c r="F47" s="67" t="s">
        <v>211</v>
      </c>
      <c r="G47" s="68">
        <v>1.4010748893718099E-2</v>
      </c>
      <c r="H47" s="68">
        <v>6.4430682517189997E-4</v>
      </c>
      <c r="I47" s="68">
        <v>1.28017161734022E-2</v>
      </c>
      <c r="J47" s="68">
        <v>1.53321929094156E-2</v>
      </c>
      <c r="K47" s="69">
        <v>3.6190070372260497</v>
      </c>
      <c r="L47" s="69">
        <v>0.15179460342418</v>
      </c>
      <c r="M47" s="69">
        <v>3.3328088477588897</v>
      </c>
      <c r="N47" s="69">
        <v>3.9287830601479001</v>
      </c>
      <c r="O47" s="69">
        <v>38.714345536219938</v>
      </c>
      <c r="P47" s="67">
        <v>9</v>
      </c>
      <c r="Q47" s="67" t="s">
        <v>27</v>
      </c>
      <c r="R47" s="67"/>
      <c r="S47" s="67"/>
      <c r="T47" s="67"/>
      <c r="U47" s="67"/>
    </row>
    <row r="48" spans="1:21" x14ac:dyDescent="0.35">
      <c r="A48" s="67">
        <v>608</v>
      </c>
      <c r="B48" s="67" t="s">
        <v>212</v>
      </c>
      <c r="C48" s="67" t="s">
        <v>213</v>
      </c>
      <c r="D48" s="67" t="s">
        <v>139</v>
      </c>
      <c r="E48" s="67" t="s">
        <v>110</v>
      </c>
      <c r="F48" s="67" t="s">
        <v>140</v>
      </c>
      <c r="G48" s="68">
        <v>1.57881155770483E-2</v>
      </c>
      <c r="H48" s="68">
        <v>9.4521390806560001E-4</v>
      </c>
      <c r="I48" s="68">
        <v>1.4036830782002701E-2</v>
      </c>
      <c r="J48" s="68">
        <v>1.7753962469399E-2</v>
      </c>
      <c r="K48" s="69">
        <v>3.8866590631936004</v>
      </c>
      <c r="L48" s="69">
        <v>0.23063730082214998</v>
      </c>
      <c r="M48" s="69">
        <v>3.45857043821362</v>
      </c>
      <c r="N48" s="69">
        <v>4.3653389265842897</v>
      </c>
      <c r="O48" s="69">
        <v>40.621303078936741</v>
      </c>
      <c r="P48" s="67">
        <v>9</v>
      </c>
      <c r="Q48" s="67" t="s">
        <v>27</v>
      </c>
      <c r="R48" s="67"/>
      <c r="S48" s="67"/>
      <c r="T48" s="67"/>
      <c r="U48" s="67"/>
    </row>
    <row r="49" spans="1:21" x14ac:dyDescent="0.35">
      <c r="A49" s="67">
        <v>156</v>
      </c>
      <c r="B49" s="67" t="s">
        <v>214</v>
      </c>
      <c r="C49" s="67" t="s">
        <v>215</v>
      </c>
      <c r="D49" s="67" t="s">
        <v>139</v>
      </c>
      <c r="E49" s="67" t="s">
        <v>216</v>
      </c>
      <c r="F49" s="67" t="s">
        <v>184</v>
      </c>
      <c r="G49" s="68">
        <v>1.6066725408367E-2</v>
      </c>
      <c r="H49" s="68">
        <v>2.0258050252018002E-3</v>
      </c>
      <c r="I49" s="68">
        <v>1.25407079166826E-2</v>
      </c>
      <c r="J49" s="68">
        <v>2.0563492777551699E-2</v>
      </c>
      <c r="K49" s="69">
        <v>3.88502009595822</v>
      </c>
      <c r="L49" s="69">
        <v>0.45734638887008999</v>
      </c>
      <c r="M49" s="69">
        <v>3.0809171377590898</v>
      </c>
      <c r="N49" s="69">
        <v>4.8884043917920899</v>
      </c>
      <c r="O49" s="69">
        <v>41.355578636728261</v>
      </c>
      <c r="P49" s="67">
        <v>9</v>
      </c>
      <c r="Q49" s="67" t="s">
        <v>34</v>
      </c>
      <c r="R49" s="67"/>
      <c r="S49" s="67"/>
      <c r="T49" s="67"/>
      <c r="U49" s="67"/>
    </row>
    <row r="50" spans="1:21" x14ac:dyDescent="0.35">
      <c r="A50" s="67">
        <v>76</v>
      </c>
      <c r="B50" s="67" t="s">
        <v>217</v>
      </c>
      <c r="C50" s="67" t="s">
        <v>218</v>
      </c>
      <c r="D50" s="67" t="s">
        <v>128</v>
      </c>
      <c r="E50" s="67" t="s">
        <v>219</v>
      </c>
      <c r="F50" s="67" t="s">
        <v>136</v>
      </c>
      <c r="G50" s="68">
        <v>1.6346040777111701E-2</v>
      </c>
      <c r="H50" s="68">
        <v>4.346796903695E-4</v>
      </c>
      <c r="I50" s="68">
        <v>1.55153861129358E-2</v>
      </c>
      <c r="J50" s="68">
        <v>1.72203887185336E-2</v>
      </c>
      <c r="K50" s="69">
        <v>3.8419268663955597</v>
      </c>
      <c r="L50" s="69">
        <v>9.8887679216810007E-2</v>
      </c>
      <c r="M50" s="69">
        <v>3.65269549267052</v>
      </c>
      <c r="N50" s="69">
        <v>4.0405504270171102</v>
      </c>
      <c r="O50" s="69">
        <v>42.54646521277315</v>
      </c>
      <c r="P50" s="67">
        <v>9</v>
      </c>
      <c r="Q50" s="67" t="s">
        <v>27</v>
      </c>
      <c r="R50" s="67"/>
      <c r="S50" s="67"/>
      <c r="T50" s="67"/>
      <c r="U50" s="67"/>
    </row>
    <row r="51" spans="1:21" x14ac:dyDescent="0.35">
      <c r="A51" s="67">
        <v>84</v>
      </c>
      <c r="B51" s="67" t="s">
        <v>220</v>
      </c>
      <c r="C51" s="67" t="s">
        <v>221</v>
      </c>
      <c r="D51" s="67" t="s">
        <v>128</v>
      </c>
      <c r="E51" s="67" t="s">
        <v>105</v>
      </c>
      <c r="F51" s="67" t="s">
        <v>111</v>
      </c>
      <c r="G51" s="68">
        <v>1.71088313258261E-2</v>
      </c>
      <c r="H51" s="68">
        <v>2.2919753387714999E-3</v>
      </c>
      <c r="I51" s="68">
        <v>1.3140426100925799E-2</v>
      </c>
      <c r="J51" s="68">
        <v>2.2248674754148001E-2</v>
      </c>
      <c r="K51" s="69">
        <v>4.30354342909592</v>
      </c>
      <c r="L51" s="69">
        <v>0.56135903858939995</v>
      </c>
      <c r="M51" s="69">
        <v>3.3256128651299601</v>
      </c>
      <c r="N51" s="69">
        <v>5.5525277886721698</v>
      </c>
      <c r="O51" s="69">
        <v>39.755219408626367</v>
      </c>
      <c r="P51" s="67">
        <v>10</v>
      </c>
      <c r="Q51" s="67" t="s">
        <v>107</v>
      </c>
      <c r="R51" s="67"/>
      <c r="S51" s="67"/>
      <c r="T51" s="67"/>
      <c r="U51" s="67"/>
    </row>
    <row r="52" spans="1:21" x14ac:dyDescent="0.35">
      <c r="A52" s="67">
        <v>600</v>
      </c>
      <c r="B52" s="67" t="s">
        <v>222</v>
      </c>
      <c r="C52" s="67" t="s">
        <v>223</v>
      </c>
      <c r="D52" s="67" t="s">
        <v>128</v>
      </c>
      <c r="E52" s="67" t="s">
        <v>105</v>
      </c>
      <c r="F52" s="67" t="s">
        <v>206</v>
      </c>
      <c r="G52" s="68">
        <v>1.8848581354508599E-2</v>
      </c>
      <c r="H52" s="68">
        <v>2.6148629221279E-3</v>
      </c>
      <c r="I52" s="68">
        <v>1.43418916456557E-2</v>
      </c>
      <c r="J52" s="68">
        <v>2.4735880439094599E-2</v>
      </c>
      <c r="K52" s="69">
        <v>4.5007454053468399</v>
      </c>
      <c r="L52" s="69">
        <v>0.47553518331653005</v>
      </c>
      <c r="M52" s="69">
        <v>3.6534782519212703</v>
      </c>
      <c r="N52" s="69">
        <v>5.5332154068478703</v>
      </c>
      <c r="O52" s="69">
        <v>41.878799303148121</v>
      </c>
      <c r="P52" s="67">
        <v>10</v>
      </c>
      <c r="Q52" s="67" t="s">
        <v>107</v>
      </c>
      <c r="R52" s="67"/>
      <c r="S52" s="67"/>
      <c r="T52" s="67"/>
      <c r="U52" s="67"/>
    </row>
    <row r="53" spans="1:21" x14ac:dyDescent="0.35">
      <c r="A53" s="67">
        <v>170</v>
      </c>
      <c r="B53" s="67" t="s">
        <v>224</v>
      </c>
      <c r="C53" s="67" t="s">
        <v>225</v>
      </c>
      <c r="D53" s="67" t="s">
        <v>128</v>
      </c>
      <c r="E53" s="67" t="s">
        <v>110</v>
      </c>
      <c r="F53" s="67" t="s">
        <v>111</v>
      </c>
      <c r="G53" s="68">
        <v>1.9657272628334801E-2</v>
      </c>
      <c r="H53" s="68">
        <v>9.8155456363060003E-4</v>
      </c>
      <c r="I53" s="68">
        <v>1.7822388117519301E-2</v>
      </c>
      <c r="J53" s="68">
        <v>2.1676896413919601E-2</v>
      </c>
      <c r="K53" s="69">
        <v>4.8462503681906703</v>
      </c>
      <c r="L53" s="69">
        <v>0.22021811408134997</v>
      </c>
      <c r="M53" s="69">
        <v>4.4322962326496995</v>
      </c>
      <c r="N53" s="69">
        <v>5.2967229828698805</v>
      </c>
      <c r="O53" s="69">
        <v>40.561818178770196</v>
      </c>
      <c r="P53" s="67">
        <v>9</v>
      </c>
      <c r="Q53" s="67" t="s">
        <v>27</v>
      </c>
      <c r="R53" s="67"/>
      <c r="S53" s="67"/>
      <c r="T53" s="67"/>
      <c r="U53" s="67"/>
    </row>
    <row r="54" spans="1:21" x14ac:dyDescent="0.35">
      <c r="A54" s="67">
        <v>818</v>
      </c>
      <c r="B54" s="67" t="s">
        <v>226</v>
      </c>
      <c r="C54" s="67" t="s">
        <v>227</v>
      </c>
      <c r="D54" s="67" t="s">
        <v>132</v>
      </c>
      <c r="E54" s="67" t="s">
        <v>110</v>
      </c>
      <c r="F54" s="67" t="s">
        <v>184</v>
      </c>
      <c r="G54" s="68">
        <v>1.96817970481813E-2</v>
      </c>
      <c r="H54" s="68">
        <v>1.1795035839977999E-3</v>
      </c>
      <c r="I54" s="68">
        <v>1.7495298658743601E-2</v>
      </c>
      <c r="J54" s="68">
        <v>2.21353995626586E-2</v>
      </c>
      <c r="K54" s="69">
        <v>5.23862010660077</v>
      </c>
      <c r="L54" s="69">
        <v>0.29887869440771003</v>
      </c>
      <c r="M54" s="69">
        <v>4.6820666245276401</v>
      </c>
      <c r="N54" s="69">
        <v>5.8572653155596699</v>
      </c>
      <c r="O54" s="69">
        <v>37.570575166124073</v>
      </c>
      <c r="P54" s="67">
        <v>9</v>
      </c>
      <c r="Q54" s="67" t="s">
        <v>117</v>
      </c>
      <c r="R54" s="67"/>
      <c r="S54" s="67"/>
      <c r="T54" s="67"/>
      <c r="U54" s="67"/>
    </row>
    <row r="55" spans="1:21" x14ac:dyDescent="0.35">
      <c r="A55" s="67">
        <v>484</v>
      </c>
      <c r="B55" s="67" t="s">
        <v>228</v>
      </c>
      <c r="C55" s="67" t="s">
        <v>229</v>
      </c>
      <c r="D55" s="67" t="s">
        <v>128</v>
      </c>
      <c r="E55" s="67" t="s">
        <v>190</v>
      </c>
      <c r="F55" s="67" t="s">
        <v>140</v>
      </c>
      <c r="G55" s="68">
        <v>1.99011677274613E-2</v>
      </c>
      <c r="H55" s="68">
        <v>2.5691358200684001E-3</v>
      </c>
      <c r="I55" s="68">
        <v>1.54319335403436E-2</v>
      </c>
      <c r="J55" s="68">
        <v>2.56310394166505E-2</v>
      </c>
      <c r="K55" s="69">
        <v>5.00236330618017</v>
      </c>
      <c r="L55" s="69">
        <v>0.62554350928213998</v>
      </c>
      <c r="M55" s="69">
        <v>3.9065361188660801</v>
      </c>
      <c r="N55" s="69">
        <v>6.3851569332448399</v>
      </c>
      <c r="O55" s="69">
        <v>39.783531321834282</v>
      </c>
      <c r="P55" s="67">
        <v>9</v>
      </c>
      <c r="Q55" s="67" t="s">
        <v>28</v>
      </c>
      <c r="R55" s="67"/>
      <c r="S55" s="67"/>
      <c r="T55" s="67"/>
      <c r="U55" s="67"/>
    </row>
    <row r="56" spans="1:21" x14ac:dyDescent="0.35">
      <c r="A56" s="67">
        <v>882</v>
      </c>
      <c r="B56" s="67" t="s">
        <v>230</v>
      </c>
      <c r="C56" s="67" t="s">
        <v>231</v>
      </c>
      <c r="D56" s="67" t="s">
        <v>139</v>
      </c>
      <c r="E56" s="67" t="s">
        <v>105</v>
      </c>
      <c r="F56" s="67" t="s">
        <v>129</v>
      </c>
      <c r="G56" s="68">
        <v>2.46004897655159E-2</v>
      </c>
      <c r="H56" s="68">
        <v>3.1245190634469999E-3</v>
      </c>
      <c r="I56" s="68">
        <v>1.9136255644409801E-2</v>
      </c>
      <c r="J56" s="68">
        <v>3.1574774091109398E-2</v>
      </c>
      <c r="K56" s="69">
        <v>6.2884986863553403</v>
      </c>
      <c r="L56" s="69">
        <v>0.77668422765128997</v>
      </c>
      <c r="M56" s="69">
        <v>4.9201032952384001</v>
      </c>
      <c r="N56" s="69">
        <v>8.0054328462477606</v>
      </c>
      <c r="O56" s="69">
        <v>39.119813794178761</v>
      </c>
      <c r="P56" s="67">
        <v>10</v>
      </c>
      <c r="Q56" s="67" t="s">
        <v>107</v>
      </c>
      <c r="R56" s="67"/>
      <c r="S56" s="67"/>
      <c r="T56" s="67"/>
      <c r="U56" s="67"/>
    </row>
    <row r="57" spans="1:21" x14ac:dyDescent="0.35">
      <c r="A57" s="67">
        <v>604</v>
      </c>
      <c r="B57" s="67" t="s">
        <v>232</v>
      </c>
      <c r="C57" s="67" t="s">
        <v>233</v>
      </c>
      <c r="D57" s="67" t="s">
        <v>128</v>
      </c>
      <c r="E57" s="67" t="s">
        <v>234</v>
      </c>
      <c r="F57" s="67" t="s">
        <v>140</v>
      </c>
      <c r="G57" s="68">
        <v>2.4804493302573401E-2</v>
      </c>
      <c r="H57" s="68">
        <v>9.587823440097E-4</v>
      </c>
      <c r="I57" s="68">
        <v>2.29923923012651E-2</v>
      </c>
      <c r="J57" s="68">
        <v>2.6755500473503099E-2</v>
      </c>
      <c r="K57" s="69">
        <v>6.3801527934547009</v>
      </c>
      <c r="L57" s="69">
        <v>0.23916636882334</v>
      </c>
      <c r="M57" s="69">
        <v>5.9269592121991197</v>
      </c>
      <c r="N57" s="69">
        <v>6.8654700012801397</v>
      </c>
      <c r="O57" s="69">
        <v>38.877585076050131</v>
      </c>
      <c r="P57" s="67">
        <v>10</v>
      </c>
      <c r="Q57" s="67" t="s">
        <v>107</v>
      </c>
      <c r="R57" s="67"/>
      <c r="S57" s="67"/>
      <c r="T57" s="67"/>
      <c r="U57" s="67"/>
    </row>
    <row r="58" spans="1:21" x14ac:dyDescent="0.35">
      <c r="A58" s="67">
        <v>710</v>
      </c>
      <c r="B58" s="67" t="s">
        <v>235</v>
      </c>
      <c r="C58" s="67" t="s">
        <v>236</v>
      </c>
      <c r="D58" s="67" t="s">
        <v>157</v>
      </c>
      <c r="E58" s="67" t="s">
        <v>110</v>
      </c>
      <c r="F58" s="67" t="s">
        <v>206</v>
      </c>
      <c r="G58" s="68">
        <v>2.48906428726559E-2</v>
      </c>
      <c r="H58" s="68">
        <v>3.0480253797540002E-3</v>
      </c>
      <c r="I58" s="68">
        <v>1.9557900710048998E-2</v>
      </c>
      <c r="J58" s="68">
        <v>3.1630523900425901E-2</v>
      </c>
      <c r="K58" s="69">
        <v>6.2568817040567506</v>
      </c>
      <c r="L58" s="69">
        <v>0.73195280576895005</v>
      </c>
      <c r="M58" s="69">
        <v>4.9647247990190202</v>
      </c>
      <c r="N58" s="69">
        <v>7.8575392529137602</v>
      </c>
      <c r="O58" s="69">
        <v>39.781226575720105</v>
      </c>
      <c r="P58" s="67">
        <v>10</v>
      </c>
      <c r="Q58" s="67" t="s">
        <v>107</v>
      </c>
      <c r="R58" s="67"/>
      <c r="S58" s="67"/>
      <c r="T58" s="67"/>
      <c r="U58" s="67"/>
    </row>
    <row r="59" spans="1:21" x14ac:dyDescent="0.35">
      <c r="A59" s="67">
        <v>504</v>
      </c>
      <c r="B59" s="67" t="s">
        <v>237</v>
      </c>
      <c r="C59" s="67" t="s">
        <v>238</v>
      </c>
      <c r="D59" s="67" t="s">
        <v>132</v>
      </c>
      <c r="E59" s="67" t="s">
        <v>183</v>
      </c>
      <c r="F59" s="67" t="s">
        <v>133</v>
      </c>
      <c r="G59" s="68">
        <v>2.6696723441338499E-2</v>
      </c>
      <c r="H59" s="68">
        <v>2.6036132987857E-3</v>
      </c>
      <c r="I59" s="68">
        <v>2.2034593838030601E-2</v>
      </c>
      <c r="J59" s="68">
        <v>3.2312684892484303E-2</v>
      </c>
      <c r="K59" s="69">
        <v>6.3597006420880398</v>
      </c>
      <c r="L59" s="69">
        <v>0.52176271512805006</v>
      </c>
      <c r="M59" s="69">
        <v>5.4091115402798904</v>
      </c>
      <c r="N59" s="69">
        <v>7.4641625289626008</v>
      </c>
      <c r="O59" s="69">
        <v>41.977956107967564</v>
      </c>
      <c r="P59" s="67">
        <v>10</v>
      </c>
      <c r="Q59" s="67" t="s">
        <v>107</v>
      </c>
      <c r="R59" s="67"/>
      <c r="S59" s="67"/>
      <c r="T59" s="67"/>
      <c r="U59" s="67"/>
    </row>
    <row r="60" spans="1:21" x14ac:dyDescent="0.35">
      <c r="A60" s="67">
        <v>496</v>
      </c>
      <c r="B60" s="67" t="s">
        <v>239</v>
      </c>
      <c r="C60" s="67" t="s">
        <v>240</v>
      </c>
      <c r="D60" s="67" t="s">
        <v>139</v>
      </c>
      <c r="E60" s="67" t="s">
        <v>105</v>
      </c>
      <c r="F60" s="67" t="s">
        <v>120</v>
      </c>
      <c r="G60" s="68">
        <v>2.81268202333581E-2</v>
      </c>
      <c r="H60" s="68">
        <v>1.7945483497924001E-3</v>
      </c>
      <c r="I60" s="68">
        <v>2.48084238659542E-2</v>
      </c>
      <c r="J60" s="68">
        <v>3.1874580042307601E-2</v>
      </c>
      <c r="K60" s="69">
        <v>7.25844858539946</v>
      </c>
      <c r="L60" s="69">
        <v>0.42406805909431999</v>
      </c>
      <c r="M60" s="69">
        <v>6.4682792557849202</v>
      </c>
      <c r="N60" s="69">
        <v>8.1367481554081795</v>
      </c>
      <c r="O60" s="69">
        <v>38.750457349709563</v>
      </c>
      <c r="P60" s="67">
        <v>10</v>
      </c>
      <c r="Q60" s="67" t="s">
        <v>107</v>
      </c>
      <c r="R60" s="67"/>
      <c r="S60" s="67"/>
      <c r="T60" s="67"/>
      <c r="U60" s="67"/>
    </row>
    <row r="61" spans="1:21" x14ac:dyDescent="0.35">
      <c r="A61" s="67">
        <v>762</v>
      </c>
      <c r="B61" s="67" t="s">
        <v>241</v>
      </c>
      <c r="C61" s="67" t="s">
        <v>242</v>
      </c>
      <c r="D61" s="67" t="s">
        <v>104</v>
      </c>
      <c r="E61" s="67" t="s">
        <v>110</v>
      </c>
      <c r="F61" s="67" t="s">
        <v>211</v>
      </c>
      <c r="G61" s="68">
        <v>2.9005923068436999E-2</v>
      </c>
      <c r="H61" s="68">
        <v>2.0306647499042001E-3</v>
      </c>
      <c r="I61" s="68">
        <v>2.52682330723531E-2</v>
      </c>
      <c r="J61" s="68">
        <v>3.3277618571150198E-2</v>
      </c>
      <c r="K61" s="69">
        <v>7.4446062877641497</v>
      </c>
      <c r="L61" s="69">
        <v>0.51438676210892997</v>
      </c>
      <c r="M61" s="69">
        <v>6.49408986367306</v>
      </c>
      <c r="N61" s="69">
        <v>8.5215674655667897</v>
      </c>
      <c r="O61" s="69">
        <v>38.9623331943165</v>
      </c>
      <c r="P61" s="67">
        <v>10</v>
      </c>
      <c r="Q61" s="67" t="s">
        <v>107</v>
      </c>
      <c r="R61" s="67"/>
      <c r="S61" s="67"/>
      <c r="T61" s="67"/>
      <c r="U61" s="67"/>
    </row>
    <row r="62" spans="1:21" x14ac:dyDescent="0.35">
      <c r="A62" s="67">
        <v>222</v>
      </c>
      <c r="B62" s="67" t="s">
        <v>243</v>
      </c>
      <c r="C62" s="67" t="s">
        <v>244</v>
      </c>
      <c r="D62" s="67" t="s">
        <v>128</v>
      </c>
      <c r="E62" s="67" t="s">
        <v>105</v>
      </c>
      <c r="F62" s="67" t="s">
        <v>184</v>
      </c>
      <c r="G62" s="68">
        <v>3.24625094524029E-2</v>
      </c>
      <c r="H62" s="68">
        <v>1.8518735000247E-3</v>
      </c>
      <c r="I62" s="68">
        <v>2.9016780502189199E-2</v>
      </c>
      <c r="J62" s="68">
        <v>3.6302119133969003E-2</v>
      </c>
      <c r="K62" s="69">
        <v>7.86088558753619</v>
      </c>
      <c r="L62" s="69">
        <v>0.42785380599307005</v>
      </c>
      <c r="M62" s="69">
        <v>7.06081260561424</v>
      </c>
      <c r="N62" s="69">
        <v>8.743087775866849</v>
      </c>
      <c r="O62" s="69">
        <v>41.29624975571928</v>
      </c>
      <c r="P62" s="67">
        <v>10</v>
      </c>
      <c r="Q62" s="67" t="s">
        <v>107</v>
      </c>
      <c r="R62" s="67"/>
      <c r="S62" s="67"/>
      <c r="T62" s="67"/>
      <c r="U62" s="67"/>
    </row>
    <row r="63" spans="1:21" x14ac:dyDescent="0.35">
      <c r="A63" s="67">
        <v>748</v>
      </c>
      <c r="B63" s="67" t="s">
        <v>245</v>
      </c>
      <c r="C63" s="67" t="s">
        <v>246</v>
      </c>
      <c r="D63" s="67" t="s">
        <v>157</v>
      </c>
      <c r="E63" s="67" t="s">
        <v>105</v>
      </c>
      <c r="F63" s="67" t="s">
        <v>176</v>
      </c>
      <c r="G63" s="68">
        <v>3.2648794891462302E-2</v>
      </c>
      <c r="H63" s="68">
        <v>2.3619997677492002E-3</v>
      </c>
      <c r="I63" s="68">
        <v>2.83091297616733E-2</v>
      </c>
      <c r="J63" s="68">
        <v>3.7627950271554002E-2</v>
      </c>
      <c r="K63" s="69">
        <v>7.8989944947168098</v>
      </c>
      <c r="L63" s="69">
        <v>0.59041821121842997</v>
      </c>
      <c r="M63" s="69">
        <v>6.8129881051073209</v>
      </c>
      <c r="N63" s="69">
        <v>9.1411315368913098</v>
      </c>
      <c r="O63" s="69">
        <v>41.332849280119447</v>
      </c>
      <c r="P63" s="67">
        <v>9</v>
      </c>
      <c r="Q63" s="67" t="s">
        <v>117</v>
      </c>
      <c r="R63" s="67"/>
      <c r="S63" s="67"/>
      <c r="T63" s="67"/>
      <c r="U63" s="67"/>
    </row>
    <row r="64" spans="1:21" x14ac:dyDescent="0.35">
      <c r="A64" s="67">
        <v>368</v>
      </c>
      <c r="B64" s="67" t="s">
        <v>247</v>
      </c>
      <c r="C64" s="67" t="s">
        <v>248</v>
      </c>
      <c r="D64" s="67" t="s">
        <v>132</v>
      </c>
      <c r="E64" s="67" t="s">
        <v>105</v>
      </c>
      <c r="F64" s="67" t="s">
        <v>120</v>
      </c>
      <c r="G64" s="68">
        <v>3.2694322381287999E-2</v>
      </c>
      <c r="H64" s="68">
        <v>2.0420094886071001E-3</v>
      </c>
      <c r="I64" s="68">
        <v>2.8917738546694698E-2</v>
      </c>
      <c r="J64" s="68">
        <v>3.6945354022320097E-2</v>
      </c>
      <c r="K64" s="69">
        <v>8.6354189880116596</v>
      </c>
      <c r="L64" s="69">
        <v>0.52965680588118003</v>
      </c>
      <c r="M64" s="69">
        <v>7.6515737475844405</v>
      </c>
      <c r="N64" s="69">
        <v>9.7324358202188801</v>
      </c>
      <c r="O64" s="69">
        <v>37.860725028718015</v>
      </c>
      <c r="P64" s="67">
        <v>10</v>
      </c>
      <c r="Q64" s="67" t="s">
        <v>107</v>
      </c>
      <c r="R64" s="67"/>
      <c r="S64" s="67"/>
      <c r="T64" s="67"/>
      <c r="U64" s="67"/>
    </row>
    <row r="65" spans="1:21" x14ac:dyDescent="0.35">
      <c r="A65" s="67">
        <v>266</v>
      </c>
      <c r="B65" s="67" t="s">
        <v>249</v>
      </c>
      <c r="C65" s="67" t="s">
        <v>250</v>
      </c>
      <c r="D65" s="67" t="s">
        <v>157</v>
      </c>
      <c r="E65" s="67" t="s">
        <v>110</v>
      </c>
      <c r="F65" s="67" t="s">
        <v>251</v>
      </c>
      <c r="G65" s="68">
        <v>3.6656730607904003E-2</v>
      </c>
      <c r="H65" s="68">
        <v>2.3010734479858002E-3</v>
      </c>
      <c r="I65" s="68">
        <v>3.2391001168984898E-2</v>
      </c>
      <c r="J65" s="68">
        <v>4.1460163872664602E-2</v>
      </c>
      <c r="K65" s="69">
        <v>8.6466678486332196</v>
      </c>
      <c r="L65" s="69">
        <v>0.52920005383262003</v>
      </c>
      <c r="M65" s="69">
        <v>7.6611648896109097</v>
      </c>
      <c r="N65" s="69">
        <v>9.7455625264902892</v>
      </c>
      <c r="O65" s="69">
        <v>42.394054275715398</v>
      </c>
      <c r="P65" s="67">
        <v>10</v>
      </c>
      <c r="Q65" s="67" t="s">
        <v>107</v>
      </c>
      <c r="R65" s="67"/>
      <c r="S65" s="67"/>
      <c r="T65" s="67"/>
      <c r="U65" s="67"/>
    </row>
    <row r="66" spans="1:21" x14ac:dyDescent="0.35">
      <c r="A66" s="67">
        <v>68</v>
      </c>
      <c r="B66" s="67" t="s">
        <v>252</v>
      </c>
      <c r="C66" s="67" t="s">
        <v>253</v>
      </c>
      <c r="D66" s="67" t="s">
        <v>128</v>
      </c>
      <c r="E66" s="67" t="s">
        <v>254</v>
      </c>
      <c r="F66" s="67" t="s">
        <v>206</v>
      </c>
      <c r="G66" s="68">
        <v>3.7754270156395202E-2</v>
      </c>
      <c r="H66" s="68">
        <v>2.3967672832691999E-3</v>
      </c>
      <c r="I66" s="68">
        <v>3.3322091986058101E-2</v>
      </c>
      <c r="J66" s="68">
        <v>4.2749902370079897E-2</v>
      </c>
      <c r="K66" s="69">
        <v>9.0602172985049503</v>
      </c>
      <c r="L66" s="69">
        <v>0.53912268949257003</v>
      </c>
      <c r="M66" s="69">
        <v>8.0563489762861806</v>
      </c>
      <c r="N66" s="69">
        <v>10.175330124736711</v>
      </c>
      <c r="O66" s="69">
        <v>41.670380425230093</v>
      </c>
      <c r="P66" s="67">
        <v>10</v>
      </c>
      <c r="Q66" s="67" t="s">
        <v>107</v>
      </c>
      <c r="R66" s="67"/>
      <c r="S66" s="67"/>
      <c r="T66" s="67"/>
      <c r="U66" s="67"/>
    </row>
    <row r="67" spans="1:21" x14ac:dyDescent="0.35">
      <c r="A67" s="67">
        <v>64</v>
      </c>
      <c r="B67" s="67" t="s">
        <v>255</v>
      </c>
      <c r="C67" s="67" t="s">
        <v>256</v>
      </c>
      <c r="D67" s="67" t="s">
        <v>149</v>
      </c>
      <c r="E67" s="67" t="s">
        <v>257</v>
      </c>
      <c r="F67" s="67" t="s">
        <v>140</v>
      </c>
      <c r="G67" s="68">
        <v>3.8603500150850602E-2</v>
      </c>
      <c r="H67" s="68">
        <v>2.6999628564582001E-3</v>
      </c>
      <c r="I67" s="68">
        <v>3.3617259827746299E-2</v>
      </c>
      <c r="J67" s="68">
        <v>4.4295419139440101E-2</v>
      </c>
      <c r="K67" s="69">
        <v>9.7934101314258104</v>
      </c>
      <c r="L67" s="69">
        <v>0.66442005365247003</v>
      </c>
      <c r="M67" s="69">
        <v>8.5589225089443097</v>
      </c>
      <c r="N67" s="69">
        <v>11.18417489049844</v>
      </c>
      <c r="O67" s="69">
        <v>39.41783263725155</v>
      </c>
      <c r="P67" s="67">
        <v>9</v>
      </c>
      <c r="Q67" s="67" t="s">
        <v>27</v>
      </c>
      <c r="R67" s="67"/>
      <c r="S67" s="67"/>
      <c r="T67" s="67"/>
      <c r="U67" s="67"/>
    </row>
    <row r="68" spans="1:21" x14ac:dyDescent="0.35">
      <c r="A68" s="67">
        <v>678</v>
      </c>
      <c r="B68" s="67" t="s">
        <v>258</v>
      </c>
      <c r="C68" s="67" t="s">
        <v>259</v>
      </c>
      <c r="D68" s="67" t="s">
        <v>157</v>
      </c>
      <c r="E68" s="67" t="s">
        <v>105</v>
      </c>
      <c r="F68" s="67" t="s">
        <v>106</v>
      </c>
      <c r="G68" s="68">
        <v>4.7923375105539102E-2</v>
      </c>
      <c r="H68" s="68">
        <v>4.2758644001861003E-3</v>
      </c>
      <c r="I68" s="68">
        <v>4.0189499930075499E-2</v>
      </c>
      <c r="J68" s="68">
        <v>5.7057048301997398E-2</v>
      </c>
      <c r="K68" s="69">
        <v>11.71226372784119</v>
      </c>
      <c r="L68" s="69">
        <v>0.97751484565549995</v>
      </c>
      <c r="M68" s="69">
        <v>9.9243289676310695</v>
      </c>
      <c r="N68" s="69">
        <v>13.773054864003129</v>
      </c>
      <c r="O68" s="69">
        <v>40.917260931907293</v>
      </c>
      <c r="P68" s="67">
        <v>10</v>
      </c>
      <c r="Q68" s="67" t="s">
        <v>107</v>
      </c>
      <c r="R68" s="67"/>
      <c r="S68" s="67"/>
      <c r="T68" s="67"/>
      <c r="U68" s="67"/>
    </row>
    <row r="69" spans="1:21" x14ac:dyDescent="0.35">
      <c r="A69" s="67">
        <v>340</v>
      </c>
      <c r="B69" s="67" t="s">
        <v>260</v>
      </c>
      <c r="C69" s="67" t="s">
        <v>261</v>
      </c>
      <c r="D69" s="67" t="s">
        <v>128</v>
      </c>
      <c r="E69" s="67" t="s">
        <v>105</v>
      </c>
      <c r="F69" s="67" t="s">
        <v>106</v>
      </c>
      <c r="G69" s="68">
        <v>5.1154169385928899E-2</v>
      </c>
      <c r="H69" s="68">
        <v>2.1450864164595002E-3</v>
      </c>
      <c r="I69" s="68">
        <v>4.7105615126022203E-2</v>
      </c>
      <c r="J69" s="68">
        <v>5.55304045357711E-2</v>
      </c>
      <c r="K69" s="69">
        <v>11.974922395070239</v>
      </c>
      <c r="L69" s="69">
        <v>0.45892646513065999</v>
      </c>
      <c r="M69" s="69">
        <v>11.10334890185255</v>
      </c>
      <c r="N69" s="69">
        <v>12.90497956093008</v>
      </c>
      <c r="O69" s="69">
        <v>42.71774605152158</v>
      </c>
      <c r="P69" s="67">
        <v>10</v>
      </c>
      <c r="Q69" s="67" t="s">
        <v>107</v>
      </c>
      <c r="R69" s="67"/>
      <c r="S69" s="67"/>
      <c r="T69" s="67"/>
      <c r="U69" s="67"/>
    </row>
    <row r="70" spans="1:21" x14ac:dyDescent="0.35">
      <c r="A70" s="67">
        <v>356</v>
      </c>
      <c r="B70" s="67" t="s">
        <v>262</v>
      </c>
      <c r="C70" s="67" t="s">
        <v>263</v>
      </c>
      <c r="D70" s="67" t="s">
        <v>149</v>
      </c>
      <c r="E70" s="67" t="s">
        <v>110</v>
      </c>
      <c r="F70" s="67" t="s">
        <v>251</v>
      </c>
      <c r="G70" s="68">
        <v>6.8810564349539596E-2</v>
      </c>
      <c r="H70" s="68">
        <v>4.544997360598E-4</v>
      </c>
      <c r="I70" s="68">
        <v>6.7925044751651606E-2</v>
      </c>
      <c r="J70" s="68">
        <v>6.9706764858793596E-2</v>
      </c>
      <c r="K70" s="69">
        <v>16.39280600909342</v>
      </c>
      <c r="L70" s="69">
        <v>0.10113657146796</v>
      </c>
      <c r="M70" s="69">
        <v>16.195535569860837</v>
      </c>
      <c r="N70" s="69">
        <v>16.592003579826681</v>
      </c>
      <c r="O70" s="69">
        <v>41.976074328805588</v>
      </c>
      <c r="P70" s="67">
        <v>10</v>
      </c>
      <c r="Q70" s="67" t="s">
        <v>107</v>
      </c>
      <c r="R70" s="67"/>
      <c r="S70" s="67"/>
      <c r="T70" s="67"/>
      <c r="U70" s="67"/>
    </row>
    <row r="71" spans="1:21" x14ac:dyDescent="0.35">
      <c r="A71" s="67">
        <v>116</v>
      </c>
      <c r="B71" s="67" t="s">
        <v>264</v>
      </c>
      <c r="C71" s="67" t="s">
        <v>265</v>
      </c>
      <c r="D71" s="67" t="s">
        <v>139</v>
      </c>
      <c r="E71" s="67" t="s">
        <v>110</v>
      </c>
      <c r="F71" s="67" t="s">
        <v>176</v>
      </c>
      <c r="G71" s="68">
        <v>7.0367914792783301E-2</v>
      </c>
      <c r="H71" s="68">
        <v>3.0213930678319998E-3</v>
      </c>
      <c r="I71" s="68">
        <v>6.4661470214453606E-2</v>
      </c>
      <c r="J71" s="68">
        <v>7.6536750765773806E-2</v>
      </c>
      <c r="K71" s="69">
        <v>16.644696964114221</v>
      </c>
      <c r="L71" s="69">
        <v>0.66283814641612993</v>
      </c>
      <c r="M71" s="69">
        <v>15.383557332024738</v>
      </c>
      <c r="N71" s="69">
        <v>17.987246901095549</v>
      </c>
      <c r="O71" s="69">
        <v>42.276476973113851</v>
      </c>
      <c r="P71" s="67">
        <v>10</v>
      </c>
      <c r="Q71" s="67" t="s">
        <v>107</v>
      </c>
      <c r="R71" s="67"/>
      <c r="S71" s="67"/>
      <c r="T71" s="67"/>
      <c r="U71" s="67"/>
    </row>
    <row r="72" spans="1:21" x14ac:dyDescent="0.35">
      <c r="A72" s="67">
        <v>72</v>
      </c>
      <c r="B72" s="67" t="s">
        <v>266</v>
      </c>
      <c r="C72" s="67" t="s">
        <v>267</v>
      </c>
      <c r="D72" s="67" t="s">
        <v>157</v>
      </c>
      <c r="E72" s="67" t="s">
        <v>268</v>
      </c>
      <c r="F72" s="67" t="s">
        <v>111</v>
      </c>
      <c r="G72" s="68">
        <v>7.2638698681445305E-2</v>
      </c>
      <c r="H72" s="68">
        <v>3.8337677434787001E-3</v>
      </c>
      <c r="I72" s="68">
        <v>6.5458701432041105E-2</v>
      </c>
      <c r="J72" s="68">
        <v>8.0538380227892906E-2</v>
      </c>
      <c r="K72" s="69">
        <v>17.219295579461029</v>
      </c>
      <c r="L72" s="69">
        <v>0.84218653351569994</v>
      </c>
      <c r="M72" s="69">
        <v>15.62737476310253</v>
      </c>
      <c r="N72" s="69">
        <v>18.936984262657038</v>
      </c>
      <c r="O72" s="69">
        <v>42.184477492846987</v>
      </c>
      <c r="P72" s="67">
        <v>10</v>
      </c>
      <c r="Q72" s="67" t="s">
        <v>107</v>
      </c>
      <c r="R72" s="67"/>
      <c r="S72" s="67"/>
      <c r="T72" s="67"/>
      <c r="U72" s="67"/>
    </row>
    <row r="73" spans="1:21" x14ac:dyDescent="0.35">
      <c r="A73" s="67">
        <v>558</v>
      </c>
      <c r="B73" s="67" t="s">
        <v>269</v>
      </c>
      <c r="C73" s="67" t="s">
        <v>270</v>
      </c>
      <c r="D73" s="67" t="s">
        <v>128</v>
      </c>
      <c r="E73" s="67" t="s">
        <v>110</v>
      </c>
      <c r="F73" s="67" t="s">
        <v>195</v>
      </c>
      <c r="G73" s="68">
        <v>7.4494891669934504E-2</v>
      </c>
      <c r="H73" s="68">
        <v>3.0408714798196E-3</v>
      </c>
      <c r="I73" s="68">
        <v>6.8740178723827303E-2</v>
      </c>
      <c r="J73" s="68">
        <v>8.0689628213174394E-2</v>
      </c>
      <c r="K73" s="69">
        <v>16.460199804551671</v>
      </c>
      <c r="L73" s="69">
        <v>0.59654460276795995</v>
      </c>
      <c r="M73" s="69">
        <v>15.322162120289502</v>
      </c>
      <c r="N73" s="69">
        <v>17.665130483218899</v>
      </c>
      <c r="O73" s="69">
        <v>45.257586514432653</v>
      </c>
      <c r="P73" s="67">
        <v>10</v>
      </c>
      <c r="Q73" s="67" t="s">
        <v>107</v>
      </c>
      <c r="R73" s="67"/>
      <c r="S73" s="67"/>
      <c r="T73" s="67"/>
      <c r="U73" s="67"/>
    </row>
    <row r="74" spans="1:21" x14ac:dyDescent="0.35">
      <c r="A74" s="67">
        <v>296</v>
      </c>
      <c r="B74" s="67" t="s">
        <v>271</v>
      </c>
      <c r="C74" s="67" t="s">
        <v>272</v>
      </c>
      <c r="D74" s="67" t="s">
        <v>139</v>
      </c>
      <c r="E74" s="67" t="s">
        <v>105</v>
      </c>
      <c r="F74" s="67" t="s">
        <v>123</v>
      </c>
      <c r="G74" s="68">
        <v>8.0157404975975496E-2</v>
      </c>
      <c r="H74" s="68">
        <v>4.6245737575191003E-3</v>
      </c>
      <c r="I74" s="68">
        <v>7.14859566942571E-2</v>
      </c>
      <c r="J74" s="68">
        <v>8.9779017856796706E-2</v>
      </c>
      <c r="K74" s="69">
        <v>19.802591026216639</v>
      </c>
      <c r="L74" s="69">
        <v>1.1125923763500098</v>
      </c>
      <c r="M74" s="69">
        <v>17.696577617760532</v>
      </c>
      <c r="N74" s="69">
        <v>22.091960068461741</v>
      </c>
      <c r="O74" s="69">
        <v>40.478240887697559</v>
      </c>
      <c r="P74" s="67">
        <v>10</v>
      </c>
      <c r="Q74" s="67" t="s">
        <v>107</v>
      </c>
      <c r="R74" s="67"/>
      <c r="S74" s="67"/>
      <c r="T74" s="67"/>
      <c r="U74" s="67"/>
    </row>
    <row r="75" spans="1:21" x14ac:dyDescent="0.35">
      <c r="A75" s="67">
        <v>174</v>
      </c>
      <c r="B75" s="67" t="s">
        <v>273</v>
      </c>
      <c r="C75" s="67" t="s">
        <v>274</v>
      </c>
      <c r="D75" s="67" t="s">
        <v>157</v>
      </c>
      <c r="E75" s="67" t="s">
        <v>105</v>
      </c>
      <c r="F75" s="67" t="s">
        <v>140</v>
      </c>
      <c r="G75" s="68">
        <v>8.4298927510303698E-2</v>
      </c>
      <c r="H75" s="68">
        <v>5.0724119251471999E-3</v>
      </c>
      <c r="I75" s="68">
        <v>7.4843724251544994E-2</v>
      </c>
      <c r="J75" s="68">
        <v>9.4826197995057801E-2</v>
      </c>
      <c r="K75" s="69">
        <v>19.21891458539816</v>
      </c>
      <c r="L75" s="69">
        <v>0.97193956516283997</v>
      </c>
      <c r="M75" s="69">
        <v>17.379361735789832</v>
      </c>
      <c r="N75" s="69">
        <v>21.203209179789511</v>
      </c>
      <c r="O75" s="69">
        <v>43.862480961516411</v>
      </c>
      <c r="P75" s="67">
        <v>10</v>
      </c>
      <c r="Q75" s="67" t="s">
        <v>107</v>
      </c>
      <c r="R75" s="67"/>
      <c r="S75" s="67"/>
      <c r="T75" s="67"/>
      <c r="U75" s="67"/>
    </row>
    <row r="76" spans="1:21" x14ac:dyDescent="0.35">
      <c r="A76" s="67">
        <v>426</v>
      </c>
      <c r="B76" s="67" t="s">
        <v>275</v>
      </c>
      <c r="C76" s="67" t="s">
        <v>276</v>
      </c>
      <c r="D76" s="67" t="s">
        <v>157</v>
      </c>
      <c r="E76" s="67" t="s">
        <v>105</v>
      </c>
      <c r="F76" s="67" t="s">
        <v>120</v>
      </c>
      <c r="G76" s="68">
        <v>8.4359190863707606E-2</v>
      </c>
      <c r="H76" s="68">
        <v>4.1426258901383003E-3</v>
      </c>
      <c r="I76" s="68">
        <v>7.6560522871880796E-2</v>
      </c>
      <c r="J76" s="68">
        <v>9.2872358915497805E-2</v>
      </c>
      <c r="K76" s="69">
        <v>19.60454173034563</v>
      </c>
      <c r="L76" s="69">
        <v>0.90243230411389008</v>
      </c>
      <c r="M76" s="69">
        <v>17.890111769796217</v>
      </c>
      <c r="N76" s="69">
        <v>21.44036690037867</v>
      </c>
      <c r="O76" s="69">
        <v>43.030432449807819</v>
      </c>
      <c r="P76" s="67">
        <v>9</v>
      </c>
      <c r="Q76" s="67" t="s">
        <v>117</v>
      </c>
      <c r="R76" s="67"/>
      <c r="S76" s="67"/>
      <c r="T76" s="67"/>
      <c r="U76" s="67"/>
    </row>
    <row r="77" spans="1:21" x14ac:dyDescent="0.35">
      <c r="A77" s="67">
        <v>524</v>
      </c>
      <c r="B77" s="67" t="s">
        <v>277</v>
      </c>
      <c r="C77" s="67" t="s">
        <v>278</v>
      </c>
      <c r="D77" s="67" t="s">
        <v>149</v>
      </c>
      <c r="E77" s="67" t="s">
        <v>110</v>
      </c>
      <c r="F77" s="67" t="s">
        <v>140</v>
      </c>
      <c r="G77" s="68">
        <v>8.5204362412778706E-2</v>
      </c>
      <c r="H77" s="68">
        <v>4.3147579905122996E-3</v>
      </c>
      <c r="I77" s="68">
        <v>7.7099099655149203E-2</v>
      </c>
      <c r="J77" s="68">
        <v>9.4074857323266203E-2</v>
      </c>
      <c r="K77" s="69">
        <v>20.065669917035219</v>
      </c>
      <c r="L77" s="69">
        <v>0.92072499669389996</v>
      </c>
      <c r="M77" s="69">
        <v>18.31723620011962</v>
      </c>
      <c r="N77" s="69">
        <v>21.936177043773551</v>
      </c>
      <c r="O77" s="69">
        <v>42.462754926733091</v>
      </c>
      <c r="P77" s="67">
        <v>10</v>
      </c>
      <c r="Q77" s="67" t="s">
        <v>107</v>
      </c>
      <c r="R77" s="67"/>
      <c r="S77" s="67"/>
      <c r="T77" s="67"/>
      <c r="U77" s="67"/>
    </row>
    <row r="78" spans="1:21" x14ac:dyDescent="0.35">
      <c r="A78" s="67">
        <v>50</v>
      </c>
      <c r="B78" s="67" t="s">
        <v>279</v>
      </c>
      <c r="C78" s="67" t="s">
        <v>280</v>
      </c>
      <c r="D78" s="67" t="s">
        <v>149</v>
      </c>
      <c r="E78" s="67" t="s">
        <v>105</v>
      </c>
      <c r="F78" s="67" t="s">
        <v>106</v>
      </c>
      <c r="G78" s="68">
        <v>0.10406026630943251</v>
      </c>
      <c r="H78" s="68">
        <v>1.5065684783564001E-3</v>
      </c>
      <c r="I78" s="68">
        <v>0.10114312968241281</v>
      </c>
      <c r="J78" s="68">
        <v>0.1070515177539427</v>
      </c>
      <c r="K78" s="69">
        <v>24.640573213814172</v>
      </c>
      <c r="L78" s="69">
        <v>0.32085838675574002</v>
      </c>
      <c r="M78" s="69">
        <v>24.016874399297812</v>
      </c>
      <c r="N78" s="69">
        <v>25.275081216011451</v>
      </c>
      <c r="O78" s="69">
        <v>42.231268488142767</v>
      </c>
      <c r="P78" s="67">
        <v>10</v>
      </c>
      <c r="Q78" s="67" t="s">
        <v>107</v>
      </c>
      <c r="R78" s="67"/>
      <c r="S78" s="67"/>
      <c r="T78" s="67"/>
      <c r="U78" s="67"/>
    </row>
    <row r="79" spans="1:21" x14ac:dyDescent="0.35">
      <c r="A79" s="67">
        <v>418</v>
      </c>
      <c r="B79" s="67" t="s">
        <v>281</v>
      </c>
      <c r="C79" s="67" t="s">
        <v>282</v>
      </c>
      <c r="D79" s="67" t="s">
        <v>139</v>
      </c>
      <c r="E79" s="67" t="s">
        <v>105</v>
      </c>
      <c r="F79" s="67" t="s">
        <v>211</v>
      </c>
      <c r="G79" s="68">
        <v>0.1083332502467847</v>
      </c>
      <c r="H79" s="68">
        <v>4.2055448371623996E-3</v>
      </c>
      <c r="I79" s="68">
        <v>0.1003534144275227</v>
      </c>
      <c r="J79" s="68">
        <v>0.1168651944159949</v>
      </c>
      <c r="K79" s="69">
        <v>23.072345770948019</v>
      </c>
      <c r="L79" s="69">
        <v>0.76054543461991997</v>
      </c>
      <c r="M79" s="69">
        <v>21.613960518966291</v>
      </c>
      <c r="N79" s="69">
        <v>24.598254548784791</v>
      </c>
      <c r="O79" s="69">
        <v>46.953721707480014</v>
      </c>
      <c r="P79" s="67">
        <v>10</v>
      </c>
      <c r="Q79" s="67" t="s">
        <v>107</v>
      </c>
      <c r="R79" s="67"/>
      <c r="S79" s="67"/>
      <c r="T79" s="67"/>
      <c r="U79" s="67"/>
    </row>
    <row r="80" spans="1:21" x14ac:dyDescent="0.35">
      <c r="A80" s="67">
        <v>716</v>
      </c>
      <c r="B80" s="67" t="s">
        <v>283</v>
      </c>
      <c r="C80" s="67" t="s">
        <v>284</v>
      </c>
      <c r="D80" s="67" t="s">
        <v>157</v>
      </c>
      <c r="E80" s="67" t="s">
        <v>105</v>
      </c>
      <c r="F80" s="67" t="s">
        <v>106</v>
      </c>
      <c r="G80" s="68">
        <v>0.1099417854663912</v>
      </c>
      <c r="H80" s="68">
        <v>4.2635102610110998E-3</v>
      </c>
      <c r="I80" s="68">
        <v>0.1018381809580622</v>
      </c>
      <c r="J80" s="68">
        <v>0.11860506894484051</v>
      </c>
      <c r="K80" s="69">
        <v>25.800038348902749</v>
      </c>
      <c r="L80" s="69">
        <v>0.91599357663683001</v>
      </c>
      <c r="M80" s="69">
        <v>24.04112946215951</v>
      </c>
      <c r="N80" s="69">
        <v>27.640805560731192</v>
      </c>
      <c r="O80" s="69">
        <v>42.613031802360453</v>
      </c>
      <c r="P80" s="67">
        <v>10</v>
      </c>
      <c r="Q80" s="67" t="s">
        <v>107</v>
      </c>
      <c r="R80" s="67"/>
      <c r="S80" s="67"/>
      <c r="T80" s="67"/>
      <c r="U80" s="67"/>
    </row>
    <row r="81" spans="1:21" x14ac:dyDescent="0.35">
      <c r="A81" s="67">
        <v>178</v>
      </c>
      <c r="B81" s="67" t="s">
        <v>285</v>
      </c>
      <c r="C81" s="67" t="s">
        <v>286</v>
      </c>
      <c r="D81" s="67" t="s">
        <v>157</v>
      </c>
      <c r="E81" s="67" t="s">
        <v>105</v>
      </c>
      <c r="F81" s="67" t="s">
        <v>287</v>
      </c>
      <c r="G81" s="68">
        <v>0.11167629380039271</v>
      </c>
      <c r="H81" s="68">
        <v>4.1910574045921998E-3</v>
      </c>
      <c r="I81" s="68">
        <v>0.10370417266860051</v>
      </c>
      <c r="J81" s="68">
        <v>0.1201790882140123</v>
      </c>
      <c r="K81" s="69">
        <v>24.26683482677609</v>
      </c>
      <c r="L81" s="69">
        <v>0.85226851816243998</v>
      </c>
      <c r="M81" s="69">
        <v>22.631951399293669</v>
      </c>
      <c r="N81" s="69">
        <v>25.980160624278419</v>
      </c>
      <c r="O81" s="69">
        <v>46.020131837370421</v>
      </c>
      <c r="P81" s="67">
        <v>10</v>
      </c>
      <c r="Q81" s="67" t="s">
        <v>107</v>
      </c>
      <c r="R81" s="67"/>
      <c r="S81" s="67"/>
      <c r="T81" s="67"/>
      <c r="U81" s="67"/>
    </row>
    <row r="82" spans="1:21" x14ac:dyDescent="0.35">
      <c r="A82" s="67">
        <v>288</v>
      </c>
      <c r="B82" s="67" t="s">
        <v>288</v>
      </c>
      <c r="C82" s="67" t="s">
        <v>289</v>
      </c>
      <c r="D82" s="67" t="s">
        <v>157</v>
      </c>
      <c r="E82" s="67" t="s">
        <v>110</v>
      </c>
      <c r="F82" s="67" t="s">
        <v>140</v>
      </c>
      <c r="G82" s="68">
        <v>0.1127845642449951</v>
      </c>
      <c r="H82" s="68">
        <v>4.8410960418149998E-3</v>
      </c>
      <c r="I82" s="68">
        <v>0.1036206143313127</v>
      </c>
      <c r="J82" s="68">
        <v>0.12264806223974439</v>
      </c>
      <c r="K82" s="69">
        <v>24.799388416667849</v>
      </c>
      <c r="L82" s="69">
        <v>0.98173809100385001</v>
      </c>
      <c r="M82" s="69">
        <v>22.921826733528611</v>
      </c>
      <c r="N82" s="69">
        <v>26.777315306028882</v>
      </c>
      <c r="O82" s="69">
        <v>45.478768407527262</v>
      </c>
      <c r="P82" s="67">
        <v>10</v>
      </c>
      <c r="Q82" s="67" t="s">
        <v>107</v>
      </c>
      <c r="R82" s="67"/>
      <c r="S82" s="67"/>
      <c r="T82" s="67"/>
      <c r="U82" s="67"/>
    </row>
    <row r="83" spans="1:21" x14ac:dyDescent="0.35">
      <c r="A83" s="67">
        <v>404</v>
      </c>
      <c r="B83" s="67" t="s">
        <v>290</v>
      </c>
      <c r="C83" s="67" t="s">
        <v>291</v>
      </c>
      <c r="D83" s="67" t="s">
        <v>157</v>
      </c>
      <c r="E83" s="67" t="s">
        <v>110</v>
      </c>
      <c r="F83" s="67" t="s">
        <v>140</v>
      </c>
      <c r="G83" s="68">
        <v>0.11335197744361319</v>
      </c>
      <c r="H83" s="68">
        <v>2.4742855578812001E-3</v>
      </c>
      <c r="I83" s="68">
        <v>0.1085886537658912</v>
      </c>
      <c r="J83" s="68">
        <v>0.11829651922571879</v>
      </c>
      <c r="K83" s="69">
        <v>25.352284865270619</v>
      </c>
      <c r="L83" s="69">
        <v>0.50274648281246004</v>
      </c>
      <c r="M83" s="69">
        <v>24.378894983945322</v>
      </c>
      <c r="N83" s="69">
        <v>26.35099687078306</v>
      </c>
      <c r="O83" s="69">
        <v>44.710754098101368</v>
      </c>
      <c r="P83" s="67">
        <v>10</v>
      </c>
      <c r="Q83" s="67" t="s">
        <v>107</v>
      </c>
      <c r="R83" s="67"/>
      <c r="S83" s="67"/>
      <c r="T83" s="67"/>
      <c r="U83" s="67"/>
    </row>
    <row r="84" spans="1:21" x14ac:dyDescent="0.35">
      <c r="A84" s="67">
        <v>320</v>
      </c>
      <c r="B84" s="67" t="s">
        <v>292</v>
      </c>
      <c r="C84" s="67" t="s">
        <v>293</v>
      </c>
      <c r="D84" s="67" t="s">
        <v>128</v>
      </c>
      <c r="E84" s="67" t="s">
        <v>110</v>
      </c>
      <c r="F84" s="67" t="s">
        <v>287</v>
      </c>
      <c r="G84" s="68">
        <v>0.13351782041178331</v>
      </c>
      <c r="H84" s="68">
        <v>3.8897103020205E-3</v>
      </c>
      <c r="I84" s="68">
        <v>0.12606570419456931</v>
      </c>
      <c r="J84" s="68">
        <v>0.14133920958501839</v>
      </c>
      <c r="K84" s="69">
        <v>28.881828203961319</v>
      </c>
      <c r="L84" s="69">
        <v>0.77005349094625997</v>
      </c>
      <c r="M84" s="69">
        <v>27.394092431138052</v>
      </c>
      <c r="N84" s="69">
        <v>30.416512942600438</v>
      </c>
      <c r="O84" s="69">
        <v>46.229005819469059</v>
      </c>
      <c r="P84" s="67">
        <v>10</v>
      </c>
      <c r="Q84" s="67" t="s">
        <v>107</v>
      </c>
      <c r="R84" s="67"/>
      <c r="S84" s="67"/>
      <c r="T84" s="67"/>
      <c r="U84" s="67"/>
    </row>
    <row r="85" spans="1:21" x14ac:dyDescent="0.35">
      <c r="A85" s="67">
        <v>566</v>
      </c>
      <c r="B85" s="67" t="s">
        <v>294</v>
      </c>
      <c r="C85" s="67" t="s">
        <v>295</v>
      </c>
      <c r="D85" s="67" t="s">
        <v>157</v>
      </c>
      <c r="E85" s="67" t="s">
        <v>105</v>
      </c>
      <c r="F85" s="67" t="s">
        <v>173</v>
      </c>
      <c r="G85" s="68">
        <v>0.1748173018373447</v>
      </c>
      <c r="H85" s="68">
        <v>5.5195500618550001E-3</v>
      </c>
      <c r="I85" s="68">
        <v>0.16425428630830011</v>
      </c>
      <c r="J85" s="68">
        <v>0.18590850659550351</v>
      </c>
      <c r="K85" s="69">
        <v>33.044066383865911</v>
      </c>
      <c r="L85" s="69">
        <v>0.92758976999299003</v>
      </c>
      <c r="M85" s="69">
        <v>31.250756200972653</v>
      </c>
      <c r="N85" s="69">
        <v>34.888062153958309</v>
      </c>
      <c r="O85" s="69">
        <v>52.904294467433047</v>
      </c>
      <c r="P85" s="67">
        <v>9</v>
      </c>
      <c r="Q85" s="67" t="s">
        <v>27</v>
      </c>
      <c r="R85" s="67"/>
      <c r="S85" s="67"/>
      <c r="T85" s="67"/>
      <c r="U85" s="67"/>
    </row>
    <row r="86" spans="1:21" x14ac:dyDescent="0.35">
      <c r="A86" s="67">
        <v>104</v>
      </c>
      <c r="B86" s="67" t="s">
        <v>296</v>
      </c>
      <c r="C86" s="67" t="s">
        <v>297</v>
      </c>
      <c r="D86" s="67" t="s">
        <v>139</v>
      </c>
      <c r="E86" s="67" t="s">
        <v>110</v>
      </c>
      <c r="F86" s="67" t="s">
        <v>111</v>
      </c>
      <c r="G86" s="68">
        <v>0.17584622453505799</v>
      </c>
      <c r="H86" s="68">
        <v>5.7789703641265002E-3</v>
      </c>
      <c r="I86" s="68">
        <v>0.16477322210195949</v>
      </c>
      <c r="J86" s="68">
        <v>0.18749630438134141</v>
      </c>
      <c r="K86" s="69">
        <v>38.315858119338905</v>
      </c>
      <c r="L86" s="69">
        <v>1.0498319696837199</v>
      </c>
      <c r="M86" s="69">
        <v>36.274273696325089</v>
      </c>
      <c r="N86" s="69">
        <v>40.399502188188428</v>
      </c>
      <c r="O86" s="69">
        <v>45.89385000522914</v>
      </c>
      <c r="P86" s="67">
        <v>10</v>
      </c>
      <c r="Q86" s="67" t="s">
        <v>107</v>
      </c>
      <c r="R86" s="67"/>
      <c r="S86" s="67"/>
      <c r="T86" s="67"/>
      <c r="U86" s="67"/>
    </row>
    <row r="87" spans="1:21" x14ac:dyDescent="0.35">
      <c r="A87" s="67">
        <v>768</v>
      </c>
      <c r="B87" s="67" t="s">
        <v>298</v>
      </c>
      <c r="C87" s="67" t="s">
        <v>299</v>
      </c>
      <c r="D87" s="67" t="s">
        <v>157</v>
      </c>
      <c r="E87" s="67" t="s">
        <v>105</v>
      </c>
      <c r="F87" s="67" t="s">
        <v>211</v>
      </c>
      <c r="G87" s="68">
        <v>0.1796162567119807</v>
      </c>
      <c r="H87" s="68">
        <v>8.2977915711301004E-3</v>
      </c>
      <c r="I87" s="68">
        <v>0.1638787071092023</v>
      </c>
      <c r="J87" s="68">
        <v>0.19650991480961341</v>
      </c>
      <c r="K87" s="69">
        <v>37.612295351322324</v>
      </c>
      <c r="L87" s="69">
        <v>1.45014864327413</v>
      </c>
      <c r="M87" s="69">
        <v>34.80726231679931</v>
      </c>
      <c r="N87" s="69">
        <v>40.502938373620736</v>
      </c>
      <c r="O87" s="69">
        <v>47.754665072751528</v>
      </c>
      <c r="P87" s="67">
        <v>10</v>
      </c>
      <c r="Q87" s="67" t="s">
        <v>107</v>
      </c>
      <c r="R87" s="67"/>
      <c r="S87" s="67"/>
      <c r="T87" s="67"/>
      <c r="U87" s="67"/>
    </row>
    <row r="88" spans="1:21" x14ac:dyDescent="0.35">
      <c r="A88" s="67">
        <v>516</v>
      </c>
      <c r="B88" s="67" t="s">
        <v>300</v>
      </c>
      <c r="C88" s="67" t="s">
        <v>301</v>
      </c>
      <c r="D88" s="67" t="s">
        <v>157</v>
      </c>
      <c r="E88" s="67" t="s">
        <v>110</v>
      </c>
      <c r="F88" s="67" t="s">
        <v>302</v>
      </c>
      <c r="G88" s="68">
        <v>0.18473453488536001</v>
      </c>
      <c r="H88" s="68">
        <v>5.9596096320864997E-3</v>
      </c>
      <c r="I88" s="68">
        <v>0.17331254858738959</v>
      </c>
      <c r="J88" s="68">
        <v>0.1967301395344519</v>
      </c>
      <c r="K88" s="69">
        <v>40.881010832160591</v>
      </c>
      <c r="L88" s="69">
        <v>1.18893124252114</v>
      </c>
      <c r="M88" s="69">
        <v>38.567541689988481</v>
      </c>
      <c r="N88" s="69">
        <v>43.23558588936487</v>
      </c>
      <c r="O88" s="69">
        <v>45.188348116879631</v>
      </c>
      <c r="P88" s="67">
        <v>10</v>
      </c>
      <c r="Q88" s="67" t="s">
        <v>107</v>
      </c>
      <c r="R88" s="67"/>
      <c r="S88" s="67"/>
      <c r="T88" s="67"/>
      <c r="U88" s="67"/>
    </row>
    <row r="89" spans="1:21" x14ac:dyDescent="0.35">
      <c r="A89" s="67">
        <v>887</v>
      </c>
      <c r="B89" s="67" t="s">
        <v>303</v>
      </c>
      <c r="C89" s="67" t="s">
        <v>304</v>
      </c>
      <c r="D89" s="67" t="s">
        <v>132</v>
      </c>
      <c r="E89" s="67" t="s">
        <v>105</v>
      </c>
      <c r="F89" s="67" t="s">
        <v>305</v>
      </c>
      <c r="G89" s="68">
        <v>0.18783963067001311</v>
      </c>
      <c r="H89" s="68">
        <v>6.1019556798394001E-3</v>
      </c>
      <c r="I89" s="68">
        <v>0.17615420591430439</v>
      </c>
      <c r="J89" s="68">
        <v>0.20011193552139669</v>
      </c>
      <c r="K89" s="69">
        <v>37.41924382502642</v>
      </c>
      <c r="L89" s="69">
        <v>0.98550775094129994</v>
      </c>
      <c r="M89" s="69">
        <v>35.505718012663543</v>
      </c>
      <c r="N89" s="69">
        <v>39.372938727649156</v>
      </c>
      <c r="O89" s="69">
        <v>50.198670916055235</v>
      </c>
      <c r="P89" s="67">
        <v>9</v>
      </c>
      <c r="Q89" s="67" t="s">
        <v>34</v>
      </c>
      <c r="R89" s="67"/>
      <c r="S89" s="67"/>
      <c r="T89" s="67"/>
      <c r="U89" s="67"/>
    </row>
    <row r="90" spans="1:21" x14ac:dyDescent="0.35">
      <c r="A90" s="67">
        <v>270</v>
      </c>
      <c r="B90" s="67" t="s">
        <v>306</v>
      </c>
      <c r="C90" s="67" t="s">
        <v>307</v>
      </c>
      <c r="D90" s="67" t="s">
        <v>157</v>
      </c>
      <c r="E90" s="67" t="s">
        <v>110</v>
      </c>
      <c r="F90" s="67" t="s">
        <v>129</v>
      </c>
      <c r="G90" s="68">
        <v>0.19802306451214541</v>
      </c>
      <c r="H90" s="68">
        <v>9.1513956084043006E-3</v>
      </c>
      <c r="I90" s="68">
        <v>0.18061961873032989</v>
      </c>
      <c r="J90" s="68">
        <v>0.21666000100576679</v>
      </c>
      <c r="K90" s="69">
        <v>41.709080364667997</v>
      </c>
      <c r="L90" s="69">
        <v>1.8411712496372801</v>
      </c>
      <c r="M90" s="69">
        <v>38.134763056084111</v>
      </c>
      <c r="N90" s="69">
        <v>45.372708828814176</v>
      </c>
      <c r="O90" s="69">
        <v>47.477207068773438</v>
      </c>
      <c r="P90" s="67">
        <v>10</v>
      </c>
      <c r="Q90" s="67" t="s">
        <v>107</v>
      </c>
      <c r="R90" s="67"/>
      <c r="S90" s="67"/>
      <c r="T90" s="67"/>
      <c r="U90" s="67"/>
    </row>
    <row r="91" spans="1:21" x14ac:dyDescent="0.35">
      <c r="A91" s="67">
        <v>586</v>
      </c>
      <c r="B91" s="67" t="s">
        <v>308</v>
      </c>
      <c r="C91" s="67" t="s">
        <v>309</v>
      </c>
      <c r="D91" s="67" t="s">
        <v>149</v>
      </c>
      <c r="E91" s="67" t="s">
        <v>110</v>
      </c>
      <c r="F91" s="67" t="s">
        <v>133</v>
      </c>
      <c r="G91" s="68">
        <v>0.19824739486546469</v>
      </c>
      <c r="H91" s="68">
        <v>1.1350324761109599E-2</v>
      </c>
      <c r="I91" s="68">
        <v>0.1768805492803171</v>
      </c>
      <c r="J91" s="68">
        <v>0.22150075086501009</v>
      </c>
      <c r="K91" s="69">
        <v>38.332130605059739</v>
      </c>
      <c r="L91" s="69">
        <v>1.77589643780495</v>
      </c>
      <c r="M91" s="69">
        <v>34.90718819198603</v>
      </c>
      <c r="N91" s="69">
        <v>41.87692464461341</v>
      </c>
      <c r="O91" s="69">
        <v>51.718334393678767</v>
      </c>
      <c r="P91" s="67">
        <v>10</v>
      </c>
      <c r="Q91" s="67" t="s">
        <v>107</v>
      </c>
      <c r="R91" s="67"/>
      <c r="S91" s="67"/>
      <c r="T91" s="67"/>
      <c r="U91" s="67"/>
    </row>
    <row r="92" spans="1:21" x14ac:dyDescent="0.35">
      <c r="A92" s="67">
        <v>332</v>
      </c>
      <c r="B92" s="67" t="s">
        <v>310</v>
      </c>
      <c r="C92" s="67" t="s">
        <v>311</v>
      </c>
      <c r="D92" s="67" t="s">
        <v>128</v>
      </c>
      <c r="E92" s="67" t="s">
        <v>110</v>
      </c>
      <c r="F92" s="67" t="s">
        <v>150</v>
      </c>
      <c r="G92" s="68">
        <v>0.1995876944902279</v>
      </c>
      <c r="H92" s="68">
        <v>7.2448091917117997E-3</v>
      </c>
      <c r="I92" s="68">
        <v>0.1857275294447974</v>
      </c>
      <c r="J92" s="68">
        <v>0.21421009152145851</v>
      </c>
      <c r="K92" s="69">
        <v>41.268898324415069</v>
      </c>
      <c r="L92" s="69">
        <v>1.2693957147836599</v>
      </c>
      <c r="M92" s="69">
        <v>38.798144622753497</v>
      </c>
      <c r="N92" s="69">
        <v>43.784430296487692</v>
      </c>
      <c r="O92" s="69">
        <v>48.36273867096422</v>
      </c>
      <c r="P92" s="67">
        <v>10</v>
      </c>
      <c r="Q92" s="67" t="s">
        <v>107</v>
      </c>
      <c r="R92" s="67"/>
      <c r="S92" s="67"/>
      <c r="T92" s="67"/>
      <c r="U92" s="67"/>
    </row>
    <row r="93" spans="1:21" x14ac:dyDescent="0.35">
      <c r="A93" s="67">
        <v>384</v>
      </c>
      <c r="B93" s="67" t="s">
        <v>312</v>
      </c>
      <c r="C93" s="67" t="s">
        <v>313</v>
      </c>
      <c r="D93" s="67" t="s">
        <v>157</v>
      </c>
      <c r="E93" s="67" t="s">
        <v>110</v>
      </c>
      <c r="F93" s="67" t="s">
        <v>173</v>
      </c>
      <c r="G93" s="68">
        <v>0.21021510088039519</v>
      </c>
      <c r="H93" s="68">
        <v>6.3018419656959996E-3</v>
      </c>
      <c r="I93" s="68">
        <v>0.1981017717702708</v>
      </c>
      <c r="J93" s="68">
        <v>0.22286327038935599</v>
      </c>
      <c r="K93" s="69">
        <v>42.773385847403475</v>
      </c>
      <c r="L93" s="69">
        <v>1.1814081085398001</v>
      </c>
      <c r="M93" s="69">
        <v>40.46988126629951</v>
      </c>
      <c r="N93" s="69">
        <v>45.108653235594545</v>
      </c>
      <c r="O93" s="69">
        <v>49.14623818426481</v>
      </c>
      <c r="P93" s="67">
        <v>10</v>
      </c>
      <c r="Q93" s="67" t="s">
        <v>107</v>
      </c>
      <c r="R93" s="67"/>
      <c r="S93" s="67"/>
      <c r="T93" s="67"/>
      <c r="U93" s="67"/>
    </row>
    <row r="94" spans="1:21" x14ac:dyDescent="0.35">
      <c r="A94" s="67">
        <v>834</v>
      </c>
      <c r="B94" s="67" t="s">
        <v>314</v>
      </c>
      <c r="C94" s="67" t="s">
        <v>315</v>
      </c>
      <c r="D94" s="67" t="s">
        <v>157</v>
      </c>
      <c r="E94" s="67" t="s">
        <v>110</v>
      </c>
      <c r="F94" s="67" t="s">
        <v>140</v>
      </c>
      <c r="G94" s="68">
        <v>0.22133658138274501</v>
      </c>
      <c r="H94" s="68">
        <v>7.8036351222030001E-3</v>
      </c>
      <c r="I94" s="68">
        <v>0.20638930507519479</v>
      </c>
      <c r="J94" s="68">
        <v>0.23704304228468071</v>
      </c>
      <c r="K94" s="69">
        <v>47.215373737532282</v>
      </c>
      <c r="L94" s="69">
        <v>1.4344699924428799</v>
      </c>
      <c r="M94" s="69">
        <v>44.409670052298651</v>
      </c>
      <c r="N94" s="69">
        <v>50.0387793726767</v>
      </c>
      <c r="O94" s="69">
        <v>46.878074631611128</v>
      </c>
      <c r="P94" s="67">
        <v>10</v>
      </c>
      <c r="Q94" s="67" t="s">
        <v>107</v>
      </c>
      <c r="R94" s="67"/>
      <c r="S94" s="67"/>
      <c r="T94" s="67"/>
      <c r="U94" s="67"/>
    </row>
    <row r="95" spans="1:21" x14ac:dyDescent="0.35">
      <c r="A95" s="67">
        <v>626</v>
      </c>
      <c r="B95" s="67" t="s">
        <v>316</v>
      </c>
      <c r="C95" s="67" t="s">
        <v>317</v>
      </c>
      <c r="D95" s="67" t="s">
        <v>139</v>
      </c>
      <c r="E95" s="67" t="s">
        <v>110</v>
      </c>
      <c r="F95" s="67" t="s">
        <v>206</v>
      </c>
      <c r="G95" s="68">
        <v>0.22151424007077999</v>
      </c>
      <c r="H95" s="68">
        <v>5.9324876811662998E-3</v>
      </c>
      <c r="I95" s="68">
        <v>0.21007367204270441</v>
      </c>
      <c r="J95" s="68">
        <v>0.23339377071508849</v>
      </c>
      <c r="K95" s="69">
        <v>48.253699559766631</v>
      </c>
      <c r="L95" s="69">
        <v>1.1029977213034901</v>
      </c>
      <c r="M95" s="69">
        <v>46.090386331983893</v>
      </c>
      <c r="N95" s="69">
        <v>50.42357868332904</v>
      </c>
      <c r="O95" s="69">
        <v>45.906167214477371</v>
      </c>
      <c r="P95" s="67">
        <v>10</v>
      </c>
      <c r="Q95" s="67" t="s">
        <v>107</v>
      </c>
      <c r="R95" s="67"/>
      <c r="S95" s="67"/>
      <c r="T95" s="67"/>
      <c r="U95" s="67"/>
    </row>
    <row r="96" spans="1:21" x14ac:dyDescent="0.35">
      <c r="A96" s="67">
        <v>646</v>
      </c>
      <c r="B96" s="67" t="s">
        <v>318</v>
      </c>
      <c r="C96" s="67" t="s">
        <v>319</v>
      </c>
      <c r="D96" s="67" t="s">
        <v>157</v>
      </c>
      <c r="E96" s="67" t="s">
        <v>110</v>
      </c>
      <c r="F96" s="67" t="s">
        <v>129</v>
      </c>
      <c r="G96" s="68">
        <v>0.23100196192350619</v>
      </c>
      <c r="H96" s="68">
        <v>5.0870107966437001E-3</v>
      </c>
      <c r="I96" s="68">
        <v>0.22115576954420291</v>
      </c>
      <c r="J96" s="68">
        <v>0.24115079162817371</v>
      </c>
      <c r="K96" s="69">
        <v>48.822401873815394</v>
      </c>
      <c r="L96" s="69">
        <v>0.99154305507452001</v>
      </c>
      <c r="M96" s="69">
        <v>46.876426394651411</v>
      </c>
      <c r="N96" s="69">
        <v>50.77195337460553</v>
      </c>
      <c r="O96" s="69">
        <v>47.314747545715889</v>
      </c>
      <c r="P96" s="67">
        <v>10</v>
      </c>
      <c r="Q96" s="67" t="s">
        <v>107</v>
      </c>
      <c r="R96" s="67"/>
      <c r="S96" s="67"/>
      <c r="T96" s="67"/>
      <c r="U96" s="67"/>
    </row>
    <row r="97" spans="1:21" x14ac:dyDescent="0.35">
      <c r="A97" s="67">
        <v>454</v>
      </c>
      <c r="B97" s="67" t="s">
        <v>320</v>
      </c>
      <c r="C97" s="67" t="s">
        <v>321</v>
      </c>
      <c r="D97" s="67" t="s">
        <v>157</v>
      </c>
      <c r="E97" s="67" t="s">
        <v>105</v>
      </c>
      <c r="F97" s="67" t="s">
        <v>129</v>
      </c>
      <c r="G97" s="68">
        <v>0.23109520423577251</v>
      </c>
      <c r="H97" s="68">
        <v>4.0341407434578997E-3</v>
      </c>
      <c r="I97" s="68">
        <v>0.22327433447253281</v>
      </c>
      <c r="J97" s="68">
        <v>0.23910569177291299</v>
      </c>
      <c r="K97" s="69">
        <v>49.88338698463221</v>
      </c>
      <c r="L97" s="69">
        <v>0.75797295718741997</v>
      </c>
      <c r="M97" s="69">
        <v>48.396622623621781</v>
      </c>
      <c r="N97" s="69">
        <v>51.370357590866725</v>
      </c>
      <c r="O97" s="69">
        <v>46.327087674894059</v>
      </c>
      <c r="P97" s="67">
        <v>10</v>
      </c>
      <c r="Q97" s="67" t="s">
        <v>107</v>
      </c>
      <c r="R97" s="67"/>
      <c r="S97" s="67"/>
      <c r="T97" s="67"/>
      <c r="U97" s="67"/>
    </row>
    <row r="98" spans="1:21" x14ac:dyDescent="0.35">
      <c r="A98" s="67">
        <v>894</v>
      </c>
      <c r="B98" s="67" t="s">
        <v>322</v>
      </c>
      <c r="C98" s="67" t="s">
        <v>323</v>
      </c>
      <c r="D98" s="67" t="s">
        <v>157</v>
      </c>
      <c r="E98" s="67" t="s">
        <v>110</v>
      </c>
      <c r="F98" s="67" t="s">
        <v>120</v>
      </c>
      <c r="G98" s="68">
        <v>0.2316850733623361</v>
      </c>
      <c r="H98" s="68">
        <v>5.8481459826760004E-3</v>
      </c>
      <c r="I98" s="68">
        <v>0.2203958479244523</v>
      </c>
      <c r="J98" s="68">
        <v>0.24337204272530119</v>
      </c>
      <c r="K98" s="69">
        <v>47.906130544873598</v>
      </c>
      <c r="L98" s="69">
        <v>1.11068078614793</v>
      </c>
      <c r="M98" s="69">
        <v>45.729576941066092</v>
      </c>
      <c r="N98" s="69">
        <v>50.090662804224209</v>
      </c>
      <c r="O98" s="69">
        <v>48.362301594222288</v>
      </c>
      <c r="P98" s="67">
        <v>10</v>
      </c>
      <c r="Q98" s="67" t="s">
        <v>107</v>
      </c>
      <c r="R98" s="67"/>
      <c r="S98" s="67"/>
      <c r="T98" s="67"/>
      <c r="U98" s="67"/>
    </row>
    <row r="99" spans="1:21" x14ac:dyDescent="0.35">
      <c r="A99" s="67">
        <v>120</v>
      </c>
      <c r="B99" s="67" t="s">
        <v>324</v>
      </c>
      <c r="C99" s="67" t="s">
        <v>325</v>
      </c>
      <c r="D99" s="67" t="s">
        <v>157</v>
      </c>
      <c r="E99" s="67" t="s">
        <v>110</v>
      </c>
      <c r="F99" s="67" t="s">
        <v>120</v>
      </c>
      <c r="G99" s="68">
        <v>0.2320601127657026</v>
      </c>
      <c r="H99" s="68">
        <v>9.3594859726327997E-3</v>
      </c>
      <c r="I99" s="68">
        <v>0.2141720047023514</v>
      </c>
      <c r="J99" s="68">
        <v>0.25096512743805133</v>
      </c>
      <c r="K99" s="69">
        <v>43.591636255226405</v>
      </c>
      <c r="L99" s="69">
        <v>1.52224386378355</v>
      </c>
      <c r="M99" s="69">
        <v>40.626003594909101</v>
      </c>
      <c r="N99" s="69">
        <v>46.603830832884604</v>
      </c>
      <c r="O99" s="69">
        <v>53.23500852480155</v>
      </c>
      <c r="P99" s="67">
        <v>10</v>
      </c>
      <c r="Q99" s="67" t="s">
        <v>107</v>
      </c>
      <c r="R99" s="67"/>
      <c r="S99" s="67"/>
      <c r="T99" s="67"/>
      <c r="U99" s="67"/>
    </row>
    <row r="100" spans="1:21" x14ac:dyDescent="0.35">
      <c r="A100" s="67">
        <v>430</v>
      </c>
      <c r="B100" s="67" t="s">
        <v>326</v>
      </c>
      <c r="C100" s="67" t="s">
        <v>327</v>
      </c>
      <c r="D100" s="67" t="s">
        <v>157</v>
      </c>
      <c r="E100" s="67" t="s">
        <v>110</v>
      </c>
      <c r="F100" s="67" t="s">
        <v>129</v>
      </c>
      <c r="G100" s="68">
        <v>0.25929373111005027</v>
      </c>
      <c r="H100" s="68">
        <v>8.9942598999104006E-3</v>
      </c>
      <c r="I100" s="68">
        <v>0.24198883168583901</v>
      </c>
      <c r="J100" s="68">
        <v>0.27738328092976589</v>
      </c>
      <c r="K100" s="69">
        <v>52.323074524227451</v>
      </c>
      <c r="L100" s="69">
        <v>1.64694993984806</v>
      </c>
      <c r="M100" s="69">
        <v>49.076581081807817</v>
      </c>
      <c r="N100" s="69">
        <v>55.550055928616658</v>
      </c>
      <c r="O100" s="69">
        <v>49.556287253339434</v>
      </c>
      <c r="P100" s="67">
        <v>10</v>
      </c>
      <c r="Q100" s="67" t="s">
        <v>107</v>
      </c>
      <c r="R100" s="67"/>
      <c r="S100" s="67"/>
      <c r="T100" s="67"/>
      <c r="U100" s="67"/>
    </row>
    <row r="101" spans="1:21" x14ac:dyDescent="0.35">
      <c r="A101" s="67">
        <v>686</v>
      </c>
      <c r="B101" s="67" t="s">
        <v>328</v>
      </c>
      <c r="C101" s="67" t="s">
        <v>329</v>
      </c>
      <c r="D101" s="67" t="s">
        <v>157</v>
      </c>
      <c r="E101" s="67" t="s">
        <v>110</v>
      </c>
      <c r="F101" s="67" t="s">
        <v>106</v>
      </c>
      <c r="G101" s="68">
        <v>0.26286197297605662</v>
      </c>
      <c r="H101" s="68">
        <v>9.9932247711744995E-3</v>
      </c>
      <c r="I101" s="68">
        <v>0.2436279965355678</v>
      </c>
      <c r="J101" s="68">
        <v>0.28304619466345271</v>
      </c>
      <c r="K101" s="69">
        <v>50.832378108573003</v>
      </c>
      <c r="L101" s="69">
        <v>1.5945727462338799</v>
      </c>
      <c r="M101" s="69">
        <v>47.687460720136009</v>
      </c>
      <c r="N101" s="69">
        <v>53.970721330581874</v>
      </c>
      <c r="O101" s="69">
        <v>51.711523787970151</v>
      </c>
      <c r="P101" s="67">
        <v>10</v>
      </c>
      <c r="Q101" s="67" t="s">
        <v>107</v>
      </c>
      <c r="R101" s="67"/>
      <c r="S101" s="67"/>
      <c r="T101" s="67"/>
      <c r="U101" s="67"/>
    </row>
    <row r="102" spans="1:21" x14ac:dyDescent="0.35">
      <c r="A102" s="67">
        <v>598</v>
      </c>
      <c r="B102" s="67" t="s">
        <v>330</v>
      </c>
      <c r="C102" s="67" t="s">
        <v>331</v>
      </c>
      <c r="D102" s="67" t="s">
        <v>139</v>
      </c>
      <c r="E102" s="67" t="s">
        <v>110</v>
      </c>
      <c r="F102" s="67" t="s">
        <v>332</v>
      </c>
      <c r="G102" s="68">
        <v>0.26329089966554842</v>
      </c>
      <c r="H102" s="68">
        <v>9.1954361202743005E-3</v>
      </c>
      <c r="I102" s="68">
        <v>0.24563960829123521</v>
      </c>
      <c r="J102" s="68">
        <v>0.28173686874258203</v>
      </c>
      <c r="K102" s="69">
        <v>56.628627303217094</v>
      </c>
      <c r="L102" s="69">
        <v>1.8949782093483698</v>
      </c>
      <c r="M102" s="69">
        <v>52.877827283835352</v>
      </c>
      <c r="N102" s="69">
        <v>60.304995726536035</v>
      </c>
      <c r="O102" s="69">
        <v>46.494310776025223</v>
      </c>
      <c r="P102" s="67">
        <v>9</v>
      </c>
      <c r="Q102" s="67" t="s">
        <v>27</v>
      </c>
      <c r="R102" s="67"/>
      <c r="S102" s="67"/>
      <c r="T102" s="67"/>
      <c r="U102" s="67"/>
    </row>
    <row r="103" spans="1:21" x14ac:dyDescent="0.35">
      <c r="A103" s="67">
        <v>729</v>
      </c>
      <c r="B103" s="67" t="s">
        <v>333</v>
      </c>
      <c r="C103" s="67" t="s">
        <v>334</v>
      </c>
      <c r="D103" s="67" t="s">
        <v>132</v>
      </c>
      <c r="E103" s="67" t="s">
        <v>105</v>
      </c>
      <c r="F103" s="67" t="s">
        <v>184</v>
      </c>
      <c r="G103" s="68">
        <v>0.27943958863105328</v>
      </c>
      <c r="H103" s="68">
        <v>8.2031470219410992E-3</v>
      </c>
      <c r="I103" s="68">
        <v>0.26362144398788612</v>
      </c>
      <c r="J103" s="68">
        <v>0.29582557507801888</v>
      </c>
      <c r="K103" s="69">
        <v>52.328041650939227</v>
      </c>
      <c r="L103" s="69">
        <v>1.3863306489176601</v>
      </c>
      <c r="M103" s="69">
        <v>49.601970103633505</v>
      </c>
      <c r="N103" s="69">
        <v>55.040312736707655</v>
      </c>
      <c r="O103" s="69">
        <v>53.401499428373455</v>
      </c>
      <c r="P103" s="67">
        <v>10</v>
      </c>
      <c r="Q103" s="67" t="s">
        <v>107</v>
      </c>
      <c r="R103" s="67"/>
      <c r="S103" s="67"/>
      <c r="T103" s="67"/>
      <c r="U103" s="67"/>
    </row>
    <row r="104" spans="1:21" x14ac:dyDescent="0.35">
      <c r="A104" s="67">
        <v>800</v>
      </c>
      <c r="B104" s="67" t="s">
        <v>335</v>
      </c>
      <c r="C104" s="67" t="s">
        <v>336</v>
      </c>
      <c r="D104" s="67" t="s">
        <v>157</v>
      </c>
      <c r="E104" s="67" t="s">
        <v>110</v>
      </c>
      <c r="F104" s="67" t="s">
        <v>206</v>
      </c>
      <c r="G104" s="68">
        <v>0.28102847842691392</v>
      </c>
      <c r="H104" s="68">
        <v>5.8172559318826001E-3</v>
      </c>
      <c r="I104" s="68">
        <v>0.26974862039215902</v>
      </c>
      <c r="J104" s="68">
        <v>0.29259102802926013</v>
      </c>
      <c r="K104" s="69">
        <v>57.16848545525982</v>
      </c>
      <c r="L104" s="69">
        <v>1.0535616513475401</v>
      </c>
      <c r="M104" s="69">
        <v>55.088399763402194</v>
      </c>
      <c r="N104" s="69">
        <v>59.223542214237469</v>
      </c>
      <c r="O104" s="69">
        <v>49.15793661296965</v>
      </c>
      <c r="P104" s="67">
        <v>10</v>
      </c>
      <c r="Q104" s="67" t="s">
        <v>107</v>
      </c>
      <c r="R104" s="67"/>
      <c r="S104" s="67"/>
      <c r="T104" s="67"/>
      <c r="U104" s="67"/>
    </row>
    <row r="105" spans="1:21" x14ac:dyDescent="0.35">
      <c r="A105" s="67">
        <v>24</v>
      </c>
      <c r="B105" s="67" t="s">
        <v>337</v>
      </c>
      <c r="C105" s="67" t="s">
        <v>338</v>
      </c>
      <c r="D105" s="67" t="s">
        <v>157</v>
      </c>
      <c r="E105" s="67" t="s">
        <v>110</v>
      </c>
      <c r="F105" s="67" t="s">
        <v>111</v>
      </c>
      <c r="G105" s="68">
        <v>0.28243504758584909</v>
      </c>
      <c r="H105" s="68">
        <v>7.1731269412707004E-3</v>
      </c>
      <c r="I105" s="68">
        <v>0.26856241973096368</v>
      </c>
      <c r="J105" s="68">
        <v>0.2967335567895526</v>
      </c>
      <c r="K105" s="69">
        <v>51.104111845344356</v>
      </c>
      <c r="L105" s="69">
        <v>1.1969933637249099</v>
      </c>
      <c r="M105" s="69">
        <v>48.752508719186388</v>
      </c>
      <c r="N105" s="69">
        <v>53.450838099675245</v>
      </c>
      <c r="O105" s="69">
        <v>55.266599376695645</v>
      </c>
      <c r="P105" s="67">
        <v>10</v>
      </c>
      <c r="Q105" s="67" t="s">
        <v>107</v>
      </c>
      <c r="R105" s="67"/>
      <c r="S105" s="67"/>
      <c r="T105" s="67"/>
      <c r="U105" s="67"/>
    </row>
    <row r="106" spans="1:21" x14ac:dyDescent="0.35">
      <c r="A106" s="67">
        <v>204</v>
      </c>
      <c r="B106" s="67" t="s">
        <v>339</v>
      </c>
      <c r="C106" s="67" t="s">
        <v>340</v>
      </c>
      <c r="D106" s="67" t="s">
        <v>157</v>
      </c>
      <c r="E106" s="67" t="s">
        <v>105</v>
      </c>
      <c r="F106" s="67" t="s">
        <v>176</v>
      </c>
      <c r="G106" s="68">
        <v>0.28950980051867292</v>
      </c>
      <c r="H106" s="68">
        <v>5.8823416230622998E-3</v>
      </c>
      <c r="I106" s="68">
        <v>0.2781002435682825</v>
      </c>
      <c r="J106" s="68">
        <v>0.30119215451047832</v>
      </c>
      <c r="K106" s="69">
        <v>55.923327997563291</v>
      </c>
      <c r="L106" s="69">
        <v>0.9469011053242099</v>
      </c>
      <c r="M106" s="69">
        <v>54.057054501286473</v>
      </c>
      <c r="N106" s="69">
        <v>57.773010725354283</v>
      </c>
      <c r="O106" s="69">
        <v>51.769057902149115</v>
      </c>
      <c r="P106" s="67">
        <v>10</v>
      </c>
      <c r="Q106" s="67" t="s">
        <v>107</v>
      </c>
      <c r="R106" s="67"/>
      <c r="S106" s="67"/>
      <c r="T106" s="67"/>
      <c r="U106" s="67"/>
    </row>
    <row r="107" spans="1:21" x14ac:dyDescent="0.35">
      <c r="A107" s="67">
        <v>694</v>
      </c>
      <c r="B107" s="67" t="s">
        <v>341</v>
      </c>
      <c r="C107" s="67" t="s">
        <v>342</v>
      </c>
      <c r="D107" s="67" t="s">
        <v>157</v>
      </c>
      <c r="E107" s="67" t="s">
        <v>110</v>
      </c>
      <c r="F107" s="67" t="s">
        <v>106</v>
      </c>
      <c r="G107" s="68">
        <v>0.29289930671452857</v>
      </c>
      <c r="H107" s="68">
        <v>5.8109601857794999E-3</v>
      </c>
      <c r="I107" s="68">
        <v>0.28161609655779868</v>
      </c>
      <c r="J107" s="68">
        <v>0.30444300601257979</v>
      </c>
      <c r="K107" s="69">
        <v>59.221962862980448</v>
      </c>
      <c r="L107" s="69">
        <v>1.02429703483917</v>
      </c>
      <c r="M107" s="69">
        <v>57.195469280689217</v>
      </c>
      <c r="N107" s="69">
        <v>61.217570237905718</v>
      </c>
      <c r="O107" s="69">
        <v>49.457885648302202</v>
      </c>
      <c r="P107" s="67">
        <v>10</v>
      </c>
      <c r="Q107" s="67" t="s">
        <v>107</v>
      </c>
      <c r="R107" s="67"/>
      <c r="S107" s="67"/>
      <c r="T107" s="67"/>
      <c r="U107" s="67"/>
    </row>
    <row r="108" spans="1:21" x14ac:dyDescent="0.35">
      <c r="A108" s="67">
        <v>478</v>
      </c>
      <c r="B108" s="67" t="s">
        <v>343</v>
      </c>
      <c r="C108" s="67" t="s">
        <v>344</v>
      </c>
      <c r="D108" s="67" t="s">
        <v>157</v>
      </c>
      <c r="E108" s="67" t="s">
        <v>110</v>
      </c>
      <c r="F108" s="67" t="s">
        <v>251</v>
      </c>
      <c r="G108" s="68">
        <v>0.32703724846102072</v>
      </c>
      <c r="H108" s="68">
        <v>8.1817323023275004E-3</v>
      </c>
      <c r="I108" s="68">
        <v>0.31115767402193978</v>
      </c>
      <c r="J108" s="68">
        <v>0.34332331239764619</v>
      </c>
      <c r="K108" s="69">
        <v>58.448082743834902</v>
      </c>
      <c r="L108" s="69">
        <v>1.1716010697119099</v>
      </c>
      <c r="M108" s="69">
        <v>56.127555147226374</v>
      </c>
      <c r="N108" s="69">
        <v>60.731742729384507</v>
      </c>
      <c r="O108" s="69">
        <v>55.953460423048028</v>
      </c>
      <c r="P108" s="67">
        <v>10</v>
      </c>
      <c r="Q108" s="67" t="s">
        <v>107</v>
      </c>
      <c r="R108" s="67"/>
      <c r="S108" s="67"/>
      <c r="T108" s="67"/>
      <c r="U108" s="67"/>
    </row>
    <row r="109" spans="1:21" x14ac:dyDescent="0.35">
      <c r="A109" s="67">
        <v>180</v>
      </c>
      <c r="B109" s="67" t="s">
        <v>345</v>
      </c>
      <c r="C109" s="67" t="s">
        <v>346</v>
      </c>
      <c r="D109" s="67" t="s">
        <v>157</v>
      </c>
      <c r="E109" s="67" t="s">
        <v>105</v>
      </c>
      <c r="F109" s="67" t="s">
        <v>133</v>
      </c>
      <c r="G109" s="68">
        <v>0.33118873595266851</v>
      </c>
      <c r="H109" s="68">
        <v>8.6377992431492003E-3</v>
      </c>
      <c r="I109" s="68">
        <v>0.31445107775649112</v>
      </c>
      <c r="J109" s="68">
        <v>0.34836458695132128</v>
      </c>
      <c r="K109" s="69">
        <v>64.517979637148159</v>
      </c>
      <c r="L109" s="69">
        <v>1.53198936744644</v>
      </c>
      <c r="M109" s="69">
        <v>61.455562127200899</v>
      </c>
      <c r="N109" s="69">
        <v>67.465891736710489</v>
      </c>
      <c r="O109" s="69">
        <v>51.332781623864832</v>
      </c>
      <c r="P109" s="67">
        <v>10</v>
      </c>
      <c r="Q109" s="67" t="s">
        <v>107</v>
      </c>
      <c r="R109" s="67"/>
      <c r="S109" s="67"/>
      <c r="T109" s="67"/>
      <c r="U109" s="67"/>
    </row>
    <row r="110" spans="1:21" x14ac:dyDescent="0.35">
      <c r="A110" s="67">
        <v>508</v>
      </c>
      <c r="B110" s="67" t="s">
        <v>347</v>
      </c>
      <c r="C110" s="67" t="s">
        <v>348</v>
      </c>
      <c r="D110" s="67" t="s">
        <v>157</v>
      </c>
      <c r="E110" s="67" t="s">
        <v>110</v>
      </c>
      <c r="F110" s="67" t="s">
        <v>305</v>
      </c>
      <c r="G110" s="68">
        <v>0.33437393480643918</v>
      </c>
      <c r="H110" s="68">
        <v>7.7320691123082003E-3</v>
      </c>
      <c r="I110" s="68">
        <v>0.31936396068732709</v>
      </c>
      <c r="J110" s="68">
        <v>0.34972688815293312</v>
      </c>
      <c r="K110" s="69">
        <v>60.671295201441268</v>
      </c>
      <c r="L110" s="69">
        <v>1.15646137002742</v>
      </c>
      <c r="M110" s="69">
        <v>58.378502097517725</v>
      </c>
      <c r="N110" s="69">
        <v>62.918013063449017</v>
      </c>
      <c r="O110" s="69">
        <v>55.112377887475205</v>
      </c>
      <c r="P110" s="67">
        <v>10</v>
      </c>
      <c r="Q110" s="67" t="s">
        <v>107</v>
      </c>
      <c r="R110" s="67"/>
      <c r="S110" s="67"/>
      <c r="T110" s="67"/>
      <c r="U110" s="67"/>
    </row>
    <row r="111" spans="1:21" x14ac:dyDescent="0.35">
      <c r="A111" s="67">
        <v>624</v>
      </c>
      <c r="B111" s="67" t="s">
        <v>349</v>
      </c>
      <c r="C111" s="67" t="s">
        <v>350</v>
      </c>
      <c r="D111" s="67" t="s">
        <v>157</v>
      </c>
      <c r="E111" s="67" t="s">
        <v>105</v>
      </c>
      <c r="F111" s="67" t="s">
        <v>123</v>
      </c>
      <c r="G111" s="68">
        <v>0.34068872344296991</v>
      </c>
      <c r="H111" s="68">
        <v>8.6707138855787007E-3</v>
      </c>
      <c r="I111" s="68">
        <v>0.32384854179838879</v>
      </c>
      <c r="J111" s="68">
        <v>0.35794102350674489</v>
      </c>
      <c r="K111" s="69">
        <v>64.396310480741491</v>
      </c>
      <c r="L111" s="69">
        <v>1.18735248076443</v>
      </c>
      <c r="M111" s="69">
        <v>62.02857876997966</v>
      </c>
      <c r="N111" s="69">
        <v>66.695672280909804</v>
      </c>
      <c r="O111" s="69">
        <v>52.905006653270469</v>
      </c>
      <c r="P111" s="67">
        <v>10</v>
      </c>
      <c r="Q111" s="67" t="s">
        <v>107</v>
      </c>
      <c r="R111" s="67"/>
      <c r="S111" s="67"/>
      <c r="T111" s="67"/>
      <c r="U111" s="67"/>
    </row>
    <row r="112" spans="1:21" x14ac:dyDescent="0.35">
      <c r="A112" s="67">
        <v>854</v>
      </c>
      <c r="B112" s="67" t="s">
        <v>351</v>
      </c>
      <c r="C112" s="67" t="s">
        <v>352</v>
      </c>
      <c r="D112" s="67" t="s">
        <v>157</v>
      </c>
      <c r="E112" s="67" t="s">
        <v>110</v>
      </c>
      <c r="F112" s="67" t="s">
        <v>173</v>
      </c>
      <c r="G112" s="68">
        <v>0.34289196472889161</v>
      </c>
      <c r="H112" s="68">
        <v>7.1202676242400004E-3</v>
      </c>
      <c r="I112" s="68">
        <v>0.32904136111830351</v>
      </c>
      <c r="J112" s="68">
        <v>0.3570153670661434</v>
      </c>
      <c r="K112" s="69">
        <v>64.474615542633273</v>
      </c>
      <c r="L112" s="69">
        <v>1.0834619955817399</v>
      </c>
      <c r="M112" s="69">
        <v>62.318332722823719</v>
      </c>
      <c r="N112" s="69">
        <v>66.573692111257955</v>
      </c>
      <c r="O112" s="69">
        <v>53.182475280082485</v>
      </c>
      <c r="P112" s="67">
        <v>10</v>
      </c>
      <c r="Q112" s="67" t="s">
        <v>107</v>
      </c>
      <c r="R112" s="67"/>
      <c r="S112" s="67"/>
      <c r="T112" s="67"/>
      <c r="U112" s="67"/>
    </row>
    <row r="113" spans="1:21" x14ac:dyDescent="0.35">
      <c r="A113" s="67">
        <v>4</v>
      </c>
      <c r="B113" s="67" t="s">
        <v>353</v>
      </c>
      <c r="C113" s="67" t="s">
        <v>354</v>
      </c>
      <c r="D113" s="67" t="s">
        <v>149</v>
      </c>
      <c r="E113" s="67" t="s">
        <v>105</v>
      </c>
      <c r="F113" s="67" t="s">
        <v>305</v>
      </c>
      <c r="G113" s="68">
        <v>0.36030531890498368</v>
      </c>
      <c r="H113" s="68">
        <v>5.7673363784104996E-3</v>
      </c>
      <c r="I113" s="68">
        <v>0.34906579107990432</v>
      </c>
      <c r="J113" s="68">
        <v>0.37170009266127441</v>
      </c>
      <c r="K113" s="69">
        <v>64.882850021993903</v>
      </c>
      <c r="L113" s="69">
        <v>0.8300555978281301</v>
      </c>
      <c r="M113" s="69">
        <v>63.23698243452651</v>
      </c>
      <c r="N113" s="69">
        <v>66.49407442206757</v>
      </c>
      <c r="O113" s="69">
        <v>55.531672665865948</v>
      </c>
      <c r="P113" s="67">
        <v>9</v>
      </c>
      <c r="Q113" s="67" t="s">
        <v>117</v>
      </c>
      <c r="R113" s="67"/>
      <c r="S113" s="67"/>
      <c r="T113" s="67"/>
      <c r="U113" s="67"/>
    </row>
    <row r="114" spans="1:21" x14ac:dyDescent="0.35">
      <c r="A114" s="67">
        <v>231</v>
      </c>
      <c r="B114" s="67" t="s">
        <v>355</v>
      </c>
      <c r="C114" s="67" t="s">
        <v>356</v>
      </c>
      <c r="D114" s="67" t="s">
        <v>157</v>
      </c>
      <c r="E114" s="67" t="s">
        <v>110</v>
      </c>
      <c r="F114" s="67" t="s">
        <v>106</v>
      </c>
      <c r="G114" s="68">
        <v>0.36660424201658393</v>
      </c>
      <c r="H114" s="68">
        <v>1.17058181544722E-2</v>
      </c>
      <c r="I114" s="68">
        <v>0.34388246723887261</v>
      </c>
      <c r="J114" s="68">
        <v>0.38993509382851071</v>
      </c>
      <c r="K114" s="69">
        <v>68.736858094026019</v>
      </c>
      <c r="L114" s="69">
        <v>1.7151941694734398</v>
      </c>
      <c r="M114" s="69">
        <v>65.265709199646111</v>
      </c>
      <c r="N114" s="69">
        <v>72.009887320741655</v>
      </c>
      <c r="O114" s="69">
        <v>53.334448530525115</v>
      </c>
      <c r="P114" s="67">
        <v>10</v>
      </c>
      <c r="Q114" s="67" t="s">
        <v>107</v>
      </c>
      <c r="R114" s="67"/>
      <c r="S114" s="67"/>
      <c r="T114" s="67"/>
      <c r="U114" s="67"/>
    </row>
    <row r="115" spans="1:21" x14ac:dyDescent="0.35">
      <c r="A115" s="67">
        <v>324</v>
      </c>
      <c r="B115" s="67" t="s">
        <v>357</v>
      </c>
      <c r="C115" s="67" t="s">
        <v>358</v>
      </c>
      <c r="D115" s="67" t="s">
        <v>157</v>
      </c>
      <c r="E115" s="67" t="s">
        <v>110</v>
      </c>
      <c r="F115" s="67" t="s">
        <v>120</v>
      </c>
      <c r="G115" s="68">
        <v>0.3732216343706789</v>
      </c>
      <c r="H115" s="68">
        <v>8.6056434703190004E-3</v>
      </c>
      <c r="I115" s="68">
        <v>0.35646267629118089</v>
      </c>
      <c r="J115" s="68">
        <v>0.39029065546550867</v>
      </c>
      <c r="K115" s="69">
        <v>66.211102106507795</v>
      </c>
      <c r="L115" s="69">
        <v>1.2315537338398199</v>
      </c>
      <c r="M115" s="69">
        <v>63.748890494802687</v>
      </c>
      <c r="N115" s="69">
        <v>68.588481360533848</v>
      </c>
      <c r="O115" s="69">
        <v>56.36843708934358</v>
      </c>
      <c r="P115" s="67">
        <v>10</v>
      </c>
      <c r="Q115" s="67" t="s">
        <v>107</v>
      </c>
      <c r="R115" s="67"/>
      <c r="S115" s="67"/>
      <c r="T115" s="67"/>
      <c r="U115" s="67"/>
    </row>
    <row r="116" spans="1:21" x14ac:dyDescent="0.35">
      <c r="A116" s="67">
        <v>466</v>
      </c>
      <c r="B116" s="67" t="s">
        <v>359</v>
      </c>
      <c r="C116" s="67" t="s">
        <v>360</v>
      </c>
      <c r="D116" s="67" t="s">
        <v>157</v>
      </c>
      <c r="E116" s="67" t="s">
        <v>110</v>
      </c>
      <c r="F116" s="67" t="s">
        <v>120</v>
      </c>
      <c r="G116" s="68">
        <v>0.3760629216023918</v>
      </c>
      <c r="H116" s="68">
        <v>9.5556998508370995E-3</v>
      </c>
      <c r="I116" s="68">
        <v>0.35745960609423022</v>
      </c>
      <c r="J116" s="68">
        <v>0.39503916996614541</v>
      </c>
      <c r="K116" s="69">
        <v>68.332251131860446</v>
      </c>
      <c r="L116" s="69">
        <v>1.46089563499972</v>
      </c>
      <c r="M116" s="69">
        <v>65.391090327815022</v>
      </c>
      <c r="N116" s="69">
        <v>71.133800828021393</v>
      </c>
      <c r="O116" s="69">
        <v>55.034469869389348</v>
      </c>
      <c r="P116" s="67">
        <v>10</v>
      </c>
      <c r="Q116" s="67" t="s">
        <v>107</v>
      </c>
      <c r="R116" s="67"/>
      <c r="S116" s="67"/>
      <c r="T116" s="67"/>
      <c r="U116" s="67"/>
    </row>
    <row r="117" spans="1:21" x14ac:dyDescent="0.35">
      <c r="A117" s="67">
        <v>450</v>
      </c>
      <c r="B117" s="67" t="s">
        <v>361</v>
      </c>
      <c r="C117" s="67" t="s">
        <v>362</v>
      </c>
      <c r="D117" s="67" t="s">
        <v>157</v>
      </c>
      <c r="E117" s="67" t="s">
        <v>110</v>
      </c>
      <c r="F117" s="67" t="s">
        <v>173</v>
      </c>
      <c r="G117" s="68">
        <v>0.38592741175805351</v>
      </c>
      <c r="H117" s="68">
        <v>7.6224877548065999E-3</v>
      </c>
      <c r="I117" s="68">
        <v>0.37106966182879941</v>
      </c>
      <c r="J117" s="68">
        <v>0.40100076169866161</v>
      </c>
      <c r="K117" s="69">
        <v>68.418861844844443</v>
      </c>
      <c r="L117" s="69">
        <v>1.04887966412776</v>
      </c>
      <c r="M117" s="69">
        <v>66.323773186427474</v>
      </c>
      <c r="N117" s="69">
        <v>70.441698099895206</v>
      </c>
      <c r="O117" s="69">
        <v>56.406581657735408</v>
      </c>
      <c r="P117" s="67">
        <v>10</v>
      </c>
      <c r="Q117" s="67" t="s">
        <v>107</v>
      </c>
      <c r="R117" s="67"/>
      <c r="S117" s="67"/>
      <c r="T117" s="67"/>
      <c r="U117" s="67"/>
    </row>
    <row r="118" spans="1:21" x14ac:dyDescent="0.35">
      <c r="A118" s="67">
        <v>108</v>
      </c>
      <c r="B118" s="67" t="s">
        <v>363</v>
      </c>
      <c r="C118" s="67" t="s">
        <v>364</v>
      </c>
      <c r="D118" s="67" t="s">
        <v>157</v>
      </c>
      <c r="E118" s="67" t="s">
        <v>110</v>
      </c>
      <c r="F118" s="67" t="s">
        <v>150</v>
      </c>
      <c r="G118" s="68">
        <v>0.40886109424049222</v>
      </c>
      <c r="H118" s="68">
        <v>5.6674828344648997E-3</v>
      </c>
      <c r="I118" s="68">
        <v>0.39777556985497098</v>
      </c>
      <c r="J118" s="68">
        <v>0.42004007890600809</v>
      </c>
      <c r="K118" s="69">
        <v>75.097472648037126</v>
      </c>
      <c r="L118" s="69">
        <v>0.89588167346133996</v>
      </c>
      <c r="M118" s="69">
        <v>73.296257626808242</v>
      </c>
      <c r="N118" s="69">
        <v>76.815622703818349</v>
      </c>
      <c r="O118" s="69">
        <v>54.444055149062166</v>
      </c>
      <c r="P118" s="67">
        <v>10</v>
      </c>
      <c r="Q118" s="67" t="s">
        <v>107</v>
      </c>
      <c r="R118" s="67"/>
      <c r="S118" s="67"/>
      <c r="T118" s="67"/>
      <c r="U118" s="67"/>
    </row>
    <row r="119" spans="1:21" x14ac:dyDescent="0.35">
      <c r="A119" s="67">
        <v>140</v>
      </c>
      <c r="B119" s="67" t="s">
        <v>365</v>
      </c>
      <c r="C119" s="67" t="s">
        <v>366</v>
      </c>
      <c r="D119" s="67" t="s">
        <v>157</v>
      </c>
      <c r="E119" s="67" t="s">
        <v>105</v>
      </c>
      <c r="F119" s="67" t="s">
        <v>123</v>
      </c>
      <c r="G119" s="68">
        <v>0.46134752375182458</v>
      </c>
      <c r="H119" s="68">
        <v>5.8352875823430997E-3</v>
      </c>
      <c r="I119" s="68">
        <v>0.44990132897564578</v>
      </c>
      <c r="J119" s="68">
        <v>0.47283462027568629</v>
      </c>
      <c r="K119" s="69">
        <v>80.414177802052521</v>
      </c>
      <c r="L119" s="69">
        <v>0.76620166965715997</v>
      </c>
      <c r="M119" s="69">
        <v>78.864401951110963</v>
      </c>
      <c r="N119" s="69">
        <v>81.876430498333747</v>
      </c>
      <c r="O119" s="69">
        <v>57.371415882343221</v>
      </c>
      <c r="P119" s="67">
        <v>10</v>
      </c>
      <c r="Q119" s="67" t="s">
        <v>107</v>
      </c>
      <c r="R119" s="67"/>
      <c r="S119" s="67"/>
      <c r="T119" s="67"/>
      <c r="U119" s="67"/>
    </row>
    <row r="120" spans="1:21" x14ac:dyDescent="0.35">
      <c r="A120" s="67">
        <v>148</v>
      </c>
      <c r="B120" s="67" t="s">
        <v>367</v>
      </c>
      <c r="C120" s="67" t="s">
        <v>368</v>
      </c>
      <c r="D120" s="67" t="s">
        <v>157</v>
      </c>
      <c r="E120" s="67" t="s">
        <v>105</v>
      </c>
      <c r="F120" s="67" t="s">
        <v>106</v>
      </c>
      <c r="G120" s="68">
        <v>0.517011206983083</v>
      </c>
      <c r="H120" s="68">
        <v>5.1675388080412998E-3</v>
      </c>
      <c r="I120" s="68">
        <v>0.50686048471808998</v>
      </c>
      <c r="J120" s="68">
        <v>0.52714791009474915</v>
      </c>
      <c r="K120" s="69">
        <v>84.174947466375698</v>
      </c>
      <c r="L120" s="69">
        <v>0.59072933493585</v>
      </c>
      <c r="M120" s="69">
        <v>82.980418596905153</v>
      </c>
      <c r="N120" s="69">
        <v>85.300489203703322</v>
      </c>
      <c r="O120" s="69">
        <v>61.421031143453554</v>
      </c>
      <c r="P120" s="67">
        <v>10</v>
      </c>
      <c r="Q120" s="67" t="s">
        <v>107</v>
      </c>
      <c r="R120" s="67"/>
      <c r="S120" s="67"/>
      <c r="T120" s="67"/>
      <c r="U120" s="67"/>
    </row>
    <row r="121" spans="1:21" x14ac:dyDescent="0.35">
      <c r="A121" s="67">
        <v>562</v>
      </c>
      <c r="B121" s="67" t="s">
        <v>369</v>
      </c>
      <c r="C121" s="67" t="s">
        <v>370</v>
      </c>
      <c r="D121" s="67" t="s">
        <v>157</v>
      </c>
      <c r="E121" s="67" t="s">
        <v>110</v>
      </c>
      <c r="F121" s="67" t="s">
        <v>114</v>
      </c>
      <c r="G121" s="68">
        <v>0.6012798122205687</v>
      </c>
      <c r="H121" s="68">
        <v>5.6254159836449996E-3</v>
      </c>
      <c r="I121" s="68">
        <v>0.59017502835691038</v>
      </c>
      <c r="J121" s="68">
        <v>0.61228137403220428</v>
      </c>
      <c r="K121" s="69">
        <v>90.971157624902474</v>
      </c>
      <c r="L121" s="69">
        <v>0.53644903549634004</v>
      </c>
      <c r="M121" s="69">
        <v>89.860040512812489</v>
      </c>
      <c r="N121" s="69">
        <v>91.971398869015772</v>
      </c>
      <c r="O121" s="69">
        <v>66.095653602628673</v>
      </c>
      <c r="P121" s="67">
        <v>10</v>
      </c>
      <c r="Q121" s="67" t="s">
        <v>107</v>
      </c>
      <c r="R121" s="67"/>
      <c r="S121" s="67"/>
      <c r="T121" s="67"/>
      <c r="U121" s="67"/>
    </row>
    <row r="123" spans="1:21" s="2" customFormat="1" ht="23" x14ac:dyDescent="0.4">
      <c r="A123" s="14" t="str">
        <f>'1.1 National MPI Results'!A123</f>
        <v>Notes</v>
      </c>
      <c r="G123" s="15"/>
      <c r="H123" s="15"/>
      <c r="I123" s="15"/>
      <c r="J123" s="15"/>
      <c r="K123" s="15"/>
      <c r="L123" s="15"/>
      <c r="M123" s="15"/>
      <c r="N123" s="15"/>
      <c r="O123" s="15"/>
      <c r="P123" s="5"/>
      <c r="Q123" s="5"/>
    </row>
    <row r="124" spans="1:21" s="11" customFormat="1" ht="30" customHeight="1" x14ac:dyDescent="0.45">
      <c r="A124" s="13" t="s">
        <v>74</v>
      </c>
      <c r="G124" s="19"/>
      <c r="H124" s="19"/>
      <c r="I124" s="19"/>
      <c r="J124" s="19"/>
      <c r="K124" s="19"/>
      <c r="L124" s="19"/>
      <c r="M124" s="19"/>
      <c r="N124" s="19"/>
      <c r="O124" s="19"/>
      <c r="P124" s="5"/>
      <c r="Q124" s="5"/>
    </row>
    <row r="125" spans="1:21" s="13" customFormat="1" ht="20.5" x14ac:dyDescent="0.35">
      <c r="A125" s="13" t="str">
        <f>'1.1 National MPI Results'!A124</f>
        <v xml:space="preserve">Tables 1.1 - 1.7 updated on 04 July 2024 </v>
      </c>
    </row>
    <row r="126" spans="1:21" ht="18" x14ac:dyDescent="0.35">
      <c r="P126" s="2"/>
      <c r="Q126" s="2"/>
    </row>
    <row r="127" spans="1:21" ht="20.5" x14ac:dyDescent="0.35">
      <c r="P127" s="13"/>
      <c r="Q127" s="13"/>
    </row>
    <row r="128" spans="1:21" x14ac:dyDescent="0.35">
      <c r="P128" s="4"/>
      <c r="Q128" s="4"/>
    </row>
    <row r="129" spans="16:17" x14ac:dyDescent="0.35">
      <c r="P129" s="4"/>
      <c r="Q129" s="4"/>
    </row>
    <row r="130" spans="16:17" x14ac:dyDescent="0.35">
      <c r="P130" s="4"/>
      <c r="Q130" s="4"/>
    </row>
    <row r="131" spans="16:17" x14ac:dyDescent="0.35">
      <c r="P131" s="4"/>
      <c r="Q131" s="4"/>
    </row>
  </sheetData>
  <autoFilter ref="A9:Q9" xr:uid="{00000000-0009-0000-0000-000004000000}">
    <sortState xmlns:xlrd2="http://schemas.microsoft.com/office/spreadsheetml/2017/richdata2" ref="A10:Q119">
      <sortCondition ref="G9"/>
    </sortState>
  </autoFilter>
  <mergeCells count="21">
    <mergeCell ref="G6:G7"/>
    <mergeCell ref="H6:H7"/>
    <mergeCell ref="J6:J7"/>
    <mergeCell ref="G5:J5"/>
    <mergeCell ref="A5:A8"/>
    <mergeCell ref="B5:B8"/>
    <mergeCell ref="C5:C8"/>
    <mergeCell ref="D5:D8"/>
    <mergeCell ref="E5:F6"/>
    <mergeCell ref="E7:E8"/>
    <mergeCell ref="F7:F8"/>
    <mergeCell ref="I6:I7"/>
    <mergeCell ref="N6:N7"/>
    <mergeCell ref="K5:N5"/>
    <mergeCell ref="P5:Q5"/>
    <mergeCell ref="P6:P8"/>
    <mergeCell ref="Q6:Q8"/>
    <mergeCell ref="O5:O7"/>
    <mergeCell ref="M6:M7"/>
    <mergeCell ref="K6:K7"/>
    <mergeCell ref="L6:L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34"/>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7265625" style="16" customWidth="1"/>
    <col min="8" max="8" width="12.7265625" style="29" customWidth="1"/>
    <col min="9" max="17" width="12.7265625" style="16" customWidth="1"/>
    <col min="18" max="19" width="12.7265625" customWidth="1"/>
  </cols>
  <sheetData>
    <row r="1" spans="1:23" s="2" customFormat="1" ht="21" customHeight="1" x14ac:dyDescent="0.35">
      <c r="A1" s="3" t="s">
        <v>75</v>
      </c>
      <c r="B1" s="3"/>
      <c r="C1" s="3"/>
      <c r="D1" s="3"/>
      <c r="G1" s="15"/>
      <c r="H1" s="28"/>
      <c r="I1" s="15"/>
      <c r="J1" s="15"/>
      <c r="K1" s="15"/>
      <c r="L1" s="15"/>
      <c r="M1" s="15"/>
      <c r="N1" s="15"/>
      <c r="O1" s="15"/>
      <c r="P1" s="15"/>
      <c r="Q1" s="15"/>
    </row>
    <row r="2" spans="1:23" s="2" customFormat="1" ht="21" customHeight="1" x14ac:dyDescent="0.35">
      <c r="A2" s="2" t="s">
        <v>79</v>
      </c>
      <c r="G2" s="15"/>
      <c r="H2" s="28"/>
      <c r="I2" s="15"/>
      <c r="J2" s="15"/>
      <c r="K2" s="15"/>
      <c r="L2" s="15"/>
      <c r="M2" s="15"/>
      <c r="N2" s="15"/>
      <c r="O2" s="15"/>
      <c r="P2" s="15"/>
      <c r="Q2" s="15"/>
    </row>
    <row r="3" spans="1:23" s="2" customFormat="1" ht="21" customHeight="1" x14ac:dyDescent="0.35">
      <c r="A3" s="2" t="str">
        <f>'1.1 National MPI Results'!A3</f>
        <v>Citation: Alkire, S., Kanagaratnam, U., and Suppa, N. (2024). The global Multidimensional Poverty Index (MPI) 2024 country results and methodological note. OPHI MPI Methodological Note 58, Oxford Poverty and Human Development Initiative, University of Oxford.</v>
      </c>
      <c r="G3" s="15"/>
      <c r="H3" s="28"/>
      <c r="I3" s="15"/>
      <c r="J3" s="15"/>
      <c r="K3" s="15"/>
      <c r="L3" s="15"/>
      <c r="M3" s="15"/>
      <c r="N3" s="15"/>
      <c r="O3" s="15"/>
      <c r="P3" s="15"/>
      <c r="Q3" s="15"/>
    </row>
    <row r="5" spans="1:23" ht="30" customHeight="1" x14ac:dyDescent="0.35">
      <c r="A5" s="86" t="s">
        <v>5</v>
      </c>
      <c r="B5" s="86" t="s">
        <v>6</v>
      </c>
      <c r="C5" s="89" t="s">
        <v>7</v>
      </c>
      <c r="D5" s="89" t="s">
        <v>8</v>
      </c>
      <c r="E5" s="89" t="s">
        <v>9</v>
      </c>
      <c r="F5" s="89"/>
      <c r="G5" s="82" t="s">
        <v>22</v>
      </c>
      <c r="H5" s="78" t="s">
        <v>57</v>
      </c>
      <c r="I5" s="78"/>
      <c r="J5" s="78"/>
      <c r="K5" s="78"/>
      <c r="L5" s="78"/>
      <c r="M5" s="78"/>
      <c r="N5" s="78"/>
      <c r="O5" s="78"/>
      <c r="P5" s="78"/>
      <c r="Q5" s="78"/>
      <c r="R5" s="84" t="s">
        <v>17</v>
      </c>
      <c r="S5" s="84"/>
    </row>
    <row r="6" spans="1:23" ht="30" customHeight="1" x14ac:dyDescent="0.35">
      <c r="A6" s="87"/>
      <c r="B6" s="87"/>
      <c r="C6" s="90"/>
      <c r="D6" s="90"/>
      <c r="E6" s="91"/>
      <c r="F6" s="91"/>
      <c r="G6" s="85"/>
      <c r="H6" s="83" t="s">
        <v>24</v>
      </c>
      <c r="I6" s="83"/>
      <c r="J6" s="83" t="s">
        <v>25</v>
      </c>
      <c r="K6" s="83"/>
      <c r="L6" s="83" t="s">
        <v>26</v>
      </c>
      <c r="M6" s="83"/>
      <c r="N6" s="83"/>
      <c r="O6" s="83"/>
      <c r="P6" s="83"/>
      <c r="Q6" s="83"/>
      <c r="R6" s="85" t="s">
        <v>62</v>
      </c>
      <c r="S6" s="85" t="s">
        <v>18</v>
      </c>
    </row>
    <row r="7" spans="1:23" ht="30" customHeight="1" x14ac:dyDescent="0.35">
      <c r="A7" s="87"/>
      <c r="B7" s="87"/>
      <c r="C7" s="90"/>
      <c r="D7" s="90"/>
      <c r="E7" s="90" t="s">
        <v>10</v>
      </c>
      <c r="F7" s="90" t="s">
        <v>11</v>
      </c>
      <c r="G7" s="83"/>
      <c r="H7" s="23" t="s">
        <v>27</v>
      </c>
      <c r="I7" s="21" t="s">
        <v>28</v>
      </c>
      <c r="J7" s="21" t="s">
        <v>29</v>
      </c>
      <c r="K7" s="21" t="s">
        <v>30</v>
      </c>
      <c r="L7" s="8" t="s">
        <v>36</v>
      </c>
      <c r="M7" s="8" t="s">
        <v>31</v>
      </c>
      <c r="N7" s="8" t="s">
        <v>32</v>
      </c>
      <c r="O7" s="8" t="s">
        <v>33</v>
      </c>
      <c r="P7" s="8" t="s">
        <v>34</v>
      </c>
      <c r="Q7" s="8" t="s">
        <v>35</v>
      </c>
      <c r="R7" s="85"/>
      <c r="S7" s="85"/>
    </row>
    <row r="8" spans="1:23" ht="30" customHeight="1" x14ac:dyDescent="0.35">
      <c r="A8" s="88"/>
      <c r="B8" s="88"/>
      <c r="C8" s="91"/>
      <c r="D8" s="91"/>
      <c r="E8" s="91"/>
      <c r="F8" s="91"/>
      <c r="G8" s="9" t="s">
        <v>47</v>
      </c>
      <c r="H8" s="24" t="s">
        <v>19</v>
      </c>
      <c r="I8" s="9" t="s">
        <v>19</v>
      </c>
      <c r="J8" s="9" t="s">
        <v>19</v>
      </c>
      <c r="K8" s="9" t="s">
        <v>19</v>
      </c>
      <c r="L8" s="9" t="s">
        <v>19</v>
      </c>
      <c r="M8" s="9" t="s">
        <v>19</v>
      </c>
      <c r="N8" s="9" t="s">
        <v>19</v>
      </c>
      <c r="O8" s="9" t="s">
        <v>19</v>
      </c>
      <c r="P8" s="9" t="s">
        <v>19</v>
      </c>
      <c r="Q8" s="9" t="s">
        <v>19</v>
      </c>
      <c r="R8" s="83"/>
      <c r="S8" s="83"/>
    </row>
    <row r="10" spans="1:23" x14ac:dyDescent="0.35">
      <c r="A10" s="67">
        <v>688</v>
      </c>
      <c r="B10" s="67" t="s">
        <v>102</v>
      </c>
      <c r="C10" s="67" t="s">
        <v>103</v>
      </c>
      <c r="D10" s="67" t="s">
        <v>104</v>
      </c>
      <c r="E10" s="67" t="s">
        <v>105</v>
      </c>
      <c r="F10" s="67" t="s">
        <v>106</v>
      </c>
      <c r="G10" s="68">
        <v>4.3311414746289998E-4</v>
      </c>
      <c r="H10" s="69">
        <v>0.85458822236625998</v>
      </c>
      <c r="I10" s="69">
        <v>0.87002892103206997</v>
      </c>
      <c r="J10" s="69">
        <v>1.9780017949783801</v>
      </c>
      <c r="K10" s="69">
        <v>0.28387251472635999</v>
      </c>
      <c r="L10" s="69">
        <v>18.70462634981061</v>
      </c>
      <c r="M10" s="69">
        <v>1.7017710455252399</v>
      </c>
      <c r="N10" s="69">
        <v>1.3508066942361598</v>
      </c>
      <c r="O10" s="69">
        <v>0.19988017765203001</v>
      </c>
      <c r="P10" s="69">
        <v>5.2448938088774399</v>
      </c>
      <c r="Q10" s="69">
        <v>0.10821056771565001</v>
      </c>
      <c r="R10" s="67">
        <v>10</v>
      </c>
      <c r="S10" s="67" t="s">
        <v>107</v>
      </c>
      <c r="T10" s="67"/>
      <c r="U10" s="67"/>
      <c r="V10" s="67"/>
      <c r="W10" s="67"/>
    </row>
    <row r="11" spans="1:23" x14ac:dyDescent="0.35">
      <c r="A11" s="67">
        <v>51</v>
      </c>
      <c r="B11" s="67" t="s">
        <v>108</v>
      </c>
      <c r="C11" s="67" t="s">
        <v>109</v>
      </c>
      <c r="D11" s="67" t="s">
        <v>104</v>
      </c>
      <c r="E11" s="67" t="s">
        <v>110</v>
      </c>
      <c r="F11" s="67" t="s">
        <v>111</v>
      </c>
      <c r="G11" s="68">
        <v>6.9006900785740003E-4</v>
      </c>
      <c r="H11" s="69">
        <v>6.23780239523514</v>
      </c>
      <c r="I11" s="69">
        <v>0.25410433786143999</v>
      </c>
      <c r="J11" s="69">
        <v>0.28055104072279996</v>
      </c>
      <c r="K11" s="69">
        <v>1.41188443338418</v>
      </c>
      <c r="L11" s="69">
        <v>2.7254607901594898</v>
      </c>
      <c r="M11" s="69">
        <v>23.69539216464166</v>
      </c>
      <c r="N11" s="69">
        <v>2.13266548023612</v>
      </c>
      <c r="O11" s="69">
        <v>4.0960732981350001E-2</v>
      </c>
      <c r="P11" s="69">
        <v>7.2520695730910401</v>
      </c>
      <c r="Q11" s="69">
        <v>0.33458223818777999</v>
      </c>
      <c r="R11" s="67">
        <v>10</v>
      </c>
      <c r="S11" s="67" t="s">
        <v>107</v>
      </c>
      <c r="T11" s="67"/>
      <c r="U11" s="67"/>
      <c r="V11" s="67"/>
      <c r="W11" s="67"/>
    </row>
    <row r="12" spans="1:23" x14ac:dyDescent="0.35">
      <c r="A12" s="67">
        <v>804</v>
      </c>
      <c r="B12" s="67" t="s">
        <v>112</v>
      </c>
      <c r="C12" s="67" t="s">
        <v>113</v>
      </c>
      <c r="D12" s="67" t="s">
        <v>104</v>
      </c>
      <c r="E12" s="67" t="s">
        <v>105</v>
      </c>
      <c r="F12" s="67" t="s">
        <v>114</v>
      </c>
      <c r="G12" s="68">
        <v>8.4043175883929998E-4</v>
      </c>
      <c r="H12" s="69"/>
      <c r="I12" s="69">
        <v>0.15249610082973</v>
      </c>
      <c r="J12" s="69">
        <v>1.210568961074</v>
      </c>
      <c r="K12" s="69">
        <v>0.21407106888240002</v>
      </c>
      <c r="L12" s="69">
        <v>5.0719616209216101</v>
      </c>
      <c r="M12" s="69">
        <v>2.3301285623982202</v>
      </c>
      <c r="N12" s="69">
        <v>2.49262683120635</v>
      </c>
      <c r="O12" s="69">
        <v>7.858407764754001E-2</v>
      </c>
      <c r="P12" s="69">
        <v>3.9474355656223503</v>
      </c>
      <c r="Q12" s="69">
        <v>0.29394139084200999</v>
      </c>
      <c r="R12" s="67">
        <v>9</v>
      </c>
      <c r="S12" s="67" t="s">
        <v>27</v>
      </c>
      <c r="T12" s="67"/>
      <c r="U12" s="67"/>
      <c r="V12" s="67"/>
      <c r="W12" s="67"/>
    </row>
    <row r="13" spans="1:23" x14ac:dyDescent="0.35">
      <c r="A13" s="67">
        <v>795</v>
      </c>
      <c r="B13" s="67" t="s">
        <v>115</v>
      </c>
      <c r="C13" s="67" t="s">
        <v>116</v>
      </c>
      <c r="D13" s="67" t="s">
        <v>104</v>
      </c>
      <c r="E13" s="67" t="s">
        <v>105</v>
      </c>
      <c r="F13" s="67" t="s">
        <v>106</v>
      </c>
      <c r="G13" s="68">
        <v>8.4917738626189997E-4</v>
      </c>
      <c r="H13" s="69">
        <v>7.1484845285903003</v>
      </c>
      <c r="I13" s="69">
        <v>3.1584149676495996</v>
      </c>
      <c r="J13" s="69">
        <v>1.6355559692760001E-2</v>
      </c>
      <c r="K13" s="69">
        <v>1.1361782485844301</v>
      </c>
      <c r="L13" s="69"/>
      <c r="M13" s="69">
        <v>1.35512993672812</v>
      </c>
      <c r="N13" s="69">
        <v>5.5057848387100004E-2</v>
      </c>
      <c r="O13" s="69">
        <v>4.34321473384E-2</v>
      </c>
      <c r="P13" s="69">
        <v>1.59711391168183</v>
      </c>
      <c r="Q13" s="69">
        <v>1.9519323485150002E-2</v>
      </c>
      <c r="R13" s="67">
        <v>9</v>
      </c>
      <c r="S13" s="67" t="s">
        <v>117</v>
      </c>
      <c r="T13" s="67"/>
      <c r="U13" s="67"/>
      <c r="V13" s="67"/>
      <c r="W13" s="67"/>
    </row>
    <row r="14" spans="1:23" x14ac:dyDescent="0.35">
      <c r="A14" s="67">
        <v>268</v>
      </c>
      <c r="B14" s="67" t="s">
        <v>118</v>
      </c>
      <c r="C14" s="67" t="s">
        <v>119</v>
      </c>
      <c r="D14" s="67" t="s">
        <v>104</v>
      </c>
      <c r="E14" s="67" t="s">
        <v>105</v>
      </c>
      <c r="F14" s="67" t="s">
        <v>120</v>
      </c>
      <c r="G14" s="68">
        <v>1.2446002611652999E-3</v>
      </c>
      <c r="H14" s="69">
        <v>1.8844074825708799</v>
      </c>
      <c r="I14" s="69">
        <v>3.4286789506499202</v>
      </c>
      <c r="J14" s="69">
        <v>0.25804675807279004</v>
      </c>
      <c r="K14" s="69">
        <v>0.66612642799915001</v>
      </c>
      <c r="L14" s="69">
        <v>8.3351282134866693</v>
      </c>
      <c r="M14" s="69">
        <v>8.6311177847056992</v>
      </c>
      <c r="N14" s="69">
        <v>4.4026903519082099</v>
      </c>
      <c r="O14" s="69">
        <v>0.11005629108981001</v>
      </c>
      <c r="P14" s="69">
        <v>7.9293676054088698</v>
      </c>
      <c r="Q14" s="69">
        <v>0.99773768696384013</v>
      </c>
      <c r="R14" s="67">
        <v>10</v>
      </c>
      <c r="S14" s="67" t="s">
        <v>107</v>
      </c>
      <c r="T14" s="67"/>
      <c r="U14" s="67"/>
      <c r="V14" s="67"/>
      <c r="W14" s="67"/>
    </row>
    <row r="15" spans="1:23" x14ac:dyDescent="0.35">
      <c r="A15" s="67">
        <v>807</v>
      </c>
      <c r="B15" s="67" t="s">
        <v>121</v>
      </c>
      <c r="C15" s="67" t="s">
        <v>122</v>
      </c>
      <c r="D15" s="67" t="s">
        <v>104</v>
      </c>
      <c r="E15" s="67" t="s">
        <v>105</v>
      </c>
      <c r="F15" s="67" t="s">
        <v>123</v>
      </c>
      <c r="G15" s="68">
        <v>1.422062911959E-3</v>
      </c>
      <c r="H15" s="69">
        <v>1.2507470717490501</v>
      </c>
      <c r="I15" s="69">
        <v>0.68772055314170999</v>
      </c>
      <c r="J15" s="69">
        <v>1.52856261722442</v>
      </c>
      <c r="K15" s="69">
        <v>0.92375592325632994</v>
      </c>
      <c r="L15" s="69">
        <v>23.973798725084869</v>
      </c>
      <c r="M15" s="69">
        <v>4.68863884591737</v>
      </c>
      <c r="N15" s="69">
        <v>1.2441847611790899</v>
      </c>
      <c r="O15" s="69">
        <v>0.2257255054624</v>
      </c>
      <c r="P15" s="69">
        <v>1.2180425814906199</v>
      </c>
      <c r="Q15" s="69">
        <v>0.27008765776001997</v>
      </c>
      <c r="R15" s="67">
        <v>10</v>
      </c>
      <c r="S15" s="67" t="s">
        <v>107</v>
      </c>
      <c r="T15" s="67"/>
      <c r="U15" s="67"/>
      <c r="V15" s="67"/>
      <c r="W15" s="67"/>
    </row>
    <row r="16" spans="1:23" x14ac:dyDescent="0.35">
      <c r="A16" s="67">
        <v>417</v>
      </c>
      <c r="B16" s="67" t="s">
        <v>124</v>
      </c>
      <c r="C16" s="67" t="s">
        <v>125</v>
      </c>
      <c r="D16" s="67" t="s">
        <v>104</v>
      </c>
      <c r="E16" s="67" t="s">
        <v>105</v>
      </c>
      <c r="F16" s="67" t="s">
        <v>120</v>
      </c>
      <c r="G16" s="68">
        <v>1.4259649128426E-3</v>
      </c>
      <c r="H16" s="69">
        <v>9.0597100881381802</v>
      </c>
      <c r="I16" s="69">
        <v>1.47568989764381</v>
      </c>
      <c r="J16" s="69">
        <v>0.11129157637685</v>
      </c>
      <c r="K16" s="69">
        <v>1.34954028768027</v>
      </c>
      <c r="L16" s="69">
        <v>25.256673695887937</v>
      </c>
      <c r="M16" s="69">
        <v>1.82726106589551</v>
      </c>
      <c r="N16" s="69">
        <v>9.1562083812646797</v>
      </c>
      <c r="O16" s="69">
        <v>2.3350503820300001E-3</v>
      </c>
      <c r="P16" s="69">
        <v>8.2833446797917603</v>
      </c>
      <c r="Q16" s="69">
        <v>0.61253213274962004</v>
      </c>
      <c r="R16" s="67">
        <v>10</v>
      </c>
      <c r="S16" s="67" t="s">
        <v>107</v>
      </c>
      <c r="T16" s="67"/>
      <c r="U16" s="67"/>
      <c r="V16" s="67"/>
      <c r="W16" s="67"/>
    </row>
    <row r="17" spans="1:23" x14ac:dyDescent="0.35">
      <c r="A17" s="67">
        <v>32</v>
      </c>
      <c r="B17" s="67" t="s">
        <v>126</v>
      </c>
      <c r="C17" s="67" t="s">
        <v>127</v>
      </c>
      <c r="D17" s="67" t="s">
        <v>128</v>
      </c>
      <c r="E17" s="67" t="s">
        <v>105</v>
      </c>
      <c r="F17" s="67" t="s">
        <v>129</v>
      </c>
      <c r="G17" s="68">
        <v>1.4692951081311E-3</v>
      </c>
      <c r="H17" s="69">
        <v>4.6820362674359695</v>
      </c>
      <c r="I17" s="69">
        <v>3.0228503299713503</v>
      </c>
      <c r="J17" s="69">
        <v>2.0580243634161999</v>
      </c>
      <c r="K17" s="69">
        <v>0.53318078976111993</v>
      </c>
      <c r="L17" s="69">
        <v>0.53666057826948999</v>
      </c>
      <c r="M17" s="69">
        <v>3.3003165423015104</v>
      </c>
      <c r="N17" s="69">
        <v>0.55431666666076995</v>
      </c>
      <c r="O17" s="69">
        <v>3.1610289652379997E-2</v>
      </c>
      <c r="P17" s="69">
        <v>7.6132300370532295</v>
      </c>
      <c r="Q17" s="69">
        <v>0.70364663815250994</v>
      </c>
      <c r="R17" s="67">
        <v>10</v>
      </c>
      <c r="S17" s="67" t="s">
        <v>107</v>
      </c>
      <c r="T17" s="67"/>
      <c r="U17" s="67"/>
      <c r="V17" s="67"/>
      <c r="W17" s="67"/>
    </row>
    <row r="18" spans="1:23" x14ac:dyDescent="0.35">
      <c r="A18" s="67">
        <v>400</v>
      </c>
      <c r="B18" s="67" t="s">
        <v>130</v>
      </c>
      <c r="C18" s="67" t="s">
        <v>131</v>
      </c>
      <c r="D18" s="67" t="s">
        <v>132</v>
      </c>
      <c r="E18" s="67" t="s">
        <v>110</v>
      </c>
      <c r="F18" s="67" t="s">
        <v>133</v>
      </c>
      <c r="G18" s="68">
        <v>1.5259204752518E-3</v>
      </c>
      <c r="H18" s="69">
        <v>2.7889411277539002</v>
      </c>
      <c r="I18" s="69">
        <v>1.4613835584074599</v>
      </c>
      <c r="J18" s="69">
        <v>1.6693031059908099</v>
      </c>
      <c r="K18" s="69">
        <v>3.3434214411491103</v>
      </c>
      <c r="L18" s="69">
        <v>4.7547144311600002E-2</v>
      </c>
      <c r="M18" s="69">
        <v>2.1045155512609002</v>
      </c>
      <c r="N18" s="69">
        <v>1.8277793235875501</v>
      </c>
      <c r="O18" s="69">
        <v>0</v>
      </c>
      <c r="P18" s="69">
        <v>1.35395939949209</v>
      </c>
      <c r="Q18" s="69">
        <v>0.20990379380383001</v>
      </c>
      <c r="R18" s="67">
        <v>10</v>
      </c>
      <c r="S18" s="67" t="s">
        <v>107</v>
      </c>
      <c r="T18" s="67"/>
      <c r="U18" s="67"/>
      <c r="V18" s="67"/>
      <c r="W18" s="67"/>
    </row>
    <row r="19" spans="1:23" x14ac:dyDescent="0.35">
      <c r="A19" s="67">
        <v>398</v>
      </c>
      <c r="B19" s="67" t="s">
        <v>134</v>
      </c>
      <c r="C19" s="67" t="s">
        <v>135</v>
      </c>
      <c r="D19" s="67" t="s">
        <v>104</v>
      </c>
      <c r="E19" s="67" t="s">
        <v>105</v>
      </c>
      <c r="F19" s="67" t="s">
        <v>136</v>
      </c>
      <c r="G19" s="68">
        <v>1.6106326619995E-3</v>
      </c>
      <c r="H19" s="69">
        <v>4.9139195792925499</v>
      </c>
      <c r="I19" s="69">
        <v>6.2570444805713903</v>
      </c>
      <c r="J19" s="69">
        <v>0.30451523026644001</v>
      </c>
      <c r="K19" s="69">
        <v>0.25762847083809998</v>
      </c>
      <c r="L19" s="69">
        <v>1.4866336300499101</v>
      </c>
      <c r="M19" s="69">
        <v>2.0697297099610998</v>
      </c>
      <c r="N19" s="69">
        <v>4.1098290660607102</v>
      </c>
      <c r="O19" s="69">
        <v>1.8285681420930001E-2</v>
      </c>
      <c r="P19" s="69">
        <v>8.8575664575367696</v>
      </c>
      <c r="Q19" s="69">
        <v>0.13343523491931999</v>
      </c>
      <c r="R19" s="67">
        <v>10</v>
      </c>
      <c r="S19" s="67" t="s">
        <v>107</v>
      </c>
      <c r="T19" s="67"/>
      <c r="U19" s="67"/>
      <c r="V19" s="67"/>
      <c r="W19" s="67"/>
    </row>
    <row r="20" spans="1:23" x14ac:dyDescent="0.35">
      <c r="A20" s="67">
        <v>764</v>
      </c>
      <c r="B20" s="67" t="s">
        <v>137</v>
      </c>
      <c r="C20" s="67" t="s">
        <v>138</v>
      </c>
      <c r="D20" s="67" t="s">
        <v>139</v>
      </c>
      <c r="E20" s="67" t="s">
        <v>105</v>
      </c>
      <c r="F20" s="67" t="s">
        <v>140</v>
      </c>
      <c r="G20" s="68">
        <v>1.8171864624753E-3</v>
      </c>
      <c r="H20" s="69">
        <v>2.8381974365722598</v>
      </c>
      <c r="I20" s="69">
        <v>0.82793159925557003</v>
      </c>
      <c r="J20" s="69">
        <v>10.47690412025462</v>
      </c>
      <c r="K20" s="69">
        <v>1.72633825476739</v>
      </c>
      <c r="L20" s="69">
        <v>13.9316561890732</v>
      </c>
      <c r="M20" s="69">
        <v>1.77630742907368</v>
      </c>
      <c r="N20" s="69">
        <v>0.37171756555358004</v>
      </c>
      <c r="O20" s="69">
        <v>6.3001188113179993E-2</v>
      </c>
      <c r="P20" s="69">
        <v>2.1993881801416801</v>
      </c>
      <c r="Q20" s="69">
        <v>1.13436153841042</v>
      </c>
      <c r="R20" s="67">
        <v>10</v>
      </c>
      <c r="S20" s="67" t="s">
        <v>107</v>
      </c>
      <c r="T20" s="67"/>
      <c r="U20" s="67"/>
      <c r="V20" s="67"/>
      <c r="W20" s="67"/>
    </row>
    <row r="21" spans="1:23" x14ac:dyDescent="0.35">
      <c r="A21" s="67">
        <v>275</v>
      </c>
      <c r="B21" s="67" t="s">
        <v>141</v>
      </c>
      <c r="C21" s="67" t="s">
        <v>142</v>
      </c>
      <c r="D21" s="67" t="s">
        <v>132</v>
      </c>
      <c r="E21" s="67" t="s">
        <v>105</v>
      </c>
      <c r="F21" s="67" t="s">
        <v>129</v>
      </c>
      <c r="G21" s="68">
        <v>1.9800922697393998E-3</v>
      </c>
      <c r="H21" s="69">
        <v>6.6985543800996403</v>
      </c>
      <c r="I21" s="69">
        <v>1.40029199011103</v>
      </c>
      <c r="J21" s="69">
        <v>1.1134351650087799</v>
      </c>
      <c r="K21" s="69">
        <v>3.2497404385040403</v>
      </c>
      <c r="L21" s="69">
        <v>1.1104466350031099</v>
      </c>
      <c r="M21" s="69">
        <v>2.3014795912777704</v>
      </c>
      <c r="N21" s="69">
        <v>1.5962559343286098</v>
      </c>
      <c r="O21" s="69">
        <v>2.3101985885159999E-2</v>
      </c>
      <c r="P21" s="69">
        <v>2.84911316769649</v>
      </c>
      <c r="Q21" s="69">
        <v>1.14464598720931</v>
      </c>
      <c r="R21" s="67">
        <v>10</v>
      </c>
      <c r="S21" s="67" t="s">
        <v>107</v>
      </c>
      <c r="T21" s="67"/>
      <c r="U21" s="67"/>
      <c r="V21" s="67"/>
      <c r="W21" s="67"/>
    </row>
    <row r="22" spans="1:23" x14ac:dyDescent="0.35">
      <c r="A22" s="67">
        <v>188</v>
      </c>
      <c r="B22" s="67" t="s">
        <v>143</v>
      </c>
      <c r="C22" s="67" t="s">
        <v>144</v>
      </c>
      <c r="D22" s="67" t="s">
        <v>128</v>
      </c>
      <c r="E22" s="67" t="s">
        <v>105</v>
      </c>
      <c r="F22" s="67" t="s">
        <v>120</v>
      </c>
      <c r="G22" s="68">
        <v>2.0063009860110999E-3</v>
      </c>
      <c r="H22" s="69">
        <v>3.2544033491931001</v>
      </c>
      <c r="I22" s="69">
        <v>2.4161503367018899</v>
      </c>
      <c r="J22" s="69">
        <v>3.9966019740072802</v>
      </c>
      <c r="K22" s="69">
        <v>1.1562661851824301</v>
      </c>
      <c r="L22" s="69"/>
      <c r="M22" s="69">
        <v>4.0167939480242296</v>
      </c>
      <c r="N22" s="69">
        <v>0.45055550744451001</v>
      </c>
      <c r="O22" s="69">
        <v>0.29834738766829</v>
      </c>
      <c r="P22" s="69">
        <v>13.406471128405709</v>
      </c>
      <c r="Q22" s="69">
        <v>0.35977505321825004</v>
      </c>
      <c r="R22" s="67">
        <v>9</v>
      </c>
      <c r="S22" s="67" t="s">
        <v>117</v>
      </c>
      <c r="T22" s="67"/>
      <c r="U22" s="67"/>
      <c r="V22" s="67"/>
      <c r="W22" s="67"/>
    </row>
    <row r="23" spans="1:23" x14ac:dyDescent="0.35">
      <c r="A23" s="67">
        <v>780</v>
      </c>
      <c r="B23" s="67" t="s">
        <v>145</v>
      </c>
      <c r="C23" s="67" t="s">
        <v>146</v>
      </c>
      <c r="D23" s="67" t="s">
        <v>128</v>
      </c>
      <c r="E23" s="67" t="s">
        <v>105</v>
      </c>
      <c r="F23" s="67" t="s">
        <v>140</v>
      </c>
      <c r="G23" s="68">
        <v>2.0729839665242999E-3</v>
      </c>
      <c r="H23" s="69"/>
      <c r="I23" s="69">
        <v>0.39932461727858004</v>
      </c>
      <c r="J23" s="69">
        <v>0.66114247208191002</v>
      </c>
      <c r="K23" s="69">
        <v>2.0677912091136998</v>
      </c>
      <c r="L23" s="69">
        <v>0.15239031190913999</v>
      </c>
      <c r="M23" s="69">
        <v>5.4472388170141102</v>
      </c>
      <c r="N23" s="69">
        <v>0.53921382610877</v>
      </c>
      <c r="O23" s="69">
        <v>1.2154331915830401</v>
      </c>
      <c r="P23" s="69">
        <v>8.9458413045262404</v>
      </c>
      <c r="Q23" s="69">
        <v>0.90285192320533991</v>
      </c>
      <c r="R23" s="67">
        <v>9</v>
      </c>
      <c r="S23" s="67" t="s">
        <v>27</v>
      </c>
      <c r="T23" s="67"/>
      <c r="U23" s="67"/>
      <c r="V23" s="67"/>
      <c r="W23" s="67"/>
    </row>
    <row r="24" spans="1:23" x14ac:dyDescent="0.35">
      <c r="A24" s="67">
        <v>462</v>
      </c>
      <c r="B24" s="67" t="s">
        <v>147</v>
      </c>
      <c r="C24" s="67" t="s">
        <v>148</v>
      </c>
      <c r="D24" s="67" t="s">
        <v>149</v>
      </c>
      <c r="E24" s="67" t="s">
        <v>110</v>
      </c>
      <c r="F24" s="67" t="s">
        <v>150</v>
      </c>
      <c r="G24" s="68">
        <v>2.6540936227336001E-3</v>
      </c>
      <c r="H24" s="69">
        <v>29.739511083586429</v>
      </c>
      <c r="I24" s="69">
        <v>1.5839708916677802</v>
      </c>
      <c r="J24" s="69">
        <v>2.7280633912124297</v>
      </c>
      <c r="K24" s="69">
        <v>1.2963555114469101</v>
      </c>
      <c r="L24" s="69">
        <v>0.66969409626756005</v>
      </c>
      <c r="M24" s="69">
        <v>1.6598788095468502</v>
      </c>
      <c r="N24" s="69">
        <v>1.5757004183962</v>
      </c>
      <c r="O24" s="69">
        <v>0.20064885553792</v>
      </c>
      <c r="P24" s="69">
        <v>10.4299139027856</v>
      </c>
      <c r="Q24" s="69">
        <v>0.11494173585012001</v>
      </c>
      <c r="R24" s="67">
        <v>10</v>
      </c>
      <c r="S24" s="67" t="s">
        <v>107</v>
      </c>
      <c r="T24" s="67"/>
      <c r="U24" s="67"/>
      <c r="V24" s="67"/>
      <c r="W24" s="67"/>
    </row>
    <row r="25" spans="1:23" x14ac:dyDescent="0.35">
      <c r="A25" s="67">
        <v>192</v>
      </c>
      <c r="B25" s="67" t="s">
        <v>151</v>
      </c>
      <c r="C25" s="67" t="s">
        <v>152</v>
      </c>
      <c r="D25" s="67" t="s">
        <v>128</v>
      </c>
      <c r="E25" s="67" t="s">
        <v>105</v>
      </c>
      <c r="F25" s="67" t="s">
        <v>106</v>
      </c>
      <c r="G25" s="68">
        <v>2.6887050480684E-3</v>
      </c>
      <c r="H25" s="69">
        <v>2.0167655171325301</v>
      </c>
      <c r="I25" s="69">
        <v>0.88810965705931988</v>
      </c>
      <c r="J25" s="69">
        <v>2.1932398487700602</v>
      </c>
      <c r="K25" s="69">
        <v>0.72847860171129997</v>
      </c>
      <c r="L25" s="69">
        <v>3.4195448043351098</v>
      </c>
      <c r="M25" s="69">
        <v>13.048079829196798</v>
      </c>
      <c r="N25" s="69">
        <v>3.08318351028753</v>
      </c>
      <c r="O25" s="69">
        <v>0.191774808775</v>
      </c>
      <c r="P25" s="69">
        <v>18.46521894624474</v>
      </c>
      <c r="Q25" s="69">
        <v>6.4832118620727099</v>
      </c>
      <c r="R25" s="67">
        <v>10</v>
      </c>
      <c r="S25" s="67" t="s">
        <v>107</v>
      </c>
      <c r="T25" s="67"/>
      <c r="U25" s="67"/>
      <c r="V25" s="67"/>
      <c r="W25" s="67"/>
    </row>
    <row r="26" spans="1:23" x14ac:dyDescent="0.35">
      <c r="A26" s="67">
        <v>8</v>
      </c>
      <c r="B26" s="67" t="s">
        <v>153</v>
      </c>
      <c r="C26" s="67" t="s">
        <v>154</v>
      </c>
      <c r="D26" s="67" t="s">
        <v>104</v>
      </c>
      <c r="E26" s="67" t="s">
        <v>110</v>
      </c>
      <c r="F26" s="67" t="s">
        <v>133</v>
      </c>
      <c r="G26" s="68">
        <v>2.7478785548485001E-3</v>
      </c>
      <c r="H26" s="69">
        <v>5.4135671736872899</v>
      </c>
      <c r="I26" s="69">
        <v>0.22203050329397001</v>
      </c>
      <c r="J26" s="69">
        <v>3.2431254898205699</v>
      </c>
      <c r="K26" s="69">
        <v>2.48391613376387</v>
      </c>
      <c r="L26" s="69">
        <v>22.554660920656129</v>
      </c>
      <c r="M26" s="69">
        <v>3.9936278235377904</v>
      </c>
      <c r="N26" s="69">
        <v>19.06667791359973</v>
      </c>
      <c r="O26" s="69">
        <v>0</v>
      </c>
      <c r="P26" s="69">
        <v>7.0876517643041499</v>
      </c>
      <c r="Q26" s="69">
        <v>0.46460957587325996</v>
      </c>
      <c r="R26" s="67">
        <v>10</v>
      </c>
      <c r="S26" s="67" t="s">
        <v>107</v>
      </c>
      <c r="T26" s="67"/>
      <c r="U26" s="67"/>
      <c r="V26" s="67"/>
      <c r="W26" s="67"/>
    </row>
    <row r="27" spans="1:23" x14ac:dyDescent="0.35">
      <c r="A27" s="67">
        <v>690</v>
      </c>
      <c r="B27" s="67" t="s">
        <v>155</v>
      </c>
      <c r="C27" s="67" t="s">
        <v>156</v>
      </c>
      <c r="D27" s="67" t="s">
        <v>157</v>
      </c>
      <c r="E27" s="67" t="s">
        <v>158</v>
      </c>
      <c r="F27" s="67" t="s">
        <v>106</v>
      </c>
      <c r="G27" s="68">
        <v>2.9634608921739001E-3</v>
      </c>
      <c r="H27" s="69">
        <v>16.368072124615349</v>
      </c>
      <c r="I27" s="69">
        <v>2.97453250127464</v>
      </c>
      <c r="J27" s="69">
        <v>0.28545681061566003</v>
      </c>
      <c r="K27" s="69"/>
      <c r="L27" s="69"/>
      <c r="M27" s="69">
        <v>0.27891577706421999</v>
      </c>
      <c r="N27" s="69">
        <v>2.6926915464161101</v>
      </c>
      <c r="O27" s="69">
        <v>0.17160047328004999</v>
      </c>
      <c r="P27" s="69">
        <v>0</v>
      </c>
      <c r="Q27" s="69">
        <v>0.1203641428588</v>
      </c>
      <c r="R27" s="67">
        <v>8</v>
      </c>
      <c r="S27" s="67" t="s">
        <v>159</v>
      </c>
      <c r="T27" s="67"/>
      <c r="U27" s="67"/>
      <c r="V27" s="67"/>
      <c r="W27" s="67"/>
    </row>
    <row r="28" spans="1:23" x14ac:dyDescent="0.35">
      <c r="A28" s="67">
        <v>776</v>
      </c>
      <c r="B28" s="67" t="s">
        <v>160</v>
      </c>
      <c r="C28" s="67" t="s">
        <v>161</v>
      </c>
      <c r="D28" s="67" t="s">
        <v>139</v>
      </c>
      <c r="E28" s="67" t="s">
        <v>105</v>
      </c>
      <c r="F28" s="67" t="s">
        <v>106</v>
      </c>
      <c r="G28" s="68">
        <v>3.3361547730896999E-3</v>
      </c>
      <c r="H28" s="69">
        <v>1.97848778186611</v>
      </c>
      <c r="I28" s="69">
        <v>1.4896638428840301</v>
      </c>
      <c r="J28" s="69">
        <v>0.24229320522556999</v>
      </c>
      <c r="K28" s="69">
        <v>6.54602245764187</v>
      </c>
      <c r="L28" s="69">
        <v>15.519551130898041</v>
      </c>
      <c r="M28" s="69">
        <v>8.2123705254743307</v>
      </c>
      <c r="N28" s="69">
        <v>0.90284185085997992</v>
      </c>
      <c r="O28" s="69">
        <v>1.7010923036657102</v>
      </c>
      <c r="P28" s="69">
        <v>42.243797059525065</v>
      </c>
      <c r="Q28" s="69">
        <v>2.2016523653907401</v>
      </c>
      <c r="R28" s="67">
        <v>10</v>
      </c>
      <c r="S28" s="67" t="s">
        <v>107</v>
      </c>
      <c r="T28" s="67"/>
      <c r="U28" s="67"/>
      <c r="V28" s="67"/>
      <c r="W28" s="67"/>
    </row>
    <row r="29" spans="1:23" x14ac:dyDescent="0.35">
      <c r="A29" s="67">
        <v>788</v>
      </c>
      <c r="B29" s="67" t="s">
        <v>162</v>
      </c>
      <c r="C29" s="67" t="s">
        <v>163</v>
      </c>
      <c r="D29" s="67" t="s">
        <v>132</v>
      </c>
      <c r="E29" s="67" t="s">
        <v>105</v>
      </c>
      <c r="F29" s="67" t="s">
        <v>164</v>
      </c>
      <c r="G29" s="68">
        <v>3.4418494648616E-3</v>
      </c>
      <c r="H29" s="69">
        <v>3.59675001933324</v>
      </c>
      <c r="I29" s="69">
        <v>0.41143176317350005</v>
      </c>
      <c r="J29" s="69">
        <v>10.854397503540641</v>
      </c>
      <c r="K29" s="69">
        <v>5.01188117781036</v>
      </c>
      <c r="L29" s="69">
        <v>0.17670894154898001</v>
      </c>
      <c r="M29" s="69">
        <v>5.3911508016749199</v>
      </c>
      <c r="N29" s="69">
        <v>4.9913318461575296</v>
      </c>
      <c r="O29" s="69">
        <v>0.13079051773104</v>
      </c>
      <c r="P29" s="69">
        <v>1.01354109947675</v>
      </c>
      <c r="Q29" s="69">
        <v>1.03840617301227</v>
      </c>
      <c r="R29" s="67">
        <v>10</v>
      </c>
      <c r="S29" s="67" t="s">
        <v>107</v>
      </c>
      <c r="T29" s="67"/>
      <c r="U29" s="67"/>
      <c r="V29" s="67"/>
      <c r="W29" s="67"/>
    </row>
    <row r="30" spans="1:23" x14ac:dyDescent="0.35">
      <c r="A30" s="67">
        <v>498</v>
      </c>
      <c r="B30" s="67" t="s">
        <v>165</v>
      </c>
      <c r="C30" s="67" t="s">
        <v>166</v>
      </c>
      <c r="D30" s="67" t="s">
        <v>104</v>
      </c>
      <c r="E30" s="67" t="s">
        <v>105</v>
      </c>
      <c r="F30" s="67" t="s">
        <v>114</v>
      </c>
      <c r="G30" s="68">
        <v>3.5339051267230998E-3</v>
      </c>
      <c r="H30" s="69">
        <v>1.7490832291067799</v>
      </c>
      <c r="I30" s="69">
        <v>0.51583129865213007</v>
      </c>
      <c r="J30" s="69">
        <v>2.8984560295298603</v>
      </c>
      <c r="K30" s="69">
        <v>0.69318861703654</v>
      </c>
      <c r="L30" s="69">
        <v>7.1585158550721602</v>
      </c>
      <c r="M30" s="69">
        <v>31.006244658137188</v>
      </c>
      <c r="N30" s="69">
        <v>16.89535894457779</v>
      </c>
      <c r="O30" s="69">
        <v>0.49091572615271001</v>
      </c>
      <c r="P30" s="69">
        <v>8.8474796044207196</v>
      </c>
      <c r="Q30" s="69">
        <v>3.04371293798433</v>
      </c>
      <c r="R30" s="67">
        <v>10</v>
      </c>
      <c r="S30" s="67" t="s">
        <v>107</v>
      </c>
      <c r="T30" s="67"/>
      <c r="U30" s="67"/>
      <c r="V30" s="67"/>
      <c r="W30" s="67"/>
    </row>
    <row r="31" spans="1:23" x14ac:dyDescent="0.35">
      <c r="A31" s="67">
        <v>499</v>
      </c>
      <c r="B31" s="67" t="s">
        <v>167</v>
      </c>
      <c r="C31" s="67" t="s">
        <v>168</v>
      </c>
      <c r="D31" s="67" t="s">
        <v>104</v>
      </c>
      <c r="E31" s="67" t="s">
        <v>105</v>
      </c>
      <c r="F31" s="67" t="s">
        <v>120</v>
      </c>
      <c r="G31" s="68">
        <v>4.8989004059961996E-3</v>
      </c>
      <c r="H31" s="69">
        <v>2.3822279959957502</v>
      </c>
      <c r="I31" s="69">
        <v>1.79382137524059</v>
      </c>
      <c r="J31" s="69">
        <v>2.2124885994878598</v>
      </c>
      <c r="K31" s="69">
        <v>1.1843653563488998</v>
      </c>
      <c r="L31" s="69">
        <v>39.34825277921469</v>
      </c>
      <c r="M31" s="69">
        <v>4.42352052475663</v>
      </c>
      <c r="N31" s="69">
        <v>1.0242561497022999</v>
      </c>
      <c r="O31" s="69">
        <v>0.12005772558636001</v>
      </c>
      <c r="P31" s="69">
        <v>3.5722987451360799</v>
      </c>
      <c r="Q31" s="69">
        <v>0.12401328370062999</v>
      </c>
      <c r="R31" s="67">
        <v>10</v>
      </c>
      <c r="S31" s="67" t="s">
        <v>107</v>
      </c>
      <c r="T31" s="67"/>
      <c r="U31" s="67"/>
      <c r="V31" s="67"/>
      <c r="W31" s="67"/>
    </row>
    <row r="32" spans="1:23" x14ac:dyDescent="0.35">
      <c r="A32" s="67">
        <v>12</v>
      </c>
      <c r="B32" s="67" t="s">
        <v>169</v>
      </c>
      <c r="C32" s="67" t="s">
        <v>170</v>
      </c>
      <c r="D32" s="67" t="s">
        <v>132</v>
      </c>
      <c r="E32" s="67" t="s">
        <v>105</v>
      </c>
      <c r="F32" s="67" t="s">
        <v>123</v>
      </c>
      <c r="G32" s="68">
        <v>5.4090931224496002E-3</v>
      </c>
      <c r="H32" s="69">
        <v>5.8252952232377799</v>
      </c>
      <c r="I32" s="69">
        <v>1.13859632998597</v>
      </c>
      <c r="J32" s="69">
        <v>5.0841949307158805</v>
      </c>
      <c r="K32" s="69">
        <v>2.6722603074464097</v>
      </c>
      <c r="L32" s="69">
        <v>0.53177194643040004</v>
      </c>
      <c r="M32" s="69">
        <v>13.690484376628911</v>
      </c>
      <c r="N32" s="69">
        <v>9.0016440890907603</v>
      </c>
      <c r="O32" s="69">
        <v>0.40561550016935</v>
      </c>
      <c r="P32" s="69">
        <v>3.9465622472266695</v>
      </c>
      <c r="Q32" s="69">
        <v>0.57977860821016991</v>
      </c>
      <c r="R32" s="67">
        <v>10</v>
      </c>
      <c r="S32" s="67" t="s">
        <v>107</v>
      </c>
      <c r="T32" s="67"/>
      <c r="U32" s="67"/>
      <c r="V32" s="67"/>
      <c r="W32" s="67"/>
    </row>
    <row r="33" spans="1:23" x14ac:dyDescent="0.35">
      <c r="A33" s="67">
        <v>242</v>
      </c>
      <c r="B33" s="67" t="s">
        <v>171</v>
      </c>
      <c r="C33" s="67" t="s">
        <v>172</v>
      </c>
      <c r="D33" s="67" t="s">
        <v>139</v>
      </c>
      <c r="E33" s="67" t="s">
        <v>105</v>
      </c>
      <c r="F33" s="67" t="s">
        <v>173</v>
      </c>
      <c r="G33" s="68">
        <v>5.7576633181346997E-3</v>
      </c>
      <c r="H33" s="69">
        <v>8.5713009713483093</v>
      </c>
      <c r="I33" s="69">
        <v>1.1395979196705999</v>
      </c>
      <c r="J33" s="69">
        <v>0.74420180129134006</v>
      </c>
      <c r="K33" s="69">
        <v>1.75179915669802</v>
      </c>
      <c r="L33" s="69">
        <v>22.2752324708635</v>
      </c>
      <c r="M33" s="69">
        <v>12.37833162108276</v>
      </c>
      <c r="N33" s="69">
        <v>2.5114391511598702</v>
      </c>
      <c r="O33" s="69">
        <v>7.9181305897480598</v>
      </c>
      <c r="P33" s="69">
        <v>26.87450820851862</v>
      </c>
      <c r="Q33" s="69">
        <v>10.9366858233578</v>
      </c>
      <c r="R33" s="67">
        <v>10</v>
      </c>
      <c r="S33" s="67" t="s">
        <v>107</v>
      </c>
      <c r="T33" s="67"/>
      <c r="U33" s="67"/>
      <c r="V33" s="67"/>
      <c r="W33" s="67"/>
    </row>
    <row r="34" spans="1:23" x14ac:dyDescent="0.35">
      <c r="A34" s="67">
        <v>860</v>
      </c>
      <c r="B34" s="67" t="s">
        <v>174</v>
      </c>
      <c r="C34" s="67" t="s">
        <v>175</v>
      </c>
      <c r="D34" s="67" t="s">
        <v>104</v>
      </c>
      <c r="E34" s="67" t="s">
        <v>105</v>
      </c>
      <c r="F34" s="67" t="s">
        <v>176</v>
      </c>
      <c r="G34" s="68">
        <v>6.1037555287794002E-3</v>
      </c>
      <c r="H34" s="69"/>
      <c r="I34" s="69">
        <v>1.7295364934116102</v>
      </c>
      <c r="J34" s="69">
        <v>2.7014584318160003E-2</v>
      </c>
      <c r="K34" s="69">
        <v>0.73191933266936005</v>
      </c>
      <c r="L34" s="69">
        <v>4.35670581694795</v>
      </c>
      <c r="M34" s="69">
        <v>8.1356173892317809</v>
      </c>
      <c r="N34" s="69">
        <v>7.1661514002570108</v>
      </c>
      <c r="O34" s="69">
        <v>5.6596089661369996E-2</v>
      </c>
      <c r="P34" s="69">
        <v>16.515660559761681</v>
      </c>
      <c r="Q34" s="69">
        <v>0.8414733988486699</v>
      </c>
      <c r="R34" s="67">
        <v>9</v>
      </c>
      <c r="S34" s="67" t="s">
        <v>27</v>
      </c>
      <c r="T34" s="67"/>
      <c r="U34" s="67"/>
      <c r="V34" s="67"/>
      <c r="W34" s="67"/>
    </row>
    <row r="35" spans="1:23" x14ac:dyDescent="0.35">
      <c r="A35" s="67">
        <v>328</v>
      </c>
      <c r="B35" s="67" t="s">
        <v>177</v>
      </c>
      <c r="C35" s="67" t="s">
        <v>178</v>
      </c>
      <c r="D35" s="67" t="s">
        <v>128</v>
      </c>
      <c r="E35" s="67" t="s">
        <v>105</v>
      </c>
      <c r="F35" s="67" t="s">
        <v>129</v>
      </c>
      <c r="G35" s="68">
        <v>7.1647093309801001E-3</v>
      </c>
      <c r="H35" s="69">
        <v>6.3031948045621897</v>
      </c>
      <c r="I35" s="69">
        <v>1.3135442227073</v>
      </c>
      <c r="J35" s="69">
        <v>2.8954676100679402</v>
      </c>
      <c r="K35" s="69">
        <v>2.9990837851490397</v>
      </c>
      <c r="L35" s="69">
        <v>3.7430170665692999</v>
      </c>
      <c r="M35" s="69">
        <v>9.7714670295622792</v>
      </c>
      <c r="N35" s="69">
        <v>6.18092789467158</v>
      </c>
      <c r="O35" s="69">
        <v>7.4070041444094805</v>
      </c>
      <c r="P35" s="69">
        <v>26.040132263600963</v>
      </c>
      <c r="Q35" s="69">
        <v>6.4993934631762702</v>
      </c>
      <c r="R35" s="67">
        <v>10</v>
      </c>
      <c r="S35" s="67" t="s">
        <v>107</v>
      </c>
      <c r="T35" s="67"/>
      <c r="U35" s="67"/>
      <c r="V35" s="67"/>
      <c r="W35" s="67"/>
    </row>
    <row r="36" spans="1:23" x14ac:dyDescent="0.35">
      <c r="A36" s="67">
        <v>662</v>
      </c>
      <c r="B36" s="67" t="s">
        <v>179</v>
      </c>
      <c r="C36" s="67" t="s">
        <v>180</v>
      </c>
      <c r="D36" s="67" t="s">
        <v>128</v>
      </c>
      <c r="E36" s="67" t="s">
        <v>105</v>
      </c>
      <c r="F36" s="67" t="s">
        <v>114</v>
      </c>
      <c r="G36" s="68">
        <v>7.2018620576616002E-3</v>
      </c>
      <c r="H36" s="69">
        <v>1.5010547684743401</v>
      </c>
      <c r="I36" s="69"/>
      <c r="J36" s="69">
        <v>2.0789326575237901</v>
      </c>
      <c r="K36" s="69">
        <v>0.22731575333372001</v>
      </c>
      <c r="L36" s="69">
        <v>2.4968291476876399</v>
      </c>
      <c r="M36" s="69">
        <v>10.033297367887869</v>
      </c>
      <c r="N36" s="69">
        <v>1.6440999036962298</v>
      </c>
      <c r="O36" s="69">
        <v>2.6892628588120302</v>
      </c>
      <c r="P36" s="69">
        <v>28.03344513621947</v>
      </c>
      <c r="Q36" s="69">
        <v>2.25776157219933</v>
      </c>
      <c r="R36" s="67">
        <v>9</v>
      </c>
      <c r="S36" s="67" t="s">
        <v>28</v>
      </c>
      <c r="T36" s="67"/>
      <c r="U36" s="67"/>
      <c r="V36" s="67"/>
      <c r="W36" s="67"/>
    </row>
    <row r="37" spans="1:23" x14ac:dyDescent="0.35">
      <c r="A37" s="67">
        <v>434</v>
      </c>
      <c r="B37" s="67" t="s">
        <v>181</v>
      </c>
      <c r="C37" s="67" t="s">
        <v>182</v>
      </c>
      <c r="D37" s="67" t="s">
        <v>132</v>
      </c>
      <c r="E37" s="67" t="s">
        <v>183</v>
      </c>
      <c r="F37" s="67" t="s">
        <v>184</v>
      </c>
      <c r="G37" s="68">
        <v>7.4214647664763997E-3</v>
      </c>
      <c r="H37" s="69">
        <v>18.203346932287211</v>
      </c>
      <c r="I37" s="69">
        <v>0.59648065346305001</v>
      </c>
      <c r="J37" s="69">
        <v>4.91457264056955</v>
      </c>
      <c r="K37" s="69">
        <v>2.40800725942431</v>
      </c>
      <c r="L37" s="69">
        <v>0.10241179759653</v>
      </c>
      <c r="M37" s="69">
        <v>10.80464957110606</v>
      </c>
      <c r="N37" s="69">
        <v>37.029051328153038</v>
      </c>
      <c r="O37" s="69">
        <v>0.60601176614483998</v>
      </c>
      <c r="P37" s="69">
        <v>7.0809001982080897</v>
      </c>
      <c r="Q37" s="69">
        <v>0.17845581909211999</v>
      </c>
      <c r="R37" s="67">
        <v>10</v>
      </c>
      <c r="S37" s="67" t="s">
        <v>107</v>
      </c>
      <c r="T37" s="67"/>
      <c r="U37" s="67"/>
      <c r="V37" s="67"/>
      <c r="W37" s="67"/>
    </row>
    <row r="38" spans="1:23" x14ac:dyDescent="0.35">
      <c r="A38" s="67">
        <v>704</v>
      </c>
      <c r="B38" s="67" t="s">
        <v>185</v>
      </c>
      <c r="C38" s="67" t="s">
        <v>186</v>
      </c>
      <c r="D38" s="67" t="s">
        <v>139</v>
      </c>
      <c r="E38" s="67" t="s">
        <v>105</v>
      </c>
      <c r="F38" s="67" t="s">
        <v>187</v>
      </c>
      <c r="G38" s="68">
        <v>7.7293948535740002E-3</v>
      </c>
      <c r="H38" s="69"/>
      <c r="I38" s="69">
        <v>0.53003367851775007</v>
      </c>
      <c r="J38" s="69">
        <v>6.3388243688797195</v>
      </c>
      <c r="K38" s="69">
        <v>1.99278079414607</v>
      </c>
      <c r="L38" s="69">
        <v>11.906511149010839</v>
      </c>
      <c r="M38" s="69">
        <v>9.9447919486654701</v>
      </c>
      <c r="N38" s="69">
        <v>2.0841798995096297</v>
      </c>
      <c r="O38" s="69">
        <v>0.17715529572097999</v>
      </c>
      <c r="P38" s="69">
        <v>8.0896045465612296</v>
      </c>
      <c r="Q38" s="69">
        <v>1.5585805169554501</v>
      </c>
      <c r="R38" s="67">
        <v>9</v>
      </c>
      <c r="S38" s="67" t="s">
        <v>27</v>
      </c>
      <c r="T38" s="67"/>
      <c r="U38" s="67"/>
      <c r="V38" s="67"/>
      <c r="W38" s="67"/>
    </row>
    <row r="39" spans="1:23" x14ac:dyDescent="0.35">
      <c r="A39" s="67">
        <v>218</v>
      </c>
      <c r="B39" s="67" t="s">
        <v>188</v>
      </c>
      <c r="C39" s="67" t="s">
        <v>189</v>
      </c>
      <c r="D39" s="67" t="s">
        <v>128</v>
      </c>
      <c r="E39" s="67" t="s">
        <v>190</v>
      </c>
      <c r="F39" s="67" t="s">
        <v>120</v>
      </c>
      <c r="G39" s="68">
        <v>7.9374393693256995E-3</v>
      </c>
      <c r="H39" s="69">
        <v>14.64217609784656</v>
      </c>
      <c r="I39" s="69">
        <v>0.61551723979092998</v>
      </c>
      <c r="J39" s="69">
        <v>3.3086879683504504</v>
      </c>
      <c r="K39" s="69">
        <v>1.6110869437102999</v>
      </c>
      <c r="L39" s="69">
        <v>3.8179540932732801</v>
      </c>
      <c r="M39" s="69">
        <v>12.22829930539754</v>
      </c>
      <c r="N39" s="69">
        <v>5.0387063238772605</v>
      </c>
      <c r="O39" s="69">
        <v>1.3135160864576401</v>
      </c>
      <c r="P39" s="69">
        <v>7.8037752219169203</v>
      </c>
      <c r="Q39" s="69">
        <v>5.8150121064984601</v>
      </c>
      <c r="R39" s="67">
        <v>10</v>
      </c>
      <c r="S39" s="67" t="s">
        <v>107</v>
      </c>
      <c r="T39" s="67"/>
      <c r="U39" s="67"/>
      <c r="V39" s="67"/>
      <c r="W39" s="67"/>
    </row>
    <row r="40" spans="1:23" x14ac:dyDescent="0.35">
      <c r="A40" s="67">
        <v>798</v>
      </c>
      <c r="B40" s="67" t="s">
        <v>191</v>
      </c>
      <c r="C40" s="67" t="s">
        <v>192</v>
      </c>
      <c r="D40" s="67" t="s">
        <v>139</v>
      </c>
      <c r="E40" s="67" t="s">
        <v>105</v>
      </c>
      <c r="F40" s="67" t="s">
        <v>129</v>
      </c>
      <c r="G40" s="68">
        <v>8.0846084565839998E-3</v>
      </c>
      <c r="H40" s="69">
        <v>7.6141081840852207</v>
      </c>
      <c r="I40" s="69">
        <v>3.2229548588731802</v>
      </c>
      <c r="J40" s="69">
        <v>0.33529365736396999</v>
      </c>
      <c r="K40" s="69">
        <v>15.271543606425929</v>
      </c>
      <c r="L40" s="69">
        <v>6.4085189306444796</v>
      </c>
      <c r="M40" s="69">
        <v>17.088418424516679</v>
      </c>
      <c r="N40" s="69">
        <v>0.78409982997536998</v>
      </c>
      <c r="O40" s="69">
        <v>0.23253874852591999</v>
      </c>
      <c r="P40" s="69">
        <v>48.117810528943011</v>
      </c>
      <c r="Q40" s="69">
        <v>0.61109668389309002</v>
      </c>
      <c r="R40" s="67">
        <v>10</v>
      </c>
      <c r="S40" s="67" t="s">
        <v>107</v>
      </c>
      <c r="T40" s="67"/>
      <c r="U40" s="67"/>
      <c r="V40" s="67"/>
      <c r="W40" s="67"/>
    </row>
    <row r="41" spans="1:23" x14ac:dyDescent="0.35">
      <c r="A41" s="67">
        <v>70</v>
      </c>
      <c r="B41" s="67" t="s">
        <v>193</v>
      </c>
      <c r="C41" s="67" t="s">
        <v>194</v>
      </c>
      <c r="D41" s="67" t="s">
        <v>104</v>
      </c>
      <c r="E41" s="67" t="s">
        <v>105</v>
      </c>
      <c r="F41" s="67" t="s">
        <v>195</v>
      </c>
      <c r="G41" s="68">
        <v>8.3074962435721999E-3</v>
      </c>
      <c r="H41" s="69">
        <v>1.9854476505677801</v>
      </c>
      <c r="I41" s="69"/>
      <c r="J41" s="69">
        <v>3.5364861829630398</v>
      </c>
      <c r="K41" s="69">
        <v>1.7052164360414699</v>
      </c>
      <c r="L41" s="69">
        <v>69.401902092489394</v>
      </c>
      <c r="M41" s="69">
        <v>5.7183746013404404</v>
      </c>
      <c r="N41" s="69">
        <v>2.2126523091835701</v>
      </c>
      <c r="O41" s="69">
        <v>0.20748889768230999</v>
      </c>
      <c r="P41" s="69">
        <v>2.2304572177914301</v>
      </c>
      <c r="Q41" s="69">
        <v>0.16560532338853001</v>
      </c>
      <c r="R41" s="67">
        <v>9</v>
      </c>
      <c r="S41" s="67" t="s">
        <v>28</v>
      </c>
      <c r="T41" s="67"/>
      <c r="U41" s="67"/>
      <c r="V41" s="67"/>
      <c r="W41" s="67"/>
    </row>
    <row r="42" spans="1:23" x14ac:dyDescent="0.35">
      <c r="A42" s="67">
        <v>52</v>
      </c>
      <c r="B42" s="67" t="s">
        <v>196</v>
      </c>
      <c r="C42" s="67" t="s">
        <v>197</v>
      </c>
      <c r="D42" s="67" t="s">
        <v>128</v>
      </c>
      <c r="E42" s="67" t="s">
        <v>105</v>
      </c>
      <c r="F42" s="67" t="s">
        <v>114</v>
      </c>
      <c r="G42" s="68">
        <v>8.5288617206524999E-3</v>
      </c>
      <c r="H42" s="69">
        <v>2.45751361720751</v>
      </c>
      <c r="I42" s="69"/>
      <c r="J42" s="69">
        <v>1.7192910741718401</v>
      </c>
      <c r="K42" s="69">
        <v>0.39869817211046998</v>
      </c>
      <c r="L42" s="69">
        <v>1.2823068905709998E-2</v>
      </c>
      <c r="M42" s="69">
        <v>4.1573379678409097</v>
      </c>
      <c r="N42" s="69">
        <v>0.32189412574888998</v>
      </c>
      <c r="O42" s="69">
        <v>0.84251134723918997</v>
      </c>
      <c r="P42" s="69">
        <v>9.38288722140876</v>
      </c>
      <c r="Q42" s="69">
        <v>0.40855926071811005</v>
      </c>
      <c r="R42" s="67">
        <v>9</v>
      </c>
      <c r="S42" s="67" t="s">
        <v>28</v>
      </c>
      <c r="T42" s="67"/>
      <c r="U42" s="67"/>
      <c r="V42" s="67"/>
      <c r="W42" s="67"/>
    </row>
    <row r="43" spans="1:23" x14ac:dyDescent="0.35">
      <c r="A43" s="67">
        <v>214</v>
      </c>
      <c r="B43" s="67" t="s">
        <v>198</v>
      </c>
      <c r="C43" s="67" t="s">
        <v>199</v>
      </c>
      <c r="D43" s="67" t="s">
        <v>128</v>
      </c>
      <c r="E43" s="67" t="s">
        <v>105</v>
      </c>
      <c r="F43" s="67" t="s">
        <v>106</v>
      </c>
      <c r="G43" s="68">
        <v>8.7861887056307E-3</v>
      </c>
      <c r="H43" s="69">
        <v>2.9916866591257198</v>
      </c>
      <c r="I43" s="69">
        <v>1.1622617957150001</v>
      </c>
      <c r="J43" s="69">
        <v>7.8932861665436098</v>
      </c>
      <c r="K43" s="69">
        <v>2.0407007794946499</v>
      </c>
      <c r="L43" s="69">
        <v>6.1222415334760401</v>
      </c>
      <c r="M43" s="69">
        <v>11.97835010824755</v>
      </c>
      <c r="N43" s="69">
        <v>1.6372344322848498</v>
      </c>
      <c r="O43" s="69">
        <v>0.98706332064725999</v>
      </c>
      <c r="P43" s="69">
        <v>15.035928091186172</v>
      </c>
      <c r="Q43" s="69">
        <v>4.53639185068005</v>
      </c>
      <c r="R43" s="67">
        <v>10</v>
      </c>
      <c r="S43" s="67" t="s">
        <v>107</v>
      </c>
      <c r="T43" s="67"/>
      <c r="U43" s="67"/>
      <c r="V43" s="67"/>
      <c r="W43" s="67"/>
    </row>
    <row r="44" spans="1:23" x14ac:dyDescent="0.35">
      <c r="A44" s="67">
        <v>388</v>
      </c>
      <c r="B44" s="67" t="s">
        <v>200</v>
      </c>
      <c r="C44" s="67" t="s">
        <v>201</v>
      </c>
      <c r="D44" s="67" t="s">
        <v>128</v>
      </c>
      <c r="E44" s="67" t="s">
        <v>202</v>
      </c>
      <c r="F44" s="67" t="s">
        <v>120</v>
      </c>
      <c r="G44" s="68">
        <v>1.0810291713887799E-2</v>
      </c>
      <c r="H44" s="69">
        <v>1.6935148716542299</v>
      </c>
      <c r="I44" s="69"/>
      <c r="J44" s="69">
        <v>3.0422596312820698</v>
      </c>
      <c r="K44" s="69">
        <v>4.8676189761003696</v>
      </c>
      <c r="L44" s="69">
        <v>11.99927079396941</v>
      </c>
      <c r="M44" s="69">
        <v>12.09495371416317</v>
      </c>
      <c r="N44" s="69">
        <v>21.999445306870069</v>
      </c>
      <c r="O44" s="69">
        <v>2.7903115847392002</v>
      </c>
      <c r="P44" s="69">
        <v>22.206466770726191</v>
      </c>
      <c r="Q44" s="69">
        <v>2.3295322038644999</v>
      </c>
      <c r="R44" s="67">
        <v>9</v>
      </c>
      <c r="S44" s="67" t="s">
        <v>28</v>
      </c>
      <c r="T44" s="67"/>
      <c r="U44" s="67"/>
      <c r="V44" s="67"/>
      <c r="W44" s="67"/>
    </row>
    <row r="45" spans="1:23" x14ac:dyDescent="0.35">
      <c r="A45" s="67">
        <v>144</v>
      </c>
      <c r="B45" s="67" t="s">
        <v>203</v>
      </c>
      <c r="C45" s="67" t="s">
        <v>204</v>
      </c>
      <c r="D45" s="67" t="s">
        <v>149</v>
      </c>
      <c r="E45" s="67" t="s">
        <v>205</v>
      </c>
      <c r="F45" s="67" t="s">
        <v>206</v>
      </c>
      <c r="G45" s="68">
        <v>1.1184699058671701E-2</v>
      </c>
      <c r="H45" s="69">
        <v>15.7124027268577</v>
      </c>
      <c r="I45" s="69">
        <v>0.44992024007130998</v>
      </c>
      <c r="J45" s="69">
        <v>2.71094580396817</v>
      </c>
      <c r="K45" s="69">
        <v>2.1185356148330401</v>
      </c>
      <c r="L45" s="69">
        <v>66.852512511809309</v>
      </c>
      <c r="M45" s="69">
        <v>8.7051897050905804</v>
      </c>
      <c r="N45" s="69">
        <v>11.688928670056461</v>
      </c>
      <c r="O45" s="69">
        <v>2.2734842624786999</v>
      </c>
      <c r="P45" s="69">
        <v>6.4026505603580297</v>
      </c>
      <c r="Q45" s="69">
        <v>4.0861472476528498</v>
      </c>
      <c r="R45" s="67">
        <v>10</v>
      </c>
      <c r="S45" s="67" t="s">
        <v>107</v>
      </c>
      <c r="T45" s="67"/>
      <c r="U45" s="67"/>
      <c r="V45" s="67"/>
      <c r="W45" s="67"/>
    </row>
    <row r="46" spans="1:23" x14ac:dyDescent="0.35">
      <c r="A46" s="67">
        <v>740</v>
      </c>
      <c r="B46" s="67" t="s">
        <v>207</v>
      </c>
      <c r="C46" s="67" t="s">
        <v>208</v>
      </c>
      <c r="D46" s="67" t="s">
        <v>128</v>
      </c>
      <c r="E46" s="67" t="s">
        <v>105</v>
      </c>
      <c r="F46" s="67" t="s">
        <v>120</v>
      </c>
      <c r="G46" s="68">
        <v>1.12324684674057E-2</v>
      </c>
      <c r="H46" s="69">
        <v>4.9859398955293805</v>
      </c>
      <c r="I46" s="69">
        <v>1.05515926281848</v>
      </c>
      <c r="J46" s="69">
        <v>7.1332446010645105</v>
      </c>
      <c r="K46" s="69">
        <v>2.8095934687479702</v>
      </c>
      <c r="L46" s="69">
        <v>5.4823570754022297</v>
      </c>
      <c r="M46" s="69">
        <v>11.057270172351529</v>
      </c>
      <c r="N46" s="69">
        <v>1.9298855679546398</v>
      </c>
      <c r="O46" s="69">
        <v>2.6114740583070399</v>
      </c>
      <c r="P46" s="69">
        <v>9.9115110113477591</v>
      </c>
      <c r="Q46" s="69">
        <v>4.2099817125160204</v>
      </c>
      <c r="R46" s="67">
        <v>10</v>
      </c>
      <c r="S46" s="67" t="s">
        <v>107</v>
      </c>
      <c r="T46" s="67"/>
      <c r="U46" s="67"/>
      <c r="V46" s="67"/>
      <c r="W46" s="67"/>
    </row>
    <row r="47" spans="1:23" x14ac:dyDescent="0.35">
      <c r="A47" s="67">
        <v>360</v>
      </c>
      <c r="B47" s="67" t="s">
        <v>209</v>
      </c>
      <c r="C47" s="67" t="s">
        <v>210</v>
      </c>
      <c r="D47" s="67" t="s">
        <v>139</v>
      </c>
      <c r="E47" s="67" t="s">
        <v>110</v>
      </c>
      <c r="F47" s="67" t="s">
        <v>211</v>
      </c>
      <c r="G47" s="68">
        <v>1.4010748893718099E-2</v>
      </c>
      <c r="H47" s="69"/>
      <c r="I47" s="69">
        <v>1.4602881675945101</v>
      </c>
      <c r="J47" s="69">
        <v>4.1301221997873201</v>
      </c>
      <c r="K47" s="69">
        <v>2.60539928422945</v>
      </c>
      <c r="L47" s="69">
        <v>22.361262060752789</v>
      </c>
      <c r="M47" s="69">
        <v>19.016888375578699</v>
      </c>
      <c r="N47" s="69">
        <v>13.919771653768681</v>
      </c>
      <c r="O47" s="69">
        <v>2.6467344723269099</v>
      </c>
      <c r="P47" s="69">
        <v>10.34490050075164</v>
      </c>
      <c r="Q47" s="69">
        <v>5.8645359239143602</v>
      </c>
      <c r="R47" s="67">
        <v>9</v>
      </c>
      <c r="S47" s="67" t="s">
        <v>27</v>
      </c>
      <c r="T47" s="67"/>
      <c r="U47" s="67"/>
      <c r="V47" s="67"/>
      <c r="W47" s="67"/>
    </row>
    <row r="48" spans="1:23" x14ac:dyDescent="0.35">
      <c r="A48" s="67">
        <v>608</v>
      </c>
      <c r="B48" s="67" t="s">
        <v>212</v>
      </c>
      <c r="C48" s="67" t="s">
        <v>213</v>
      </c>
      <c r="D48" s="67" t="s">
        <v>139</v>
      </c>
      <c r="E48" s="67" t="s">
        <v>110</v>
      </c>
      <c r="F48" s="67" t="s">
        <v>140</v>
      </c>
      <c r="G48" s="68">
        <v>1.57881155770483E-2</v>
      </c>
      <c r="H48" s="69"/>
      <c r="I48" s="69">
        <v>1.1667685156241701</v>
      </c>
      <c r="J48" s="69">
        <v>2.4992240298559101</v>
      </c>
      <c r="K48" s="69">
        <v>4.0908677352249896</v>
      </c>
      <c r="L48" s="69">
        <v>41.39356761705772</v>
      </c>
      <c r="M48" s="69">
        <v>17.496831102417122</v>
      </c>
      <c r="N48" s="69">
        <v>4.0940897853518399</v>
      </c>
      <c r="O48" s="69">
        <v>5.0966798782050393</v>
      </c>
      <c r="P48" s="69">
        <v>23.615730475300932</v>
      </c>
      <c r="Q48" s="69">
        <v>8.9788713850601205</v>
      </c>
      <c r="R48" s="67">
        <v>9</v>
      </c>
      <c r="S48" s="67" t="s">
        <v>27</v>
      </c>
      <c r="T48" s="67"/>
      <c r="U48" s="67"/>
      <c r="V48" s="67"/>
      <c r="W48" s="67"/>
    </row>
    <row r="49" spans="1:23" x14ac:dyDescent="0.35">
      <c r="A49" s="67">
        <v>156</v>
      </c>
      <c r="B49" s="67" t="s">
        <v>214</v>
      </c>
      <c r="C49" s="67" t="s">
        <v>215</v>
      </c>
      <c r="D49" s="67" t="s">
        <v>139</v>
      </c>
      <c r="E49" s="67" t="s">
        <v>216</v>
      </c>
      <c r="F49" s="67" t="s">
        <v>184</v>
      </c>
      <c r="G49" s="68">
        <v>1.6066725408367E-2</v>
      </c>
      <c r="H49" s="69">
        <v>27.614522669309522</v>
      </c>
      <c r="I49" s="69">
        <v>6.3885217415690004E-2</v>
      </c>
      <c r="J49" s="69">
        <v>6.0217112539615201</v>
      </c>
      <c r="K49" s="69">
        <v>3.37787895426426</v>
      </c>
      <c r="L49" s="69">
        <v>33.530233087109401</v>
      </c>
      <c r="M49" s="69">
        <v>5.9309153378841604</v>
      </c>
      <c r="N49" s="69">
        <v>28.93908814294895</v>
      </c>
      <c r="O49" s="69">
        <v>0.24139783647681001</v>
      </c>
      <c r="P49" s="69"/>
      <c r="Q49" s="69">
        <v>2.5448981370261698</v>
      </c>
      <c r="R49" s="67">
        <v>9</v>
      </c>
      <c r="S49" s="67" t="s">
        <v>34</v>
      </c>
      <c r="T49" s="67"/>
      <c r="U49" s="67"/>
      <c r="V49" s="67"/>
      <c r="W49" s="67"/>
    </row>
    <row r="50" spans="1:23" x14ac:dyDescent="0.35">
      <c r="A50" s="67">
        <v>76</v>
      </c>
      <c r="B50" s="67" t="s">
        <v>217</v>
      </c>
      <c r="C50" s="67" t="s">
        <v>218</v>
      </c>
      <c r="D50" s="67" t="s">
        <v>128</v>
      </c>
      <c r="E50" s="67" t="s">
        <v>219</v>
      </c>
      <c r="F50" s="67" t="s">
        <v>136</v>
      </c>
      <c r="G50" s="68">
        <v>1.6346040777111701E-2</v>
      </c>
      <c r="H50" s="69"/>
      <c r="I50" s="69">
        <v>2.4402061820074801</v>
      </c>
      <c r="J50" s="69">
        <v>12.26813358032102</v>
      </c>
      <c r="K50" s="69">
        <v>0.86257006890519994</v>
      </c>
      <c r="L50" s="69">
        <v>4.4406502387545803</v>
      </c>
      <c r="M50" s="69">
        <v>36.815142437923448</v>
      </c>
      <c r="N50" s="69">
        <v>15.45429045038261</v>
      </c>
      <c r="O50" s="69">
        <v>0.27309367508578003</v>
      </c>
      <c r="P50" s="69">
        <v>1.7803168945079699</v>
      </c>
      <c r="Q50" s="69">
        <v>0.66903586719368002</v>
      </c>
      <c r="R50" s="67">
        <v>9</v>
      </c>
      <c r="S50" s="67" t="s">
        <v>27</v>
      </c>
      <c r="T50" s="67"/>
      <c r="U50" s="67"/>
      <c r="V50" s="67"/>
      <c r="W50" s="67"/>
    </row>
    <row r="51" spans="1:23" x14ac:dyDescent="0.35">
      <c r="A51" s="67">
        <v>84</v>
      </c>
      <c r="B51" s="67" t="s">
        <v>220</v>
      </c>
      <c r="C51" s="67" t="s">
        <v>221</v>
      </c>
      <c r="D51" s="67" t="s">
        <v>128</v>
      </c>
      <c r="E51" s="67" t="s">
        <v>105</v>
      </c>
      <c r="F51" s="67" t="s">
        <v>111</v>
      </c>
      <c r="G51" s="68">
        <v>1.71088313258261E-2</v>
      </c>
      <c r="H51" s="69">
        <v>9.4749991586661597</v>
      </c>
      <c r="I51" s="69">
        <v>3.40842391501686</v>
      </c>
      <c r="J51" s="69">
        <v>1.9825240107581299</v>
      </c>
      <c r="K51" s="69">
        <v>5.3323852195801198</v>
      </c>
      <c r="L51" s="69">
        <v>15.08702466665075</v>
      </c>
      <c r="M51" s="69">
        <v>13.315695968878241</v>
      </c>
      <c r="N51" s="69">
        <v>4.2708204656851301</v>
      </c>
      <c r="O51" s="69">
        <v>8.6293077419314201</v>
      </c>
      <c r="P51" s="69">
        <v>17.432207968555161</v>
      </c>
      <c r="Q51" s="69">
        <v>3.3574640596953103</v>
      </c>
      <c r="R51" s="67">
        <v>10</v>
      </c>
      <c r="S51" s="67" t="s">
        <v>107</v>
      </c>
      <c r="T51" s="67"/>
      <c r="U51" s="67"/>
      <c r="V51" s="67"/>
      <c r="W51" s="67"/>
    </row>
    <row r="52" spans="1:23" x14ac:dyDescent="0.35">
      <c r="A52" s="67">
        <v>600</v>
      </c>
      <c r="B52" s="67" t="s">
        <v>222</v>
      </c>
      <c r="C52" s="67" t="s">
        <v>223</v>
      </c>
      <c r="D52" s="67" t="s">
        <v>128</v>
      </c>
      <c r="E52" s="67" t="s">
        <v>105</v>
      </c>
      <c r="F52" s="67" t="s">
        <v>206</v>
      </c>
      <c r="G52" s="68">
        <v>1.8848581354508599E-2</v>
      </c>
      <c r="H52" s="69">
        <v>3.0899875690831897</v>
      </c>
      <c r="I52" s="69">
        <v>0.94723245696866998</v>
      </c>
      <c r="J52" s="69">
        <v>7.0386975706510606</v>
      </c>
      <c r="K52" s="69">
        <v>2.8937486959220298</v>
      </c>
      <c r="L52" s="69">
        <v>36.691606026229316</v>
      </c>
      <c r="M52" s="69">
        <v>19.502423846604021</v>
      </c>
      <c r="N52" s="69">
        <v>4.9868501574134205</v>
      </c>
      <c r="O52" s="69">
        <v>1.65761996732951</v>
      </c>
      <c r="P52" s="69">
        <v>17.769390327726931</v>
      </c>
      <c r="Q52" s="69">
        <v>2.1524388696724399</v>
      </c>
      <c r="R52" s="67">
        <v>10</v>
      </c>
      <c r="S52" s="67" t="s">
        <v>107</v>
      </c>
      <c r="T52" s="67"/>
      <c r="U52" s="67"/>
      <c r="V52" s="67"/>
      <c r="W52" s="67"/>
    </row>
    <row r="53" spans="1:23" x14ac:dyDescent="0.35">
      <c r="A53" s="67">
        <v>170</v>
      </c>
      <c r="B53" s="67" t="s">
        <v>224</v>
      </c>
      <c r="C53" s="67" t="s">
        <v>225</v>
      </c>
      <c r="D53" s="67" t="s">
        <v>128</v>
      </c>
      <c r="E53" s="67" t="s">
        <v>110</v>
      </c>
      <c r="F53" s="67" t="s">
        <v>111</v>
      </c>
      <c r="G53" s="68">
        <v>1.9657272628334801E-2</v>
      </c>
      <c r="H53" s="69"/>
      <c r="I53" s="69">
        <v>0.70736031042389003</v>
      </c>
      <c r="J53" s="69">
        <v>11.413983900154379</v>
      </c>
      <c r="K53" s="69">
        <v>2.00899056013745</v>
      </c>
      <c r="L53" s="69">
        <v>13.01307425957331</v>
      </c>
      <c r="M53" s="69">
        <v>15.323400523387901</v>
      </c>
      <c r="N53" s="69">
        <v>12.09758756443928</v>
      </c>
      <c r="O53" s="69">
        <v>2.5333535675328198</v>
      </c>
      <c r="P53" s="69">
        <v>15.991081372300108</v>
      </c>
      <c r="Q53" s="69">
        <v>2.4039977244363597</v>
      </c>
      <c r="R53" s="67">
        <v>9</v>
      </c>
      <c r="S53" s="67" t="s">
        <v>27</v>
      </c>
      <c r="T53" s="67"/>
      <c r="U53" s="67"/>
      <c r="V53" s="67"/>
      <c r="W53" s="67"/>
    </row>
    <row r="54" spans="1:23" x14ac:dyDescent="0.35">
      <c r="A54" s="67">
        <v>818</v>
      </c>
      <c r="B54" s="67" t="s">
        <v>226</v>
      </c>
      <c r="C54" s="67" t="s">
        <v>227</v>
      </c>
      <c r="D54" s="67" t="s">
        <v>132</v>
      </c>
      <c r="E54" s="67" t="s">
        <v>110</v>
      </c>
      <c r="F54" s="67" t="s">
        <v>184</v>
      </c>
      <c r="G54" s="68">
        <v>1.96817970481813E-2</v>
      </c>
      <c r="H54" s="69">
        <v>16.931143089843179</v>
      </c>
      <c r="I54" s="69">
        <v>1.67723279823799</v>
      </c>
      <c r="J54" s="69">
        <v>9.7097074267907395</v>
      </c>
      <c r="K54" s="69">
        <v>8.7409882004921897</v>
      </c>
      <c r="L54" s="69"/>
      <c r="M54" s="69">
        <v>9.8883039791156495</v>
      </c>
      <c r="N54" s="69">
        <v>4.0611301701307703</v>
      </c>
      <c r="O54" s="69">
        <v>0.17376577772505999</v>
      </c>
      <c r="P54" s="69">
        <v>5.6947328212052399</v>
      </c>
      <c r="Q54" s="69">
        <v>1.06710591516415</v>
      </c>
      <c r="R54" s="67">
        <v>9</v>
      </c>
      <c r="S54" s="67" t="s">
        <v>117</v>
      </c>
      <c r="T54" s="67"/>
      <c r="U54" s="67"/>
      <c r="V54" s="67"/>
      <c r="W54" s="67"/>
    </row>
    <row r="55" spans="1:23" x14ac:dyDescent="0.35">
      <c r="A55" s="67">
        <v>484</v>
      </c>
      <c r="B55" s="67" t="s">
        <v>228</v>
      </c>
      <c r="C55" s="67" t="s">
        <v>229</v>
      </c>
      <c r="D55" s="67" t="s">
        <v>128</v>
      </c>
      <c r="E55" s="67" t="s">
        <v>190</v>
      </c>
      <c r="F55" s="67" t="s">
        <v>140</v>
      </c>
      <c r="G55" s="68">
        <v>1.99011677274613E-2</v>
      </c>
      <c r="H55" s="69">
        <v>3.7453338543733903</v>
      </c>
      <c r="I55" s="69"/>
      <c r="J55" s="69">
        <v>2.9880940163026901</v>
      </c>
      <c r="K55" s="69">
        <v>2.92401942677827</v>
      </c>
      <c r="L55" s="69">
        <v>13.148757716379819</v>
      </c>
      <c r="M55" s="69">
        <v>11.05328940214684</v>
      </c>
      <c r="N55" s="69">
        <v>3.6166519040401601</v>
      </c>
      <c r="O55" s="69">
        <v>0.70970575533295999</v>
      </c>
      <c r="P55" s="69">
        <v>17.607533665615151</v>
      </c>
      <c r="Q55" s="69">
        <v>2.9061122985338899</v>
      </c>
      <c r="R55" s="67">
        <v>9</v>
      </c>
      <c r="S55" s="67" t="s">
        <v>28</v>
      </c>
      <c r="T55" s="67"/>
      <c r="U55" s="67"/>
      <c r="V55" s="67"/>
      <c r="W55" s="67"/>
    </row>
    <row r="56" spans="1:23" x14ac:dyDescent="0.35">
      <c r="A56" s="67">
        <v>882</v>
      </c>
      <c r="B56" s="67" t="s">
        <v>230</v>
      </c>
      <c r="C56" s="67" t="s">
        <v>231</v>
      </c>
      <c r="D56" s="67" t="s">
        <v>139</v>
      </c>
      <c r="E56" s="67" t="s">
        <v>105</v>
      </c>
      <c r="F56" s="67" t="s">
        <v>129</v>
      </c>
      <c r="G56" s="68">
        <v>2.46004897655159E-2</v>
      </c>
      <c r="H56" s="69">
        <v>10.43552008522092</v>
      </c>
      <c r="I56" s="69">
        <v>2.54330803412781</v>
      </c>
      <c r="J56" s="69">
        <v>0.20789733935246002</v>
      </c>
      <c r="K56" s="69">
        <v>12.609425052419079</v>
      </c>
      <c r="L56" s="69">
        <v>51.04684454436682</v>
      </c>
      <c r="M56" s="69">
        <v>3.7999161470140796</v>
      </c>
      <c r="N56" s="69">
        <v>1.32356173255468</v>
      </c>
      <c r="O56" s="69">
        <v>0.85227179364247996</v>
      </c>
      <c r="P56" s="69">
        <v>54.410375426827642</v>
      </c>
      <c r="Q56" s="69">
        <v>7.2779290104345691</v>
      </c>
      <c r="R56" s="67">
        <v>10</v>
      </c>
      <c r="S56" s="67" t="s">
        <v>107</v>
      </c>
      <c r="T56" s="67"/>
      <c r="U56" s="67"/>
      <c r="V56" s="67"/>
      <c r="W56" s="67"/>
    </row>
    <row r="57" spans="1:23" x14ac:dyDescent="0.35">
      <c r="A57" s="67">
        <v>604</v>
      </c>
      <c r="B57" s="67" t="s">
        <v>232</v>
      </c>
      <c r="C57" s="67" t="s">
        <v>233</v>
      </c>
      <c r="D57" s="67" t="s">
        <v>128</v>
      </c>
      <c r="E57" s="67" t="s">
        <v>234</v>
      </c>
      <c r="F57" s="67" t="s">
        <v>140</v>
      </c>
      <c r="G57" s="68">
        <v>2.4804493302573401E-2</v>
      </c>
      <c r="H57" s="69">
        <v>4.2013983333796006</v>
      </c>
      <c r="I57" s="69">
        <v>0.66381671343442006</v>
      </c>
      <c r="J57" s="69">
        <v>4.7445679363238398</v>
      </c>
      <c r="K57" s="69">
        <v>10.00801433288043</v>
      </c>
      <c r="L57" s="69">
        <v>22.231768574202079</v>
      </c>
      <c r="M57" s="69">
        <v>25.885133048571628</v>
      </c>
      <c r="N57" s="69">
        <v>7.8709160653043604</v>
      </c>
      <c r="O57" s="69">
        <v>3.8306926731101303</v>
      </c>
      <c r="P57" s="69">
        <v>40.09567627428671</v>
      </c>
      <c r="Q57" s="69">
        <v>6.3484166076266595</v>
      </c>
      <c r="R57" s="67">
        <v>10</v>
      </c>
      <c r="S57" s="67" t="s">
        <v>107</v>
      </c>
      <c r="T57" s="67"/>
      <c r="U57" s="67"/>
      <c r="V57" s="67"/>
      <c r="W57" s="67"/>
    </row>
    <row r="58" spans="1:23" x14ac:dyDescent="0.35">
      <c r="A58" s="67">
        <v>710</v>
      </c>
      <c r="B58" s="67" t="s">
        <v>235</v>
      </c>
      <c r="C58" s="67" t="s">
        <v>236</v>
      </c>
      <c r="D58" s="67" t="s">
        <v>157</v>
      </c>
      <c r="E58" s="67" t="s">
        <v>110</v>
      </c>
      <c r="F58" s="67" t="s">
        <v>206</v>
      </c>
      <c r="G58" s="68">
        <v>2.48906428726559E-2</v>
      </c>
      <c r="H58" s="69">
        <v>21.499146335355519</v>
      </c>
      <c r="I58" s="69">
        <v>2.2220627166387197</v>
      </c>
      <c r="J58" s="69">
        <v>3.6073237581488899</v>
      </c>
      <c r="K58" s="69">
        <v>0.93001999623236997</v>
      </c>
      <c r="L58" s="69">
        <v>20.125527515510342</v>
      </c>
      <c r="M58" s="69">
        <v>19.275324013209922</v>
      </c>
      <c r="N58" s="69">
        <v>15.48359400228694</v>
      </c>
      <c r="O58" s="69">
        <v>10.4181744943851</v>
      </c>
      <c r="P58" s="69">
        <v>16.3648761128002</v>
      </c>
      <c r="Q58" s="69">
        <v>8.9917542069207599</v>
      </c>
      <c r="R58" s="67">
        <v>10</v>
      </c>
      <c r="S58" s="67" t="s">
        <v>107</v>
      </c>
      <c r="T58" s="67"/>
      <c r="U58" s="67"/>
      <c r="V58" s="67"/>
      <c r="W58" s="67"/>
    </row>
    <row r="59" spans="1:23" x14ac:dyDescent="0.35">
      <c r="A59" s="67">
        <v>504</v>
      </c>
      <c r="B59" s="67" t="s">
        <v>237</v>
      </c>
      <c r="C59" s="67" t="s">
        <v>238</v>
      </c>
      <c r="D59" s="67" t="s">
        <v>132</v>
      </c>
      <c r="E59" s="67" t="s">
        <v>183</v>
      </c>
      <c r="F59" s="67" t="s">
        <v>133</v>
      </c>
      <c r="G59" s="68">
        <v>2.6696723441338499E-2</v>
      </c>
      <c r="H59" s="69">
        <v>9.0341687825320793</v>
      </c>
      <c r="I59" s="69">
        <v>1.10676855059616</v>
      </c>
      <c r="J59" s="69">
        <v>18.868041521557149</v>
      </c>
      <c r="K59" s="69">
        <v>5.9169654275449899</v>
      </c>
      <c r="L59" s="69">
        <v>3.7585539459440298</v>
      </c>
      <c r="M59" s="69">
        <v>7.3679477807022398</v>
      </c>
      <c r="N59" s="69">
        <v>19.862707913805188</v>
      </c>
      <c r="O59" s="69">
        <v>1.7699775479670099</v>
      </c>
      <c r="P59" s="69">
        <v>18.5099399298369</v>
      </c>
      <c r="Q59" s="69">
        <v>2.1572295692588499</v>
      </c>
      <c r="R59" s="67">
        <v>10</v>
      </c>
      <c r="S59" s="67" t="s">
        <v>107</v>
      </c>
      <c r="T59" s="67"/>
      <c r="U59" s="67"/>
      <c r="V59" s="67"/>
      <c r="W59" s="67"/>
    </row>
    <row r="60" spans="1:23" x14ac:dyDescent="0.35">
      <c r="A60" s="67">
        <v>496</v>
      </c>
      <c r="B60" s="67" t="s">
        <v>239</v>
      </c>
      <c r="C60" s="67" t="s">
        <v>240</v>
      </c>
      <c r="D60" s="67" t="s">
        <v>139</v>
      </c>
      <c r="E60" s="67" t="s">
        <v>105</v>
      </c>
      <c r="F60" s="67" t="s">
        <v>120</v>
      </c>
      <c r="G60" s="68">
        <v>2.81268202333581E-2</v>
      </c>
      <c r="H60" s="69">
        <v>6.1256056230960301</v>
      </c>
      <c r="I60" s="69">
        <v>1.29240246446262</v>
      </c>
      <c r="J60" s="69">
        <v>3.4240315999500304</v>
      </c>
      <c r="K60" s="69">
        <v>3.1087950804036599</v>
      </c>
      <c r="L60" s="69">
        <v>50.277750138007939</v>
      </c>
      <c r="M60" s="69">
        <v>68.349345532089004</v>
      </c>
      <c r="N60" s="69">
        <v>26.375494443345083</v>
      </c>
      <c r="O60" s="69">
        <v>1.8984524172366599</v>
      </c>
      <c r="P60" s="69">
        <v>38.606924721254735</v>
      </c>
      <c r="Q60" s="69">
        <v>1.52161026062414</v>
      </c>
      <c r="R60" s="67">
        <v>10</v>
      </c>
      <c r="S60" s="67" t="s">
        <v>107</v>
      </c>
      <c r="T60" s="67"/>
      <c r="U60" s="67"/>
      <c r="V60" s="67"/>
      <c r="W60" s="67"/>
    </row>
    <row r="61" spans="1:23" x14ac:dyDescent="0.35">
      <c r="A61" s="67">
        <v>762</v>
      </c>
      <c r="B61" s="67" t="s">
        <v>241</v>
      </c>
      <c r="C61" s="67" t="s">
        <v>242</v>
      </c>
      <c r="D61" s="67" t="s">
        <v>104</v>
      </c>
      <c r="E61" s="67" t="s">
        <v>110</v>
      </c>
      <c r="F61" s="67" t="s">
        <v>211</v>
      </c>
      <c r="G61" s="68">
        <v>2.9005923068436999E-2</v>
      </c>
      <c r="H61" s="69">
        <v>25.544158259035548</v>
      </c>
      <c r="I61" s="69">
        <v>3.7520895870023598</v>
      </c>
      <c r="J61" s="69">
        <v>0.28438369114299</v>
      </c>
      <c r="K61" s="69">
        <v>11.350810703245379</v>
      </c>
      <c r="L61" s="69">
        <v>19.47897363805065</v>
      </c>
      <c r="M61" s="69">
        <v>3.0292241126297399</v>
      </c>
      <c r="N61" s="69">
        <v>25.927074869031021</v>
      </c>
      <c r="O61" s="69">
        <v>0.71345744052285998</v>
      </c>
      <c r="P61" s="69">
        <v>56.757312653525062</v>
      </c>
      <c r="Q61" s="69">
        <v>1.2993257870786199</v>
      </c>
      <c r="R61" s="67">
        <v>10</v>
      </c>
      <c r="S61" s="67" t="s">
        <v>107</v>
      </c>
      <c r="T61" s="67"/>
      <c r="U61" s="67"/>
      <c r="V61" s="67"/>
      <c r="W61" s="67"/>
    </row>
    <row r="62" spans="1:23" x14ac:dyDescent="0.35">
      <c r="A62" s="67">
        <v>222</v>
      </c>
      <c r="B62" s="67" t="s">
        <v>243</v>
      </c>
      <c r="C62" s="67" t="s">
        <v>244</v>
      </c>
      <c r="D62" s="67" t="s">
        <v>128</v>
      </c>
      <c r="E62" s="67" t="s">
        <v>105</v>
      </c>
      <c r="F62" s="67" t="s">
        <v>184</v>
      </c>
      <c r="G62" s="68">
        <v>3.24625094524029E-2</v>
      </c>
      <c r="H62" s="69">
        <v>6.7271599929406998</v>
      </c>
      <c r="I62" s="69">
        <v>1.0217437001658201</v>
      </c>
      <c r="J62" s="69">
        <v>12.04811319526905</v>
      </c>
      <c r="K62" s="69">
        <v>6.3371164944462599</v>
      </c>
      <c r="L62" s="69">
        <v>23.707713751474639</v>
      </c>
      <c r="M62" s="69">
        <v>23.49101559779643</v>
      </c>
      <c r="N62" s="69">
        <v>6.5647212806197892</v>
      </c>
      <c r="O62" s="69">
        <v>4.6885319897284603</v>
      </c>
      <c r="P62" s="69">
        <v>23.787311984176089</v>
      </c>
      <c r="Q62" s="69">
        <v>4.5803523455366699</v>
      </c>
      <c r="R62" s="67">
        <v>10</v>
      </c>
      <c r="S62" s="67" t="s">
        <v>107</v>
      </c>
      <c r="T62" s="67"/>
      <c r="U62" s="67"/>
      <c r="V62" s="67"/>
      <c r="W62" s="67"/>
    </row>
    <row r="63" spans="1:23" x14ac:dyDescent="0.35">
      <c r="A63" s="67">
        <v>748</v>
      </c>
      <c r="B63" s="67" t="s">
        <v>245</v>
      </c>
      <c r="C63" s="67" t="s">
        <v>246</v>
      </c>
      <c r="D63" s="67" t="s">
        <v>157</v>
      </c>
      <c r="E63" s="67" t="s">
        <v>105</v>
      </c>
      <c r="F63" s="67" t="s">
        <v>176</v>
      </c>
      <c r="G63" s="68">
        <v>3.2648794891462302E-2</v>
      </c>
      <c r="H63" s="69">
        <v>15.318572990777499</v>
      </c>
      <c r="I63" s="69">
        <v>2.6096833590473101</v>
      </c>
      <c r="J63" s="69">
        <v>4.6730753238273293</v>
      </c>
      <c r="K63" s="69">
        <v>5.6729979715402497</v>
      </c>
      <c r="L63" s="69"/>
      <c r="M63" s="69">
        <v>40.737416536266281</v>
      </c>
      <c r="N63" s="69">
        <v>26.06746327502109</v>
      </c>
      <c r="O63" s="69">
        <v>17.483848246038232</v>
      </c>
      <c r="P63" s="69">
        <v>10.530795530454711</v>
      </c>
      <c r="Q63" s="69">
        <v>12.314171017927791</v>
      </c>
      <c r="R63" s="67">
        <v>9</v>
      </c>
      <c r="S63" s="67" t="s">
        <v>117</v>
      </c>
      <c r="T63" s="67"/>
      <c r="U63" s="67"/>
      <c r="V63" s="67"/>
      <c r="W63" s="67"/>
    </row>
    <row r="64" spans="1:23" x14ac:dyDescent="0.35">
      <c r="A64" s="67">
        <v>368</v>
      </c>
      <c r="B64" s="67" t="s">
        <v>247</v>
      </c>
      <c r="C64" s="67" t="s">
        <v>248</v>
      </c>
      <c r="D64" s="67" t="s">
        <v>132</v>
      </c>
      <c r="E64" s="67" t="s">
        <v>105</v>
      </c>
      <c r="F64" s="67" t="s">
        <v>120</v>
      </c>
      <c r="G64" s="68">
        <v>3.2694322381287999E-2</v>
      </c>
      <c r="H64" s="69">
        <v>12.742572971238699</v>
      </c>
      <c r="I64" s="69">
        <v>3.1251792607158198</v>
      </c>
      <c r="J64" s="69">
        <v>11.32434868172326</v>
      </c>
      <c r="K64" s="69">
        <v>17.247640448809527</v>
      </c>
      <c r="L64" s="69">
        <v>0.35335644764238</v>
      </c>
      <c r="M64" s="69">
        <v>8.2343788720231199</v>
      </c>
      <c r="N64" s="69">
        <v>1.8976123868311898</v>
      </c>
      <c r="O64" s="69">
        <v>0.11472017999461001</v>
      </c>
      <c r="P64" s="69">
        <v>7.9282837227032097</v>
      </c>
      <c r="Q64" s="69">
        <v>0.35645395735224999</v>
      </c>
      <c r="R64" s="67">
        <v>10</v>
      </c>
      <c r="S64" s="67" t="s">
        <v>107</v>
      </c>
      <c r="T64" s="67"/>
      <c r="U64" s="67"/>
      <c r="V64" s="67"/>
      <c r="W64" s="67"/>
    </row>
    <row r="65" spans="1:23" x14ac:dyDescent="0.35">
      <c r="A65" s="67">
        <v>266</v>
      </c>
      <c r="B65" s="67" t="s">
        <v>249</v>
      </c>
      <c r="C65" s="67" t="s">
        <v>250</v>
      </c>
      <c r="D65" s="67" t="s">
        <v>157</v>
      </c>
      <c r="E65" s="67" t="s">
        <v>110</v>
      </c>
      <c r="F65" s="67" t="s">
        <v>251</v>
      </c>
      <c r="G65" s="68">
        <v>3.6656730607904003E-2</v>
      </c>
      <c r="H65" s="69">
        <v>19.650769354734258</v>
      </c>
      <c r="I65" s="69">
        <v>3.3052345303557598</v>
      </c>
      <c r="J65" s="69">
        <v>6.1238690082624005</v>
      </c>
      <c r="K65" s="69">
        <v>4.7940277783768401</v>
      </c>
      <c r="L65" s="69">
        <v>10.221823200272629</v>
      </c>
      <c r="M65" s="69">
        <v>46.682826212778323</v>
      </c>
      <c r="N65" s="69">
        <v>14.99223404574257</v>
      </c>
      <c r="O65" s="69">
        <v>6.4278849692572999</v>
      </c>
      <c r="P65" s="69">
        <v>9.5390966103487802</v>
      </c>
      <c r="Q65" s="69">
        <v>6.6077612566437294</v>
      </c>
      <c r="R65" s="67">
        <v>10</v>
      </c>
      <c r="S65" s="67" t="s">
        <v>107</v>
      </c>
      <c r="T65" s="67"/>
      <c r="U65" s="67"/>
      <c r="V65" s="67"/>
      <c r="W65" s="67"/>
    </row>
    <row r="66" spans="1:23" x14ac:dyDescent="0.35">
      <c r="A66" s="67">
        <v>68</v>
      </c>
      <c r="B66" s="67" t="s">
        <v>252</v>
      </c>
      <c r="C66" s="67" t="s">
        <v>253</v>
      </c>
      <c r="D66" s="67" t="s">
        <v>128</v>
      </c>
      <c r="E66" s="67" t="s">
        <v>254</v>
      </c>
      <c r="F66" s="67" t="s">
        <v>206</v>
      </c>
      <c r="G66" s="68">
        <v>3.7754270156395202E-2</v>
      </c>
      <c r="H66" s="69">
        <v>9.6688678907185306</v>
      </c>
      <c r="I66" s="69">
        <v>1.31539239723796</v>
      </c>
      <c r="J66" s="69">
        <v>10.222728829369631</v>
      </c>
      <c r="K66" s="69">
        <v>3.0126374082109</v>
      </c>
      <c r="L66" s="69">
        <v>16.481175496798102</v>
      </c>
      <c r="M66" s="69">
        <v>55.314359706566051</v>
      </c>
      <c r="N66" s="69">
        <v>6.9662043753350904</v>
      </c>
      <c r="O66" s="69">
        <v>7.0746272481153003</v>
      </c>
      <c r="P66" s="69">
        <v>22.39307602012348</v>
      </c>
      <c r="Q66" s="69">
        <v>6.3447640707049793</v>
      </c>
      <c r="R66" s="67">
        <v>10</v>
      </c>
      <c r="S66" s="67" t="s">
        <v>107</v>
      </c>
      <c r="T66" s="67"/>
      <c r="U66" s="67"/>
      <c r="V66" s="67"/>
      <c r="W66" s="67"/>
    </row>
    <row r="67" spans="1:23" x14ac:dyDescent="0.35">
      <c r="A67" s="67">
        <v>64</v>
      </c>
      <c r="B67" s="67" t="s">
        <v>255</v>
      </c>
      <c r="C67" s="67" t="s">
        <v>256</v>
      </c>
      <c r="D67" s="67" t="s">
        <v>149</v>
      </c>
      <c r="E67" s="67" t="s">
        <v>257</v>
      </c>
      <c r="F67" s="67" t="s">
        <v>140</v>
      </c>
      <c r="G67" s="68">
        <v>3.8603500150850602E-2</v>
      </c>
      <c r="H67" s="69"/>
      <c r="I67" s="69">
        <v>7.5735545721761399</v>
      </c>
      <c r="J67" s="69">
        <v>14.964205987621391</v>
      </c>
      <c r="K67" s="69">
        <v>2.6524329155719699</v>
      </c>
      <c r="L67" s="69">
        <v>10.75246071856413</v>
      </c>
      <c r="M67" s="69">
        <v>7.0817701016542003</v>
      </c>
      <c r="N67" s="69">
        <v>5.8967435388420003E-2</v>
      </c>
      <c r="O67" s="69">
        <v>0.22290468931348001</v>
      </c>
      <c r="P67" s="69">
        <v>30.391682988452512</v>
      </c>
      <c r="Q67" s="69">
        <v>12.72966287461988</v>
      </c>
      <c r="R67" s="67">
        <v>9</v>
      </c>
      <c r="S67" s="67" t="s">
        <v>27</v>
      </c>
      <c r="T67" s="67"/>
      <c r="U67" s="67"/>
      <c r="V67" s="67"/>
      <c r="W67" s="67"/>
    </row>
    <row r="68" spans="1:23" x14ac:dyDescent="0.35">
      <c r="A68" s="67">
        <v>678</v>
      </c>
      <c r="B68" s="67" t="s">
        <v>258</v>
      </c>
      <c r="C68" s="67" t="s">
        <v>259</v>
      </c>
      <c r="D68" s="67" t="s">
        <v>157</v>
      </c>
      <c r="E68" s="67" t="s">
        <v>105</v>
      </c>
      <c r="F68" s="67" t="s">
        <v>106</v>
      </c>
      <c r="G68" s="68">
        <v>4.7923375105539102E-2</v>
      </c>
      <c r="H68" s="69">
        <v>9.9743698127641309</v>
      </c>
      <c r="I68" s="69">
        <v>1.38253404131915</v>
      </c>
      <c r="J68" s="69">
        <v>13.45404208090131</v>
      </c>
      <c r="K68" s="69">
        <v>6.2674284799390607</v>
      </c>
      <c r="L68" s="69">
        <v>50.700533785813271</v>
      </c>
      <c r="M68" s="69">
        <v>55.068189152532476</v>
      </c>
      <c r="N68" s="69">
        <v>14.943499048026501</v>
      </c>
      <c r="O68" s="69">
        <v>17.079764541054491</v>
      </c>
      <c r="P68" s="69">
        <v>2.9236203793731499</v>
      </c>
      <c r="Q68" s="69">
        <v>17.432631836622107</v>
      </c>
      <c r="R68" s="67">
        <v>10</v>
      </c>
      <c r="S68" s="67" t="s">
        <v>107</v>
      </c>
      <c r="T68" s="67"/>
      <c r="U68" s="67"/>
      <c r="V68" s="67"/>
      <c r="W68" s="67"/>
    </row>
    <row r="69" spans="1:23" x14ac:dyDescent="0.35">
      <c r="A69" s="67">
        <v>340</v>
      </c>
      <c r="B69" s="67" t="s">
        <v>260</v>
      </c>
      <c r="C69" s="67" t="s">
        <v>261</v>
      </c>
      <c r="D69" s="67" t="s">
        <v>128</v>
      </c>
      <c r="E69" s="67" t="s">
        <v>105</v>
      </c>
      <c r="F69" s="67" t="s">
        <v>106</v>
      </c>
      <c r="G69" s="68">
        <v>5.1154169385928899E-2</v>
      </c>
      <c r="H69" s="69">
        <v>10.41824514840747</v>
      </c>
      <c r="I69" s="69">
        <v>1.38228086034174</v>
      </c>
      <c r="J69" s="69">
        <v>11.3352154255386</v>
      </c>
      <c r="K69" s="69">
        <v>11.98426519476476</v>
      </c>
      <c r="L69" s="69">
        <v>53.010305253287783</v>
      </c>
      <c r="M69" s="69">
        <v>17.702821511117861</v>
      </c>
      <c r="N69" s="69">
        <v>4.4582768389831298</v>
      </c>
      <c r="O69" s="69">
        <v>9.1206336888916706</v>
      </c>
      <c r="P69" s="69">
        <v>25.537980590736392</v>
      </c>
      <c r="Q69" s="69">
        <v>9.9692204058480289</v>
      </c>
      <c r="R69" s="67">
        <v>10</v>
      </c>
      <c r="S69" s="67" t="s">
        <v>107</v>
      </c>
      <c r="T69" s="67"/>
      <c r="U69" s="67"/>
      <c r="V69" s="67"/>
      <c r="W69" s="67"/>
    </row>
    <row r="70" spans="1:23" x14ac:dyDescent="0.35">
      <c r="A70" s="67">
        <v>356</v>
      </c>
      <c r="B70" s="67" t="s">
        <v>262</v>
      </c>
      <c r="C70" s="67" t="s">
        <v>263</v>
      </c>
      <c r="D70" s="67" t="s">
        <v>149</v>
      </c>
      <c r="E70" s="67" t="s">
        <v>110</v>
      </c>
      <c r="F70" s="67" t="s">
        <v>251</v>
      </c>
      <c r="G70" s="68">
        <v>6.8810564349539596E-2</v>
      </c>
      <c r="H70" s="69">
        <v>31.548440880704309</v>
      </c>
      <c r="I70" s="69">
        <v>2.0616021146536299</v>
      </c>
      <c r="J70" s="69">
        <v>11.40130241252551</v>
      </c>
      <c r="K70" s="69">
        <v>5.2679663265264995</v>
      </c>
      <c r="L70" s="69">
        <v>43.915768826824461</v>
      </c>
      <c r="M70" s="69">
        <v>30.134142055784459</v>
      </c>
      <c r="N70" s="69">
        <v>7.3237418289423299</v>
      </c>
      <c r="O70" s="69">
        <v>3.2729622473056197</v>
      </c>
      <c r="P70" s="69">
        <v>41.38884248641002</v>
      </c>
      <c r="Q70" s="69">
        <v>10.165167583310431</v>
      </c>
      <c r="R70" s="67">
        <v>10</v>
      </c>
      <c r="S70" s="67" t="s">
        <v>107</v>
      </c>
      <c r="T70" s="67"/>
      <c r="U70" s="67"/>
      <c r="V70" s="67"/>
      <c r="W70" s="67"/>
    </row>
    <row r="71" spans="1:23" x14ac:dyDescent="0.35">
      <c r="A71" s="67">
        <v>116</v>
      </c>
      <c r="B71" s="67" t="s">
        <v>264</v>
      </c>
      <c r="C71" s="67" t="s">
        <v>265</v>
      </c>
      <c r="D71" s="67" t="s">
        <v>139</v>
      </c>
      <c r="E71" s="67" t="s">
        <v>110</v>
      </c>
      <c r="F71" s="67" t="s">
        <v>176</v>
      </c>
      <c r="G71" s="68">
        <v>7.0367914792783301E-2</v>
      </c>
      <c r="H71" s="69">
        <v>19.306774266005881</v>
      </c>
      <c r="I71" s="69">
        <v>0.89035023682321002</v>
      </c>
      <c r="J71" s="69">
        <v>18.181548594159512</v>
      </c>
      <c r="K71" s="69">
        <v>23.022890272813289</v>
      </c>
      <c r="L71" s="69">
        <v>48.987439963255959</v>
      </c>
      <c r="M71" s="69">
        <v>20.95367689368118</v>
      </c>
      <c r="N71" s="69">
        <v>12.460427558648639</v>
      </c>
      <c r="O71" s="69">
        <v>7.94811248390271</v>
      </c>
      <c r="P71" s="69">
        <v>12.30233675695766</v>
      </c>
      <c r="Q71" s="69">
        <v>6.7999420353009903</v>
      </c>
      <c r="R71" s="67">
        <v>10</v>
      </c>
      <c r="S71" s="67" t="s">
        <v>107</v>
      </c>
      <c r="T71" s="67"/>
      <c r="U71" s="67"/>
      <c r="V71" s="67"/>
      <c r="W71" s="67"/>
    </row>
    <row r="72" spans="1:23" x14ac:dyDescent="0.35">
      <c r="A72" s="67">
        <v>72</v>
      </c>
      <c r="B72" s="67" t="s">
        <v>266</v>
      </c>
      <c r="C72" s="67" t="s">
        <v>267</v>
      </c>
      <c r="D72" s="67" t="s">
        <v>157</v>
      </c>
      <c r="E72" s="67" t="s">
        <v>268</v>
      </c>
      <c r="F72" s="67" t="s">
        <v>111</v>
      </c>
      <c r="G72" s="68">
        <v>7.2638698681445305E-2</v>
      </c>
      <c r="H72" s="69">
        <v>25.282206619548802</v>
      </c>
      <c r="I72" s="69">
        <v>1.4887464105986299</v>
      </c>
      <c r="J72" s="69">
        <v>5.2135720406864303</v>
      </c>
      <c r="K72" s="69">
        <v>4.2136985486102798</v>
      </c>
      <c r="L72" s="69">
        <v>45.759073045495398</v>
      </c>
      <c r="M72" s="69">
        <v>50.87811377769038</v>
      </c>
      <c r="N72" s="69">
        <v>7.4574240846086299</v>
      </c>
      <c r="O72" s="69">
        <v>34.383996396149328</v>
      </c>
      <c r="P72" s="69">
        <v>17.96077419255257</v>
      </c>
      <c r="Q72" s="69">
        <v>22.841687212421959</v>
      </c>
      <c r="R72" s="67">
        <v>10</v>
      </c>
      <c r="S72" s="67" t="s">
        <v>107</v>
      </c>
      <c r="T72" s="67"/>
      <c r="U72" s="67"/>
      <c r="V72" s="67"/>
      <c r="W72" s="67"/>
    </row>
    <row r="73" spans="1:23" x14ac:dyDescent="0.35">
      <c r="A73" s="67">
        <v>558</v>
      </c>
      <c r="B73" s="67" t="s">
        <v>269</v>
      </c>
      <c r="C73" s="67" t="s">
        <v>270</v>
      </c>
      <c r="D73" s="67" t="s">
        <v>128</v>
      </c>
      <c r="E73" s="67" t="s">
        <v>110</v>
      </c>
      <c r="F73" s="67" t="s">
        <v>195</v>
      </c>
      <c r="G73" s="68">
        <v>7.4494891669934504E-2</v>
      </c>
      <c r="H73" s="69">
        <v>7.8915446634010902</v>
      </c>
      <c r="I73" s="69">
        <v>1.0070395689829801</v>
      </c>
      <c r="J73" s="69">
        <v>16.478180406591562</v>
      </c>
      <c r="K73" s="69">
        <v>4.3058118565342101</v>
      </c>
      <c r="L73" s="69">
        <v>57.219021746749199</v>
      </c>
      <c r="M73" s="69">
        <v>10.040524680134059</v>
      </c>
      <c r="N73" s="69">
        <v>32.794655775087925</v>
      </c>
      <c r="O73" s="69">
        <v>20.235776423131441</v>
      </c>
      <c r="P73" s="69">
        <v>40.638241934661281</v>
      </c>
      <c r="Q73" s="69">
        <v>15.148984003720308</v>
      </c>
      <c r="R73" s="67">
        <v>10</v>
      </c>
      <c r="S73" s="67" t="s">
        <v>107</v>
      </c>
      <c r="T73" s="67"/>
      <c r="U73" s="67"/>
      <c r="V73" s="67"/>
      <c r="W73" s="67"/>
    </row>
    <row r="74" spans="1:23" x14ac:dyDescent="0.35">
      <c r="A74" s="67">
        <v>296</v>
      </c>
      <c r="B74" s="67" t="s">
        <v>271</v>
      </c>
      <c r="C74" s="67" t="s">
        <v>272</v>
      </c>
      <c r="D74" s="67" t="s">
        <v>139</v>
      </c>
      <c r="E74" s="67" t="s">
        <v>105</v>
      </c>
      <c r="F74" s="67" t="s">
        <v>123</v>
      </c>
      <c r="G74" s="68">
        <v>8.0157404975975496E-2</v>
      </c>
      <c r="H74" s="69">
        <v>14.295580488731849</v>
      </c>
      <c r="I74" s="69">
        <v>5.9518675877409297</v>
      </c>
      <c r="J74" s="69">
        <v>0.43560036157039</v>
      </c>
      <c r="K74" s="69">
        <v>7.6667262142800201</v>
      </c>
      <c r="L74" s="69">
        <v>47.499824168511154</v>
      </c>
      <c r="M74" s="69">
        <v>54.820923276730163</v>
      </c>
      <c r="N74" s="69">
        <v>21.207147742091919</v>
      </c>
      <c r="O74" s="69">
        <v>46.113160032065629</v>
      </c>
      <c r="P74" s="69">
        <v>84.795212198226992</v>
      </c>
      <c r="Q74" s="69">
        <v>24.848180255470233</v>
      </c>
      <c r="R74" s="67">
        <v>10</v>
      </c>
      <c r="S74" s="67" t="s">
        <v>107</v>
      </c>
      <c r="T74" s="67"/>
      <c r="U74" s="67"/>
      <c r="V74" s="67"/>
      <c r="W74" s="67"/>
    </row>
    <row r="75" spans="1:23" x14ac:dyDescent="0.35">
      <c r="A75" s="67">
        <v>174</v>
      </c>
      <c r="B75" s="67" t="s">
        <v>273</v>
      </c>
      <c r="C75" s="67" t="s">
        <v>274</v>
      </c>
      <c r="D75" s="67" t="s">
        <v>157</v>
      </c>
      <c r="E75" s="67" t="s">
        <v>105</v>
      </c>
      <c r="F75" s="67" t="s">
        <v>140</v>
      </c>
      <c r="G75" s="68">
        <v>8.4298927510303698E-2</v>
      </c>
      <c r="H75" s="69">
        <v>16.335984552451201</v>
      </c>
      <c r="I75" s="69">
        <v>3.3150211225531199</v>
      </c>
      <c r="J75" s="69">
        <v>13.048342527479159</v>
      </c>
      <c r="K75" s="69">
        <v>12.13173058432182</v>
      </c>
      <c r="L75" s="69">
        <v>62.978096366138622</v>
      </c>
      <c r="M75" s="69">
        <v>37.916198579028546</v>
      </c>
      <c r="N75" s="69">
        <v>8.7095236950851493</v>
      </c>
      <c r="O75" s="69">
        <v>12.984612720860261</v>
      </c>
      <c r="P75" s="69">
        <v>50.236887234814652</v>
      </c>
      <c r="Q75" s="69">
        <v>23.534410426922349</v>
      </c>
      <c r="R75" s="67">
        <v>10</v>
      </c>
      <c r="S75" s="67" t="s">
        <v>107</v>
      </c>
      <c r="T75" s="67"/>
      <c r="U75" s="67"/>
      <c r="V75" s="67"/>
      <c r="W75" s="67"/>
    </row>
    <row r="76" spans="1:23" x14ac:dyDescent="0.35">
      <c r="A76" s="67">
        <v>426</v>
      </c>
      <c r="B76" s="67" t="s">
        <v>275</v>
      </c>
      <c r="C76" s="67" t="s">
        <v>276</v>
      </c>
      <c r="D76" s="67" t="s">
        <v>157</v>
      </c>
      <c r="E76" s="67" t="s">
        <v>105</v>
      </c>
      <c r="F76" s="67" t="s">
        <v>120</v>
      </c>
      <c r="G76" s="68">
        <v>8.4359190863707606E-2</v>
      </c>
      <c r="H76" s="69">
        <v>17.50999890861608</v>
      </c>
      <c r="I76" s="69">
        <v>2.5549140326976802</v>
      </c>
      <c r="J76" s="69">
        <v>7.1906742112990809</v>
      </c>
      <c r="K76" s="69">
        <v>4.8234615306398299</v>
      </c>
      <c r="L76" s="69"/>
      <c r="M76" s="69">
        <v>48.628449416984495</v>
      </c>
      <c r="N76" s="69">
        <v>28.417091940629952</v>
      </c>
      <c r="O76" s="69">
        <v>56.052218337822715</v>
      </c>
      <c r="P76" s="69">
        <v>35.874267041083954</v>
      </c>
      <c r="Q76" s="69">
        <v>34.016831023689662</v>
      </c>
      <c r="R76" s="67">
        <v>9</v>
      </c>
      <c r="S76" s="67" t="s">
        <v>117</v>
      </c>
      <c r="T76" s="67"/>
      <c r="U76" s="67"/>
      <c r="V76" s="67"/>
      <c r="W76" s="67"/>
    </row>
    <row r="77" spans="1:23" x14ac:dyDescent="0.35">
      <c r="A77" s="67">
        <v>524</v>
      </c>
      <c r="B77" s="67" t="s">
        <v>277</v>
      </c>
      <c r="C77" s="67" t="s">
        <v>278</v>
      </c>
      <c r="D77" s="67" t="s">
        <v>149</v>
      </c>
      <c r="E77" s="67" t="s">
        <v>110</v>
      </c>
      <c r="F77" s="67" t="s">
        <v>140</v>
      </c>
      <c r="G77" s="68">
        <v>8.5204362412778706E-2</v>
      </c>
      <c r="H77" s="69">
        <v>28.964169775725839</v>
      </c>
      <c r="I77" s="69">
        <v>1.7190573340961701</v>
      </c>
      <c r="J77" s="69">
        <v>18.070577029036311</v>
      </c>
      <c r="K77" s="69">
        <v>3.6272178303902898</v>
      </c>
      <c r="L77" s="69">
        <v>59.399577006715241</v>
      </c>
      <c r="M77" s="69">
        <v>27.727440427143829</v>
      </c>
      <c r="N77" s="69">
        <v>3.3882982134869803</v>
      </c>
      <c r="O77" s="69">
        <v>3.3940716167946201</v>
      </c>
      <c r="P77" s="69">
        <v>51.90162002343466</v>
      </c>
      <c r="Q77" s="69">
        <v>21.773334998287162</v>
      </c>
      <c r="R77" s="67">
        <v>10</v>
      </c>
      <c r="S77" s="67" t="s">
        <v>107</v>
      </c>
      <c r="T77" s="67"/>
      <c r="U77" s="67"/>
      <c r="V77" s="67"/>
      <c r="W77" s="67"/>
    </row>
    <row r="78" spans="1:23" x14ac:dyDescent="0.35">
      <c r="A78" s="67">
        <v>50</v>
      </c>
      <c r="B78" s="67" t="s">
        <v>279</v>
      </c>
      <c r="C78" s="67" t="s">
        <v>280</v>
      </c>
      <c r="D78" s="67" t="s">
        <v>149</v>
      </c>
      <c r="E78" s="67" t="s">
        <v>105</v>
      </c>
      <c r="F78" s="67" t="s">
        <v>106</v>
      </c>
      <c r="G78" s="68">
        <v>0.10406026630943251</v>
      </c>
      <c r="H78" s="69">
        <v>15.54004187788729</v>
      </c>
      <c r="I78" s="69">
        <v>1.9058794486316299</v>
      </c>
      <c r="J78" s="69">
        <v>21.159388437649458</v>
      </c>
      <c r="K78" s="69">
        <v>9.0080090654926295</v>
      </c>
      <c r="L78" s="69">
        <v>81.438269356520848</v>
      </c>
      <c r="M78" s="69">
        <v>35.656329035633277</v>
      </c>
      <c r="N78" s="69">
        <v>2.8578733112873098</v>
      </c>
      <c r="O78" s="69">
        <v>7.7635191653425695</v>
      </c>
      <c r="P78" s="69">
        <v>70.261184149492777</v>
      </c>
      <c r="Q78" s="69">
        <v>29.453072174623617</v>
      </c>
      <c r="R78" s="67">
        <v>10</v>
      </c>
      <c r="S78" s="67" t="s">
        <v>107</v>
      </c>
      <c r="T78" s="67"/>
      <c r="U78" s="67"/>
      <c r="V78" s="67"/>
      <c r="W78" s="67"/>
    </row>
    <row r="79" spans="1:23" x14ac:dyDescent="0.35">
      <c r="A79" s="67">
        <v>418</v>
      </c>
      <c r="B79" s="67" t="s">
        <v>281</v>
      </c>
      <c r="C79" s="67" t="s">
        <v>282</v>
      </c>
      <c r="D79" s="67" t="s">
        <v>139</v>
      </c>
      <c r="E79" s="67" t="s">
        <v>105</v>
      </c>
      <c r="F79" s="67" t="s">
        <v>211</v>
      </c>
      <c r="G79" s="68">
        <v>0.1083332502467847</v>
      </c>
      <c r="H79" s="69">
        <v>21.40860123894138</v>
      </c>
      <c r="I79" s="69">
        <v>2.7252622190640299</v>
      </c>
      <c r="J79" s="69">
        <v>24.11398678451733</v>
      </c>
      <c r="K79" s="69">
        <v>11.967395541158229</v>
      </c>
      <c r="L79" s="69">
        <v>93.467780432847007</v>
      </c>
      <c r="M79" s="69">
        <v>28.932909137221642</v>
      </c>
      <c r="N79" s="69">
        <v>17.007256600970269</v>
      </c>
      <c r="O79" s="69">
        <v>7.0154355020556292</v>
      </c>
      <c r="P79" s="69">
        <v>21.047942330676449</v>
      </c>
      <c r="Q79" s="69">
        <v>8.8153446071275603</v>
      </c>
      <c r="R79" s="67">
        <v>10</v>
      </c>
      <c r="S79" s="67" t="s">
        <v>107</v>
      </c>
      <c r="T79" s="67"/>
      <c r="U79" s="67"/>
      <c r="V79" s="67"/>
      <c r="W79" s="67"/>
    </row>
    <row r="80" spans="1:23" x14ac:dyDescent="0.35">
      <c r="A80" s="67">
        <v>716</v>
      </c>
      <c r="B80" s="67" t="s">
        <v>283</v>
      </c>
      <c r="C80" s="67" t="s">
        <v>284</v>
      </c>
      <c r="D80" s="67" t="s">
        <v>157</v>
      </c>
      <c r="E80" s="67" t="s">
        <v>105</v>
      </c>
      <c r="F80" s="67" t="s">
        <v>106</v>
      </c>
      <c r="G80" s="68">
        <v>0.1099417854663912</v>
      </c>
      <c r="H80" s="69">
        <v>17.434743206914209</v>
      </c>
      <c r="I80" s="69">
        <v>4.1776959209342301</v>
      </c>
      <c r="J80" s="69">
        <v>3.9345846157380704</v>
      </c>
      <c r="K80" s="69">
        <v>9.3162004677756087</v>
      </c>
      <c r="L80" s="69">
        <v>70.034013303696966</v>
      </c>
      <c r="M80" s="69">
        <v>63.341776374057368</v>
      </c>
      <c r="N80" s="69">
        <v>46.441258940992668</v>
      </c>
      <c r="O80" s="69">
        <v>45.018804714854724</v>
      </c>
      <c r="P80" s="69">
        <v>31.063837893530689</v>
      </c>
      <c r="Q80" s="69">
        <v>29.080823580456176</v>
      </c>
      <c r="R80" s="67">
        <v>10</v>
      </c>
      <c r="S80" s="67" t="s">
        <v>107</v>
      </c>
      <c r="T80" s="67"/>
      <c r="U80" s="67"/>
      <c r="V80" s="67"/>
      <c r="W80" s="67"/>
    </row>
    <row r="81" spans="1:23" x14ac:dyDescent="0.35">
      <c r="A81" s="67">
        <v>178</v>
      </c>
      <c r="B81" s="67" t="s">
        <v>285</v>
      </c>
      <c r="C81" s="67" t="s">
        <v>286</v>
      </c>
      <c r="D81" s="67" t="s">
        <v>157</v>
      </c>
      <c r="E81" s="67" t="s">
        <v>105</v>
      </c>
      <c r="F81" s="67" t="s">
        <v>287</v>
      </c>
      <c r="G81" s="68">
        <v>0.11167629380039271</v>
      </c>
      <c r="H81" s="69">
        <v>19.64655728838688</v>
      </c>
      <c r="I81" s="69">
        <v>4.3301245446197401</v>
      </c>
      <c r="J81" s="69">
        <v>10.733889230220869</v>
      </c>
      <c r="K81" s="69">
        <v>4.65648767712592</v>
      </c>
      <c r="L81" s="69">
        <v>61.722368309056264</v>
      </c>
      <c r="M81" s="69">
        <v>76.377311374275763</v>
      </c>
      <c r="N81" s="69">
        <v>27.356801683968669</v>
      </c>
      <c r="O81" s="69">
        <v>38.082889859658245</v>
      </c>
      <c r="P81" s="69">
        <v>35.64565889328837</v>
      </c>
      <c r="Q81" s="69">
        <v>18.801931860791051</v>
      </c>
      <c r="R81" s="67">
        <v>10</v>
      </c>
      <c r="S81" s="67" t="s">
        <v>107</v>
      </c>
      <c r="T81" s="67"/>
      <c r="U81" s="67"/>
      <c r="V81" s="67"/>
      <c r="W81" s="67"/>
    </row>
    <row r="82" spans="1:23" x14ac:dyDescent="0.35">
      <c r="A82" s="67">
        <v>288</v>
      </c>
      <c r="B82" s="67" t="s">
        <v>288</v>
      </c>
      <c r="C82" s="67" t="s">
        <v>289</v>
      </c>
      <c r="D82" s="67" t="s">
        <v>157</v>
      </c>
      <c r="E82" s="67" t="s">
        <v>110</v>
      </c>
      <c r="F82" s="67" t="s">
        <v>140</v>
      </c>
      <c r="G82" s="68">
        <v>0.1127845642449951</v>
      </c>
      <c r="H82" s="69">
        <v>23.714189948932471</v>
      </c>
      <c r="I82" s="69">
        <v>3.2737856875935298</v>
      </c>
      <c r="J82" s="69">
        <v>14.16489489189737</v>
      </c>
      <c r="K82" s="69">
        <v>9.2136600168829101</v>
      </c>
      <c r="L82" s="69">
        <v>76.689799322597551</v>
      </c>
      <c r="M82" s="69">
        <v>76.45073425672706</v>
      </c>
      <c r="N82" s="69">
        <v>21.22794704780387</v>
      </c>
      <c r="O82" s="69">
        <v>16.927136502203599</v>
      </c>
      <c r="P82" s="69">
        <v>27.420289412859837</v>
      </c>
      <c r="Q82" s="69">
        <v>13.03776856739618</v>
      </c>
      <c r="R82" s="67">
        <v>10</v>
      </c>
      <c r="S82" s="67" t="s">
        <v>107</v>
      </c>
      <c r="T82" s="67"/>
      <c r="U82" s="67"/>
      <c r="V82" s="67"/>
      <c r="W82" s="67"/>
    </row>
    <row r="83" spans="1:23" x14ac:dyDescent="0.35">
      <c r="A83" s="67">
        <v>404</v>
      </c>
      <c r="B83" s="67" t="s">
        <v>290</v>
      </c>
      <c r="C83" s="67" t="s">
        <v>291</v>
      </c>
      <c r="D83" s="67" t="s">
        <v>157</v>
      </c>
      <c r="E83" s="67" t="s">
        <v>110</v>
      </c>
      <c r="F83" s="67" t="s">
        <v>140</v>
      </c>
      <c r="G83" s="68">
        <v>0.11335197744361319</v>
      </c>
      <c r="H83" s="69">
        <v>20.55943424381287</v>
      </c>
      <c r="I83" s="69">
        <v>2.4357177793594298</v>
      </c>
      <c r="J83" s="69">
        <v>6.1701150505182802</v>
      </c>
      <c r="K83" s="69">
        <v>5.43676452696781</v>
      </c>
      <c r="L83" s="69">
        <v>73.99525077018815</v>
      </c>
      <c r="M83" s="69">
        <v>59.242662966818763</v>
      </c>
      <c r="N83" s="69">
        <v>37.940092927779361</v>
      </c>
      <c r="O83" s="69">
        <v>49.215628876642079</v>
      </c>
      <c r="P83" s="69">
        <v>53.589132595531275</v>
      </c>
      <c r="Q83" s="69">
        <v>21.60687120146018</v>
      </c>
      <c r="R83" s="67">
        <v>10</v>
      </c>
      <c r="S83" s="67" t="s">
        <v>107</v>
      </c>
      <c r="T83" s="67"/>
      <c r="U83" s="67"/>
      <c r="V83" s="67"/>
      <c r="W83" s="67"/>
    </row>
    <row r="84" spans="1:23" x14ac:dyDescent="0.35">
      <c r="A84" s="67">
        <v>320</v>
      </c>
      <c r="B84" s="67" t="s">
        <v>292</v>
      </c>
      <c r="C84" s="67" t="s">
        <v>293</v>
      </c>
      <c r="D84" s="67" t="s">
        <v>128</v>
      </c>
      <c r="E84" s="67" t="s">
        <v>110</v>
      </c>
      <c r="F84" s="67" t="s">
        <v>287</v>
      </c>
      <c r="G84" s="68">
        <v>0.13351782041178331</v>
      </c>
      <c r="H84" s="69">
        <v>29.480096020242641</v>
      </c>
      <c r="I84" s="69">
        <v>2.7749044986091103</v>
      </c>
      <c r="J84" s="69">
        <v>20.435165612847619</v>
      </c>
      <c r="K84" s="69">
        <v>16.328958497471771</v>
      </c>
      <c r="L84" s="69">
        <v>66.869478752456843</v>
      </c>
      <c r="M84" s="69">
        <v>21.396704486176262</v>
      </c>
      <c r="N84" s="69">
        <v>40.219616553362805</v>
      </c>
      <c r="O84" s="69">
        <v>12.978216365410999</v>
      </c>
      <c r="P84" s="69">
        <v>41.071583134702571</v>
      </c>
      <c r="Q84" s="69">
        <v>13.977507043922929</v>
      </c>
      <c r="R84" s="67">
        <v>10</v>
      </c>
      <c r="S84" s="67" t="s">
        <v>107</v>
      </c>
      <c r="T84" s="67"/>
      <c r="U84" s="67"/>
      <c r="V84" s="67"/>
      <c r="W84" s="67"/>
    </row>
    <row r="85" spans="1:23" x14ac:dyDescent="0.35">
      <c r="A85" s="67">
        <v>566</v>
      </c>
      <c r="B85" s="67" t="s">
        <v>294</v>
      </c>
      <c r="C85" s="67" t="s">
        <v>295</v>
      </c>
      <c r="D85" s="67" t="s">
        <v>157</v>
      </c>
      <c r="E85" s="67" t="s">
        <v>105</v>
      </c>
      <c r="F85" s="67" t="s">
        <v>173</v>
      </c>
      <c r="G85" s="68">
        <v>0.1748173018373447</v>
      </c>
      <c r="H85" s="69"/>
      <c r="I85" s="69">
        <v>10.212740474841191</v>
      </c>
      <c r="J85" s="69">
        <v>17.506395669869359</v>
      </c>
      <c r="K85" s="69">
        <v>24.281298237657222</v>
      </c>
      <c r="L85" s="69">
        <v>71.712976861595124</v>
      </c>
      <c r="M85" s="69">
        <v>62.397708986295733</v>
      </c>
      <c r="N85" s="69">
        <v>32.394653736919835</v>
      </c>
      <c r="O85" s="69">
        <v>40.784773630509669</v>
      </c>
      <c r="P85" s="69">
        <v>37.84091854724582</v>
      </c>
      <c r="Q85" s="69">
        <v>26.370885665594042</v>
      </c>
      <c r="R85" s="67">
        <v>9</v>
      </c>
      <c r="S85" s="67" t="s">
        <v>27</v>
      </c>
      <c r="T85" s="67"/>
      <c r="U85" s="67"/>
      <c r="V85" s="67"/>
      <c r="W85" s="67"/>
    </row>
    <row r="86" spans="1:23" x14ac:dyDescent="0.35">
      <c r="A86" s="67">
        <v>104</v>
      </c>
      <c r="B86" s="67" t="s">
        <v>296</v>
      </c>
      <c r="C86" s="67" t="s">
        <v>297</v>
      </c>
      <c r="D86" s="67" t="s">
        <v>139</v>
      </c>
      <c r="E86" s="67" t="s">
        <v>110</v>
      </c>
      <c r="F86" s="67" t="s">
        <v>111</v>
      </c>
      <c r="G86" s="68">
        <v>0.17584622453505799</v>
      </c>
      <c r="H86" s="69">
        <v>23.994941630910169</v>
      </c>
      <c r="I86" s="69">
        <v>2.2859773024216103</v>
      </c>
      <c r="J86" s="69">
        <v>28.78884950111647</v>
      </c>
      <c r="K86" s="69">
        <v>10.264494375667891</v>
      </c>
      <c r="L86" s="69">
        <v>77.740657525590947</v>
      </c>
      <c r="M86" s="69">
        <v>51.100339013506293</v>
      </c>
      <c r="N86" s="69">
        <v>23.658321724500471</v>
      </c>
      <c r="O86" s="69">
        <v>43.437826867362972</v>
      </c>
      <c r="P86" s="69">
        <v>73.13584215178301</v>
      </c>
      <c r="Q86" s="69">
        <v>20.324078929685928</v>
      </c>
      <c r="R86" s="67">
        <v>10</v>
      </c>
      <c r="S86" s="67" t="s">
        <v>107</v>
      </c>
      <c r="T86" s="67"/>
      <c r="U86" s="67"/>
      <c r="V86" s="67"/>
      <c r="W86" s="67"/>
    </row>
    <row r="87" spans="1:23" x14ac:dyDescent="0.35">
      <c r="A87" s="67">
        <v>768</v>
      </c>
      <c r="B87" s="67" t="s">
        <v>298</v>
      </c>
      <c r="C87" s="67" t="s">
        <v>299</v>
      </c>
      <c r="D87" s="67" t="s">
        <v>157</v>
      </c>
      <c r="E87" s="67" t="s">
        <v>105</v>
      </c>
      <c r="F87" s="67" t="s">
        <v>211</v>
      </c>
      <c r="G87" s="68">
        <v>0.1796162567119807</v>
      </c>
      <c r="H87" s="69">
        <v>21.288569626974731</v>
      </c>
      <c r="I87" s="69">
        <v>5.9167185435491394</v>
      </c>
      <c r="J87" s="69">
        <v>20.93827436107776</v>
      </c>
      <c r="K87" s="69">
        <v>12.734219420147591</v>
      </c>
      <c r="L87" s="69">
        <v>92.286483670075611</v>
      </c>
      <c r="M87" s="69">
        <v>80.912342277502617</v>
      </c>
      <c r="N87" s="69">
        <v>37.203397592080826</v>
      </c>
      <c r="O87" s="69">
        <v>47.611028063554478</v>
      </c>
      <c r="P87" s="69">
        <v>39.918660173773503</v>
      </c>
      <c r="Q87" s="69">
        <v>21.892280871778009</v>
      </c>
      <c r="R87" s="67">
        <v>10</v>
      </c>
      <c r="S87" s="67" t="s">
        <v>107</v>
      </c>
      <c r="T87" s="67"/>
      <c r="U87" s="67"/>
      <c r="V87" s="67"/>
      <c r="W87" s="67"/>
    </row>
    <row r="88" spans="1:23" x14ac:dyDescent="0.35">
      <c r="A88" s="67">
        <v>516</v>
      </c>
      <c r="B88" s="67" t="s">
        <v>300</v>
      </c>
      <c r="C88" s="67" t="s">
        <v>301</v>
      </c>
      <c r="D88" s="67" t="s">
        <v>157</v>
      </c>
      <c r="E88" s="67" t="s">
        <v>110</v>
      </c>
      <c r="F88" s="67" t="s">
        <v>302</v>
      </c>
      <c r="G88" s="68">
        <v>0.18473453488536001</v>
      </c>
      <c r="H88" s="69">
        <v>42.684689989838908</v>
      </c>
      <c r="I88" s="69">
        <v>4.2589260130298499</v>
      </c>
      <c r="J88" s="69">
        <v>7.973263274996591</v>
      </c>
      <c r="K88" s="69">
        <v>8.8412949145519502</v>
      </c>
      <c r="L88" s="69">
        <v>61.994308224182163</v>
      </c>
      <c r="M88" s="69">
        <v>66.844087188326554</v>
      </c>
      <c r="N88" s="69">
        <v>26.914152212266966</v>
      </c>
      <c r="O88" s="69">
        <v>56.629694043867708</v>
      </c>
      <c r="P88" s="69">
        <v>47.83489938783061</v>
      </c>
      <c r="Q88" s="69">
        <v>20.393363265488311</v>
      </c>
      <c r="R88" s="67">
        <v>10</v>
      </c>
      <c r="S88" s="67" t="s">
        <v>107</v>
      </c>
      <c r="T88" s="67"/>
      <c r="U88" s="67"/>
      <c r="V88" s="67"/>
      <c r="W88" s="67"/>
    </row>
    <row r="89" spans="1:23" x14ac:dyDescent="0.35">
      <c r="A89" s="67">
        <v>887</v>
      </c>
      <c r="B89" s="67" t="s">
        <v>303</v>
      </c>
      <c r="C89" s="67" t="s">
        <v>304</v>
      </c>
      <c r="D89" s="67" t="s">
        <v>132</v>
      </c>
      <c r="E89" s="67" t="s">
        <v>105</v>
      </c>
      <c r="F89" s="67" t="s">
        <v>305</v>
      </c>
      <c r="G89" s="68">
        <v>0.18783963067001311</v>
      </c>
      <c r="H89" s="69">
        <v>46.668889860827612</v>
      </c>
      <c r="I89" s="69">
        <v>5.1721097307946504</v>
      </c>
      <c r="J89" s="69">
        <v>14.866757601855198</v>
      </c>
      <c r="K89" s="69">
        <v>27.946005922152739</v>
      </c>
      <c r="L89" s="69">
        <v>55.794320747314387</v>
      </c>
      <c r="M89" s="69">
        <v>40.999038349989306</v>
      </c>
      <c r="N89" s="69">
        <v>31.200834745367974</v>
      </c>
      <c r="O89" s="69">
        <v>13.906506885916059</v>
      </c>
      <c r="P89" s="69"/>
      <c r="Q89" s="69">
        <v>34.874548237670489</v>
      </c>
      <c r="R89" s="67">
        <v>9</v>
      </c>
      <c r="S89" s="67" t="s">
        <v>34</v>
      </c>
      <c r="T89" s="67"/>
      <c r="U89" s="67"/>
      <c r="V89" s="67"/>
      <c r="W89" s="67"/>
    </row>
    <row r="90" spans="1:23" x14ac:dyDescent="0.35">
      <c r="A90" s="67">
        <v>270</v>
      </c>
      <c r="B90" s="67" t="s">
        <v>306</v>
      </c>
      <c r="C90" s="67" t="s">
        <v>307</v>
      </c>
      <c r="D90" s="67" t="s">
        <v>157</v>
      </c>
      <c r="E90" s="67" t="s">
        <v>110</v>
      </c>
      <c r="F90" s="67" t="s">
        <v>129</v>
      </c>
      <c r="G90" s="68">
        <v>0.19802306451214541</v>
      </c>
      <c r="H90" s="69">
        <v>44.454392293922112</v>
      </c>
      <c r="I90" s="69">
        <v>11.9760402550111</v>
      </c>
      <c r="J90" s="69">
        <v>14.95867433863382</v>
      </c>
      <c r="K90" s="69">
        <v>32.571990770625519</v>
      </c>
      <c r="L90" s="69">
        <v>96.38075881938785</v>
      </c>
      <c r="M90" s="69">
        <v>49.398634413690317</v>
      </c>
      <c r="N90" s="69">
        <v>12.240081459545021</v>
      </c>
      <c r="O90" s="69">
        <v>37.190938592042237</v>
      </c>
      <c r="P90" s="69">
        <v>15.807876020373751</v>
      </c>
      <c r="Q90" s="69">
        <v>4.9109616642645397</v>
      </c>
      <c r="R90" s="67">
        <v>10</v>
      </c>
      <c r="S90" s="67" t="s">
        <v>107</v>
      </c>
      <c r="T90" s="67"/>
      <c r="U90" s="67"/>
      <c r="V90" s="67"/>
      <c r="W90" s="67"/>
    </row>
    <row r="91" spans="1:23" x14ac:dyDescent="0.35">
      <c r="A91" s="67">
        <v>586</v>
      </c>
      <c r="B91" s="67" t="s">
        <v>308</v>
      </c>
      <c r="C91" s="67" t="s">
        <v>309</v>
      </c>
      <c r="D91" s="67" t="s">
        <v>149</v>
      </c>
      <c r="E91" s="67" t="s">
        <v>110</v>
      </c>
      <c r="F91" s="67" t="s">
        <v>133</v>
      </c>
      <c r="G91" s="68">
        <v>0.19824739486546469</v>
      </c>
      <c r="H91" s="69">
        <v>39.797206339079274</v>
      </c>
      <c r="I91" s="69">
        <v>7.6908001791595195</v>
      </c>
      <c r="J91" s="69">
        <v>27.837022156058239</v>
      </c>
      <c r="K91" s="69">
        <v>28.45025355941117</v>
      </c>
      <c r="L91" s="69">
        <v>51.589814080395293</v>
      </c>
      <c r="M91" s="69">
        <v>29.985242086378562</v>
      </c>
      <c r="N91" s="69">
        <v>13.18519020262808</v>
      </c>
      <c r="O91" s="69">
        <v>7.8179856185463308</v>
      </c>
      <c r="P91" s="69">
        <v>46.422849562494797</v>
      </c>
      <c r="Q91" s="69">
        <v>14.481462096866421</v>
      </c>
      <c r="R91" s="67">
        <v>10</v>
      </c>
      <c r="S91" s="67" t="s">
        <v>107</v>
      </c>
      <c r="T91" s="67"/>
      <c r="U91" s="67"/>
      <c r="V91" s="67"/>
      <c r="W91" s="67"/>
    </row>
    <row r="92" spans="1:23" x14ac:dyDescent="0.35">
      <c r="A92" s="67">
        <v>332</v>
      </c>
      <c r="B92" s="67" t="s">
        <v>310</v>
      </c>
      <c r="C92" s="67" t="s">
        <v>311</v>
      </c>
      <c r="D92" s="67" t="s">
        <v>128</v>
      </c>
      <c r="E92" s="67" t="s">
        <v>110</v>
      </c>
      <c r="F92" s="67" t="s">
        <v>150</v>
      </c>
      <c r="G92" s="68">
        <v>0.1995876944902279</v>
      </c>
      <c r="H92" s="69">
        <v>22.847301824811801</v>
      </c>
      <c r="I92" s="69">
        <v>4.5459105926749697</v>
      </c>
      <c r="J92" s="69">
        <v>23.861208487689332</v>
      </c>
      <c r="K92" s="69">
        <v>7.1224048403841502</v>
      </c>
      <c r="L92" s="69">
        <v>94.968440939931298</v>
      </c>
      <c r="M92" s="69">
        <v>66.884203336920379</v>
      </c>
      <c r="N92" s="69">
        <v>44.285405131090933</v>
      </c>
      <c r="O92" s="69">
        <v>59.722624931167402</v>
      </c>
      <c r="P92" s="69">
        <v>41.137944245227445</v>
      </c>
      <c r="Q92" s="69">
        <v>44.350010776198651</v>
      </c>
      <c r="R92" s="67">
        <v>10</v>
      </c>
      <c r="S92" s="67" t="s">
        <v>107</v>
      </c>
      <c r="T92" s="67"/>
      <c r="U92" s="67"/>
      <c r="V92" s="67"/>
      <c r="W92" s="67"/>
    </row>
    <row r="93" spans="1:23" x14ac:dyDescent="0.35">
      <c r="A93" s="67">
        <v>384</v>
      </c>
      <c r="B93" s="67" t="s">
        <v>312</v>
      </c>
      <c r="C93" s="67" t="s">
        <v>313</v>
      </c>
      <c r="D93" s="67" t="s">
        <v>157</v>
      </c>
      <c r="E93" s="67" t="s">
        <v>110</v>
      </c>
      <c r="F93" s="67" t="s">
        <v>173</v>
      </c>
      <c r="G93" s="68">
        <v>0.21021510088039519</v>
      </c>
      <c r="H93" s="69">
        <v>27.612617077938452</v>
      </c>
      <c r="I93" s="69">
        <v>6.43194322645755</v>
      </c>
      <c r="J93" s="69">
        <v>35.765269787163781</v>
      </c>
      <c r="K93" s="69">
        <v>33.873263104732779</v>
      </c>
      <c r="L93" s="69">
        <v>62.020647991276093</v>
      </c>
      <c r="M93" s="69">
        <v>63.961013835974079</v>
      </c>
      <c r="N93" s="69">
        <v>21.794944859810819</v>
      </c>
      <c r="O93" s="69">
        <v>26.70190276507174</v>
      </c>
      <c r="P93" s="69">
        <v>24.87186500495045</v>
      </c>
      <c r="Q93" s="69">
        <v>14.538737510759612</v>
      </c>
      <c r="R93" s="67">
        <v>10</v>
      </c>
      <c r="S93" s="67" t="s">
        <v>107</v>
      </c>
      <c r="T93" s="67"/>
      <c r="U93" s="67"/>
      <c r="V93" s="67"/>
      <c r="W93" s="67"/>
    </row>
    <row r="94" spans="1:23" x14ac:dyDescent="0.35">
      <c r="A94" s="67">
        <v>834</v>
      </c>
      <c r="B94" s="67" t="s">
        <v>314</v>
      </c>
      <c r="C94" s="67" t="s">
        <v>315</v>
      </c>
      <c r="D94" s="67" t="s">
        <v>157</v>
      </c>
      <c r="E94" s="67" t="s">
        <v>110</v>
      </c>
      <c r="F94" s="67" t="s">
        <v>140</v>
      </c>
      <c r="G94" s="68">
        <v>0.22133658138274501</v>
      </c>
      <c r="H94" s="69">
        <v>36.214892917874444</v>
      </c>
      <c r="I94" s="69">
        <v>3.5026795131261701</v>
      </c>
      <c r="J94" s="69">
        <v>10.615244252456451</v>
      </c>
      <c r="K94" s="69">
        <v>21.829496975513759</v>
      </c>
      <c r="L94" s="69">
        <v>93.551653339891061</v>
      </c>
      <c r="M94" s="69">
        <v>45.217425861715519</v>
      </c>
      <c r="N94" s="69">
        <v>41.76862934691178</v>
      </c>
      <c r="O94" s="69">
        <v>67.64864499115528</v>
      </c>
      <c r="P94" s="69">
        <v>57.178921142917879</v>
      </c>
      <c r="Q94" s="69">
        <v>35.883514089976117</v>
      </c>
      <c r="R94" s="67">
        <v>10</v>
      </c>
      <c r="S94" s="67" t="s">
        <v>107</v>
      </c>
      <c r="T94" s="67"/>
      <c r="U94" s="67"/>
      <c r="V94" s="67"/>
      <c r="W94" s="67"/>
    </row>
    <row r="95" spans="1:23" x14ac:dyDescent="0.35">
      <c r="A95" s="67">
        <v>626</v>
      </c>
      <c r="B95" s="67" t="s">
        <v>316</v>
      </c>
      <c r="C95" s="67" t="s">
        <v>317</v>
      </c>
      <c r="D95" s="67" t="s">
        <v>139</v>
      </c>
      <c r="E95" s="67" t="s">
        <v>110</v>
      </c>
      <c r="F95" s="67" t="s">
        <v>206</v>
      </c>
      <c r="G95" s="68">
        <v>0.22151424007077999</v>
      </c>
      <c r="H95" s="69">
        <v>56.078864143199901</v>
      </c>
      <c r="I95" s="69">
        <v>4.0931020059065206</v>
      </c>
      <c r="J95" s="69">
        <v>17.022401886471311</v>
      </c>
      <c r="K95" s="69">
        <v>16.27384792128899</v>
      </c>
      <c r="L95" s="69">
        <v>86.475888672598018</v>
      </c>
      <c r="M95" s="69">
        <v>46.217946936050666</v>
      </c>
      <c r="N95" s="69">
        <v>25.897583728754942</v>
      </c>
      <c r="O95" s="69">
        <v>23.629780781683539</v>
      </c>
      <c r="P95" s="69">
        <v>65.198259194064988</v>
      </c>
      <c r="Q95" s="69">
        <v>37.71226376925263</v>
      </c>
      <c r="R95" s="67">
        <v>10</v>
      </c>
      <c r="S95" s="67" t="s">
        <v>107</v>
      </c>
      <c r="T95" s="67"/>
      <c r="U95" s="67"/>
      <c r="V95" s="67"/>
      <c r="W95" s="67"/>
    </row>
    <row r="96" spans="1:23" x14ac:dyDescent="0.35">
      <c r="A96" s="67">
        <v>646</v>
      </c>
      <c r="B96" s="67" t="s">
        <v>318</v>
      </c>
      <c r="C96" s="67" t="s">
        <v>319</v>
      </c>
      <c r="D96" s="67" t="s">
        <v>157</v>
      </c>
      <c r="E96" s="67" t="s">
        <v>110</v>
      </c>
      <c r="F96" s="67" t="s">
        <v>129</v>
      </c>
      <c r="G96" s="68">
        <v>0.23100196192350619</v>
      </c>
      <c r="H96" s="69">
        <v>26.213274913473079</v>
      </c>
      <c r="I96" s="69">
        <v>3.55863102489853</v>
      </c>
      <c r="J96" s="69">
        <v>30.424491808839687</v>
      </c>
      <c r="K96" s="69">
        <v>8.7141335388147496</v>
      </c>
      <c r="L96" s="69">
        <v>96.262955178050476</v>
      </c>
      <c r="M96" s="69">
        <v>38.875899736977161</v>
      </c>
      <c r="N96" s="69">
        <v>56.617560895922168</v>
      </c>
      <c r="O96" s="69">
        <v>53.273692399863407</v>
      </c>
      <c r="P96" s="69">
        <v>69.21383511633708</v>
      </c>
      <c r="Q96" s="69">
        <v>52.240327284048291</v>
      </c>
      <c r="R96" s="67">
        <v>10</v>
      </c>
      <c r="S96" s="67" t="s">
        <v>107</v>
      </c>
      <c r="T96" s="67"/>
      <c r="U96" s="67"/>
      <c r="V96" s="67"/>
      <c r="W96" s="67"/>
    </row>
    <row r="97" spans="1:23" x14ac:dyDescent="0.35">
      <c r="A97" s="67">
        <v>454</v>
      </c>
      <c r="B97" s="67" t="s">
        <v>320</v>
      </c>
      <c r="C97" s="67" t="s">
        <v>321</v>
      </c>
      <c r="D97" s="67" t="s">
        <v>157</v>
      </c>
      <c r="E97" s="67" t="s">
        <v>105</v>
      </c>
      <c r="F97" s="67" t="s">
        <v>129</v>
      </c>
      <c r="G97" s="68">
        <v>0.23109520423577251</v>
      </c>
      <c r="H97" s="69">
        <v>24.2704660010432</v>
      </c>
      <c r="I97" s="69">
        <v>3.9200316377163298</v>
      </c>
      <c r="J97" s="69">
        <v>28.079017139136369</v>
      </c>
      <c r="K97" s="69">
        <v>8.2573063511549396</v>
      </c>
      <c r="L97" s="69">
        <v>98.759052828427912</v>
      </c>
      <c r="M97" s="69">
        <v>53.998716045221769</v>
      </c>
      <c r="N97" s="69">
        <v>34.844614925283068</v>
      </c>
      <c r="O97" s="69">
        <v>80.36754017783403</v>
      </c>
      <c r="P97" s="69">
        <v>72.030721085353989</v>
      </c>
      <c r="Q97" s="69">
        <v>55.713247452326989</v>
      </c>
      <c r="R97" s="67">
        <v>10</v>
      </c>
      <c r="S97" s="67" t="s">
        <v>107</v>
      </c>
      <c r="T97" s="67"/>
      <c r="U97" s="67"/>
      <c r="V97" s="67"/>
      <c r="W97" s="67"/>
    </row>
    <row r="98" spans="1:23" x14ac:dyDescent="0.35">
      <c r="A98" s="67">
        <v>894</v>
      </c>
      <c r="B98" s="67" t="s">
        <v>322</v>
      </c>
      <c r="C98" s="67" t="s">
        <v>323</v>
      </c>
      <c r="D98" s="67" t="s">
        <v>157</v>
      </c>
      <c r="E98" s="67" t="s">
        <v>110</v>
      </c>
      <c r="F98" s="67" t="s">
        <v>120</v>
      </c>
      <c r="G98" s="68">
        <v>0.2316850733623361</v>
      </c>
      <c r="H98" s="69">
        <v>30.67997211750626</v>
      </c>
      <c r="I98" s="69">
        <v>4.9202315374221</v>
      </c>
      <c r="J98" s="69">
        <v>12.17285644388622</v>
      </c>
      <c r="K98" s="69">
        <v>24.841043538288542</v>
      </c>
      <c r="L98" s="69">
        <v>91.737940424849256</v>
      </c>
      <c r="M98" s="69">
        <v>67.191431720805824</v>
      </c>
      <c r="N98" s="69">
        <v>40.348291035028709</v>
      </c>
      <c r="O98" s="69">
        <v>67.06222277383678</v>
      </c>
      <c r="P98" s="69">
        <v>57.167796182094854</v>
      </c>
      <c r="Q98" s="69">
        <v>31.873381714797873</v>
      </c>
      <c r="R98" s="67">
        <v>10</v>
      </c>
      <c r="S98" s="67" t="s">
        <v>107</v>
      </c>
      <c r="T98" s="67"/>
      <c r="U98" s="67"/>
      <c r="V98" s="67"/>
      <c r="W98" s="67"/>
    </row>
    <row r="99" spans="1:23" x14ac:dyDescent="0.35">
      <c r="A99" s="67">
        <v>120</v>
      </c>
      <c r="B99" s="67" t="s">
        <v>324</v>
      </c>
      <c r="C99" s="67" t="s">
        <v>325</v>
      </c>
      <c r="D99" s="67" t="s">
        <v>157</v>
      </c>
      <c r="E99" s="67" t="s">
        <v>110</v>
      </c>
      <c r="F99" s="67" t="s">
        <v>120</v>
      </c>
      <c r="G99" s="68">
        <v>0.2320601127657026</v>
      </c>
      <c r="H99" s="69">
        <v>33.07266292355137</v>
      </c>
      <c r="I99" s="69">
        <v>9.8808220114667495</v>
      </c>
      <c r="J99" s="69">
        <v>20.119170794030751</v>
      </c>
      <c r="K99" s="69">
        <v>20.95820049954623</v>
      </c>
      <c r="L99" s="69">
        <v>78.545818825166918</v>
      </c>
      <c r="M99" s="69">
        <v>57.218659891917589</v>
      </c>
      <c r="N99" s="69">
        <v>40.877962851590269</v>
      </c>
      <c r="O99" s="69">
        <v>42.749198442819605</v>
      </c>
      <c r="P99" s="69">
        <v>53.01092931514961</v>
      </c>
      <c r="Q99" s="69">
        <v>27.384589072777498</v>
      </c>
      <c r="R99" s="67">
        <v>10</v>
      </c>
      <c r="S99" s="67" t="s">
        <v>107</v>
      </c>
      <c r="T99" s="67"/>
      <c r="U99" s="67"/>
      <c r="V99" s="67"/>
      <c r="W99" s="67"/>
    </row>
    <row r="100" spans="1:23" x14ac:dyDescent="0.35">
      <c r="A100" s="67">
        <v>430</v>
      </c>
      <c r="B100" s="67" t="s">
        <v>326</v>
      </c>
      <c r="C100" s="67" t="s">
        <v>327</v>
      </c>
      <c r="D100" s="67" t="s">
        <v>157</v>
      </c>
      <c r="E100" s="67" t="s">
        <v>110</v>
      </c>
      <c r="F100" s="67" t="s">
        <v>129</v>
      </c>
      <c r="G100" s="68">
        <v>0.25929373111005027</v>
      </c>
      <c r="H100" s="69">
        <v>28.117194166266891</v>
      </c>
      <c r="I100" s="69">
        <v>6.3988409326144797</v>
      </c>
      <c r="J100" s="69">
        <v>26.46734556544061</v>
      </c>
      <c r="K100" s="69">
        <v>20.17289327947698</v>
      </c>
      <c r="L100" s="69">
        <v>98.008041122135381</v>
      </c>
      <c r="M100" s="69">
        <v>74.950960735172885</v>
      </c>
      <c r="N100" s="69">
        <v>31.578936295109809</v>
      </c>
      <c r="O100" s="69">
        <v>76.877402292888846</v>
      </c>
      <c r="P100" s="69">
        <v>49.748721135281848</v>
      </c>
      <c r="Q100" s="69">
        <v>47.786822352594008</v>
      </c>
      <c r="R100" s="67">
        <v>10</v>
      </c>
      <c r="S100" s="67" t="s">
        <v>107</v>
      </c>
      <c r="T100" s="67"/>
      <c r="U100" s="67"/>
      <c r="V100" s="67"/>
      <c r="W100" s="67"/>
    </row>
    <row r="101" spans="1:23" x14ac:dyDescent="0.35">
      <c r="A101" s="67">
        <v>686</v>
      </c>
      <c r="B101" s="67" t="s">
        <v>328</v>
      </c>
      <c r="C101" s="67" t="s">
        <v>329</v>
      </c>
      <c r="D101" s="67" t="s">
        <v>157</v>
      </c>
      <c r="E101" s="67" t="s">
        <v>110</v>
      </c>
      <c r="F101" s="67" t="s">
        <v>106</v>
      </c>
      <c r="G101" s="68">
        <v>0.26286197297605662</v>
      </c>
      <c r="H101" s="69">
        <v>31.097850523477327</v>
      </c>
      <c r="I101" s="69">
        <v>6.7052441206722504</v>
      </c>
      <c r="J101" s="69">
        <v>36.76934071816644</v>
      </c>
      <c r="K101" s="69">
        <v>56.146231453518133</v>
      </c>
      <c r="L101" s="69">
        <v>74.668170818628028</v>
      </c>
      <c r="M101" s="69">
        <v>40.166179319308945</v>
      </c>
      <c r="N101" s="69">
        <v>20.63891988059066</v>
      </c>
      <c r="O101" s="69">
        <v>29.708857253284108</v>
      </c>
      <c r="P101" s="69">
        <v>27.884099871483194</v>
      </c>
      <c r="Q101" s="69">
        <v>7.1887708288440795</v>
      </c>
      <c r="R101" s="67">
        <v>10</v>
      </c>
      <c r="S101" s="67" t="s">
        <v>107</v>
      </c>
      <c r="T101" s="67"/>
      <c r="U101" s="67"/>
      <c r="V101" s="67"/>
      <c r="W101" s="67"/>
    </row>
    <row r="102" spans="1:23" x14ac:dyDescent="0.35">
      <c r="A102" s="67">
        <v>598</v>
      </c>
      <c r="B102" s="67" t="s">
        <v>330</v>
      </c>
      <c r="C102" s="67" t="s">
        <v>331</v>
      </c>
      <c r="D102" s="67" t="s">
        <v>139</v>
      </c>
      <c r="E102" s="67" t="s">
        <v>110</v>
      </c>
      <c r="F102" s="67" t="s">
        <v>332</v>
      </c>
      <c r="G102" s="68">
        <v>0.26329089966554842</v>
      </c>
      <c r="H102" s="69"/>
      <c r="I102" s="69">
        <v>3.6376920331098699</v>
      </c>
      <c r="J102" s="69">
        <v>19.616523781632569</v>
      </c>
      <c r="K102" s="69">
        <v>30.400049651530399</v>
      </c>
      <c r="L102" s="69">
        <v>90.679584020291486</v>
      </c>
      <c r="M102" s="69">
        <v>75.710041850892154</v>
      </c>
      <c r="N102" s="69">
        <v>55.726578602403762</v>
      </c>
      <c r="O102" s="69">
        <v>82.839551564035062</v>
      </c>
      <c r="P102" s="69">
        <v>76.522157783437223</v>
      </c>
      <c r="Q102" s="69">
        <v>65.410577179178446</v>
      </c>
      <c r="R102" s="67">
        <v>9</v>
      </c>
      <c r="S102" s="67" t="s">
        <v>27</v>
      </c>
      <c r="T102" s="67"/>
      <c r="U102" s="67"/>
      <c r="V102" s="67"/>
      <c r="W102" s="67"/>
    </row>
    <row r="103" spans="1:23" x14ac:dyDescent="0.35">
      <c r="A103" s="67">
        <v>729</v>
      </c>
      <c r="B103" s="67" t="s">
        <v>333</v>
      </c>
      <c r="C103" s="67" t="s">
        <v>334</v>
      </c>
      <c r="D103" s="67" t="s">
        <v>132</v>
      </c>
      <c r="E103" s="67" t="s">
        <v>105</v>
      </c>
      <c r="F103" s="67" t="s">
        <v>184</v>
      </c>
      <c r="G103" s="68">
        <v>0.27943958863105328</v>
      </c>
      <c r="H103" s="69">
        <v>36.965912337817677</v>
      </c>
      <c r="I103" s="69">
        <v>6.3786516126975803</v>
      </c>
      <c r="J103" s="69">
        <v>27.960328627475761</v>
      </c>
      <c r="K103" s="69">
        <v>22.776015791055642</v>
      </c>
      <c r="L103" s="69">
        <v>56.9062845044255</v>
      </c>
      <c r="M103" s="69">
        <v>66.415148828587206</v>
      </c>
      <c r="N103" s="69">
        <v>45.08857989924531</v>
      </c>
      <c r="O103" s="69">
        <v>52.314925367800868</v>
      </c>
      <c r="P103" s="69">
        <v>91.213242674104151</v>
      </c>
      <c r="Q103" s="69">
        <v>34.862132644378804</v>
      </c>
      <c r="R103" s="67">
        <v>10</v>
      </c>
      <c r="S103" s="67" t="s">
        <v>107</v>
      </c>
      <c r="T103" s="67"/>
      <c r="U103" s="67"/>
      <c r="V103" s="67"/>
      <c r="W103" s="67"/>
    </row>
    <row r="104" spans="1:23" x14ac:dyDescent="0.35">
      <c r="A104" s="67">
        <v>800</v>
      </c>
      <c r="B104" s="67" t="s">
        <v>335</v>
      </c>
      <c r="C104" s="67" t="s">
        <v>336</v>
      </c>
      <c r="D104" s="67" t="s">
        <v>157</v>
      </c>
      <c r="E104" s="67" t="s">
        <v>110</v>
      </c>
      <c r="F104" s="67" t="s">
        <v>206</v>
      </c>
      <c r="G104" s="68">
        <v>0.28102847842691392</v>
      </c>
      <c r="H104" s="69">
        <v>38.042034124650094</v>
      </c>
      <c r="I104" s="69">
        <v>5.8556933049594297</v>
      </c>
      <c r="J104" s="69">
        <v>22.977314625030601</v>
      </c>
      <c r="K104" s="69">
        <v>14.314825581342442</v>
      </c>
      <c r="L104" s="69">
        <v>98.210264168922279</v>
      </c>
      <c r="M104" s="69">
        <v>77.962194060560662</v>
      </c>
      <c r="N104" s="69">
        <v>60.942274471617807</v>
      </c>
      <c r="O104" s="69">
        <v>72.278166089303127</v>
      </c>
      <c r="P104" s="69">
        <v>68.705397418707378</v>
      </c>
      <c r="Q104" s="69">
        <v>31.643309219072751</v>
      </c>
      <c r="R104" s="67">
        <v>10</v>
      </c>
      <c r="S104" s="67" t="s">
        <v>107</v>
      </c>
      <c r="T104" s="67"/>
      <c r="U104" s="67"/>
      <c r="V104" s="67"/>
      <c r="W104" s="67"/>
    </row>
    <row r="105" spans="1:23" x14ac:dyDescent="0.35">
      <c r="A105" s="67">
        <v>24</v>
      </c>
      <c r="B105" s="67" t="s">
        <v>337</v>
      </c>
      <c r="C105" s="67" t="s">
        <v>338</v>
      </c>
      <c r="D105" s="67" t="s">
        <v>157</v>
      </c>
      <c r="E105" s="67" t="s">
        <v>110</v>
      </c>
      <c r="F105" s="67" t="s">
        <v>111</v>
      </c>
      <c r="G105" s="68">
        <v>0.28243504758584909</v>
      </c>
      <c r="H105" s="69">
        <v>36.603317042301349</v>
      </c>
      <c r="I105" s="69">
        <v>7.7068032050381099</v>
      </c>
      <c r="J105" s="69">
        <v>32.56434548256437</v>
      </c>
      <c r="K105" s="69">
        <v>26.971980737879399</v>
      </c>
      <c r="L105" s="69">
        <v>45.239539523327579</v>
      </c>
      <c r="M105" s="69">
        <v>65.388525953484049</v>
      </c>
      <c r="N105" s="69">
        <v>56.610944268458972</v>
      </c>
      <c r="O105" s="69">
        <v>54.863065389940012</v>
      </c>
      <c r="P105" s="69">
        <v>55.63145260650689</v>
      </c>
      <c r="Q105" s="69">
        <v>32.21007028984009</v>
      </c>
      <c r="R105" s="67">
        <v>10</v>
      </c>
      <c r="S105" s="67" t="s">
        <v>107</v>
      </c>
      <c r="T105" s="67"/>
      <c r="U105" s="67"/>
      <c r="V105" s="67"/>
      <c r="W105" s="67"/>
    </row>
    <row r="106" spans="1:23" x14ac:dyDescent="0.35">
      <c r="A106" s="67">
        <v>204</v>
      </c>
      <c r="B106" s="67" t="s">
        <v>339</v>
      </c>
      <c r="C106" s="67" t="s">
        <v>340</v>
      </c>
      <c r="D106" s="67" t="s">
        <v>157</v>
      </c>
      <c r="E106" s="67" t="s">
        <v>105</v>
      </c>
      <c r="F106" s="67" t="s">
        <v>176</v>
      </c>
      <c r="G106" s="68">
        <v>0.28950980051867292</v>
      </c>
      <c r="H106" s="69">
        <v>30.668017667072728</v>
      </c>
      <c r="I106" s="69">
        <v>7.4545971523102494</v>
      </c>
      <c r="J106" s="69">
        <v>41.521785162711858</v>
      </c>
      <c r="K106" s="69">
        <v>31.94251483472798</v>
      </c>
      <c r="L106" s="69">
        <v>91.669818229126705</v>
      </c>
      <c r="M106" s="69">
        <v>79.998395334157365</v>
      </c>
      <c r="N106" s="69">
        <v>32.259261119959298</v>
      </c>
      <c r="O106" s="69">
        <v>43.499253094241055</v>
      </c>
      <c r="P106" s="69">
        <v>42.111261137075402</v>
      </c>
      <c r="Q106" s="69">
        <v>26.572461798464719</v>
      </c>
      <c r="R106" s="67">
        <v>10</v>
      </c>
      <c r="S106" s="67" t="s">
        <v>107</v>
      </c>
      <c r="T106" s="67"/>
      <c r="U106" s="67"/>
      <c r="V106" s="67"/>
      <c r="W106" s="67"/>
    </row>
    <row r="107" spans="1:23" x14ac:dyDescent="0.35">
      <c r="A107" s="67">
        <v>694</v>
      </c>
      <c r="B107" s="67" t="s">
        <v>341</v>
      </c>
      <c r="C107" s="67" t="s">
        <v>342</v>
      </c>
      <c r="D107" s="67" t="s">
        <v>157</v>
      </c>
      <c r="E107" s="67" t="s">
        <v>110</v>
      </c>
      <c r="F107" s="67" t="s">
        <v>106</v>
      </c>
      <c r="G107" s="68">
        <v>0.29289930671452857</v>
      </c>
      <c r="H107" s="69">
        <v>35.142654024933712</v>
      </c>
      <c r="I107" s="69">
        <v>10.364930047609409</v>
      </c>
      <c r="J107" s="69">
        <v>27.40847593304807</v>
      </c>
      <c r="K107" s="69">
        <v>16.423161115224719</v>
      </c>
      <c r="L107" s="69">
        <v>99.190889571977209</v>
      </c>
      <c r="M107" s="69">
        <v>80.835548625268274</v>
      </c>
      <c r="N107" s="69">
        <v>48.653291615846058</v>
      </c>
      <c r="O107" s="69">
        <v>77.593310359250893</v>
      </c>
      <c r="P107" s="69">
        <v>50.873908781278466</v>
      </c>
      <c r="Q107" s="69">
        <v>42.398405664053243</v>
      </c>
      <c r="R107" s="67">
        <v>10</v>
      </c>
      <c r="S107" s="67" t="s">
        <v>107</v>
      </c>
      <c r="T107" s="67"/>
      <c r="U107" s="67"/>
      <c r="V107" s="67"/>
      <c r="W107" s="67"/>
    </row>
    <row r="108" spans="1:23" x14ac:dyDescent="0.35">
      <c r="A108" s="67">
        <v>478</v>
      </c>
      <c r="B108" s="67" t="s">
        <v>343</v>
      </c>
      <c r="C108" s="67" t="s">
        <v>344</v>
      </c>
      <c r="D108" s="67" t="s">
        <v>157</v>
      </c>
      <c r="E108" s="67" t="s">
        <v>110</v>
      </c>
      <c r="F108" s="67" t="s">
        <v>251</v>
      </c>
      <c r="G108" s="68">
        <v>0.32703724846102072</v>
      </c>
      <c r="H108" s="69">
        <v>34.136232313690364</v>
      </c>
      <c r="I108" s="69">
        <v>5.9085248894420701</v>
      </c>
      <c r="J108" s="69">
        <v>43.739881454331446</v>
      </c>
      <c r="K108" s="69">
        <v>49.645694494535071</v>
      </c>
      <c r="L108" s="69">
        <v>57.687091732285531</v>
      </c>
      <c r="M108" s="69">
        <v>52.084707935543697</v>
      </c>
      <c r="N108" s="69">
        <v>33.59048460266672</v>
      </c>
      <c r="O108" s="69">
        <v>55.002383834055415</v>
      </c>
      <c r="P108" s="69">
        <v>58.025487123295441</v>
      </c>
      <c r="Q108" s="69">
        <v>23.987532607923708</v>
      </c>
      <c r="R108" s="67">
        <v>10</v>
      </c>
      <c r="S108" s="67" t="s">
        <v>107</v>
      </c>
      <c r="T108" s="67"/>
      <c r="U108" s="67"/>
      <c r="V108" s="67"/>
      <c r="W108" s="67"/>
    </row>
    <row r="109" spans="1:23" x14ac:dyDescent="0.35">
      <c r="A109" s="67">
        <v>180</v>
      </c>
      <c r="B109" s="67" t="s">
        <v>345</v>
      </c>
      <c r="C109" s="67" t="s">
        <v>346</v>
      </c>
      <c r="D109" s="67" t="s">
        <v>157</v>
      </c>
      <c r="E109" s="67" t="s">
        <v>105</v>
      </c>
      <c r="F109" s="67" t="s">
        <v>133</v>
      </c>
      <c r="G109" s="68">
        <v>0.33118873595266851</v>
      </c>
      <c r="H109" s="69">
        <v>42.36028846779616</v>
      </c>
      <c r="I109" s="69">
        <v>7.77381165623052</v>
      </c>
      <c r="J109" s="69">
        <v>16.573495887360888</v>
      </c>
      <c r="K109" s="69">
        <v>23.906475420303799</v>
      </c>
      <c r="L109" s="69">
        <v>94.993103773533221</v>
      </c>
      <c r="M109" s="69">
        <v>86.545029465938171</v>
      </c>
      <c r="N109" s="69">
        <v>59.665215235926247</v>
      </c>
      <c r="O109" s="69">
        <v>70.421423489578117</v>
      </c>
      <c r="P109" s="69">
        <v>71.683410121621748</v>
      </c>
      <c r="Q109" s="69">
        <v>54.260199833880051</v>
      </c>
      <c r="R109" s="67">
        <v>10</v>
      </c>
      <c r="S109" s="67" t="s">
        <v>107</v>
      </c>
      <c r="T109" s="67"/>
      <c r="U109" s="67"/>
      <c r="V109" s="67"/>
      <c r="W109" s="67"/>
    </row>
    <row r="110" spans="1:23" x14ac:dyDescent="0.35">
      <c r="A110" s="67">
        <v>508</v>
      </c>
      <c r="B110" s="67" t="s">
        <v>347</v>
      </c>
      <c r="C110" s="67" t="s">
        <v>348</v>
      </c>
      <c r="D110" s="67" t="s">
        <v>157</v>
      </c>
      <c r="E110" s="67" t="s">
        <v>110</v>
      </c>
      <c r="F110" s="67" t="s">
        <v>305</v>
      </c>
      <c r="G110" s="68">
        <v>0.33437393480643918</v>
      </c>
      <c r="H110" s="69">
        <v>33.960160026356469</v>
      </c>
      <c r="I110" s="69">
        <v>4.7150890219709503</v>
      </c>
      <c r="J110" s="69">
        <v>35.556673506377976</v>
      </c>
      <c r="K110" s="69">
        <v>34.716900656041425</v>
      </c>
      <c r="L110" s="69">
        <v>93.662324274814438</v>
      </c>
      <c r="M110" s="69">
        <v>67.496729561375446</v>
      </c>
      <c r="N110" s="69">
        <v>50.786373264049423</v>
      </c>
      <c r="O110" s="69">
        <v>62.129442462231935</v>
      </c>
      <c r="P110" s="69">
        <v>69.554060718995657</v>
      </c>
      <c r="Q110" s="69">
        <v>41.038735566832699</v>
      </c>
      <c r="R110" s="67">
        <v>10</v>
      </c>
      <c r="S110" s="67" t="s">
        <v>107</v>
      </c>
      <c r="T110" s="67"/>
      <c r="U110" s="67"/>
      <c r="V110" s="67"/>
      <c r="W110" s="67"/>
    </row>
    <row r="111" spans="1:23" x14ac:dyDescent="0.35">
      <c r="A111" s="67">
        <v>624</v>
      </c>
      <c r="B111" s="67" t="s">
        <v>349</v>
      </c>
      <c r="C111" s="67" t="s">
        <v>350</v>
      </c>
      <c r="D111" s="67" t="s">
        <v>157</v>
      </c>
      <c r="E111" s="67" t="s">
        <v>105</v>
      </c>
      <c r="F111" s="67" t="s">
        <v>123</v>
      </c>
      <c r="G111" s="68">
        <v>0.34068872344296991</v>
      </c>
      <c r="H111" s="69">
        <v>33.03645181502128</v>
      </c>
      <c r="I111" s="69">
        <v>7.2252199001429807</v>
      </c>
      <c r="J111" s="69">
        <v>41.140712356796911</v>
      </c>
      <c r="K111" s="69">
        <v>31.651508918994249</v>
      </c>
      <c r="L111" s="69">
        <v>98.644834568344962</v>
      </c>
      <c r="M111" s="69">
        <v>85.555534246093103</v>
      </c>
      <c r="N111" s="69">
        <v>43.551067568525156</v>
      </c>
      <c r="O111" s="69">
        <v>61.344897779594362</v>
      </c>
      <c r="P111" s="69">
        <v>94.248059339470487</v>
      </c>
      <c r="Q111" s="69">
        <v>16.15031509652788</v>
      </c>
      <c r="R111" s="67">
        <v>10</v>
      </c>
      <c r="S111" s="67" t="s">
        <v>107</v>
      </c>
      <c r="T111" s="67"/>
      <c r="U111" s="67"/>
      <c r="V111" s="67"/>
      <c r="W111" s="67"/>
    </row>
    <row r="112" spans="1:23" x14ac:dyDescent="0.35">
      <c r="A112" s="67">
        <v>854</v>
      </c>
      <c r="B112" s="67" t="s">
        <v>351</v>
      </c>
      <c r="C112" s="67" t="s">
        <v>352</v>
      </c>
      <c r="D112" s="67" t="s">
        <v>157</v>
      </c>
      <c r="E112" s="67" t="s">
        <v>110</v>
      </c>
      <c r="F112" s="67" t="s">
        <v>173</v>
      </c>
      <c r="G112" s="68">
        <v>0.34289196472889161</v>
      </c>
      <c r="H112" s="69">
        <v>37.446343922568396</v>
      </c>
      <c r="I112" s="69">
        <v>6.5767391759484299</v>
      </c>
      <c r="J112" s="69">
        <v>33.89833130080163</v>
      </c>
      <c r="K112" s="69">
        <v>52.900053966164904</v>
      </c>
      <c r="L112" s="69">
        <v>86.461000862025855</v>
      </c>
      <c r="M112" s="69">
        <v>62.226623239240567</v>
      </c>
      <c r="N112" s="69">
        <v>51.906467730037463</v>
      </c>
      <c r="O112" s="69">
        <v>80.414308333338042</v>
      </c>
      <c r="P112" s="69">
        <v>44.516637607882117</v>
      </c>
      <c r="Q112" s="69">
        <v>4.2816664715619801</v>
      </c>
      <c r="R112" s="67">
        <v>10</v>
      </c>
      <c r="S112" s="67" t="s">
        <v>107</v>
      </c>
      <c r="T112" s="67"/>
      <c r="U112" s="67"/>
      <c r="V112" s="67"/>
      <c r="W112" s="67"/>
    </row>
    <row r="113" spans="1:23" x14ac:dyDescent="0.35">
      <c r="A113" s="67">
        <v>4</v>
      </c>
      <c r="B113" s="67" t="s">
        <v>353</v>
      </c>
      <c r="C113" s="67" t="s">
        <v>354</v>
      </c>
      <c r="D113" s="67" t="s">
        <v>149</v>
      </c>
      <c r="E113" s="67" t="s">
        <v>105</v>
      </c>
      <c r="F113" s="67" t="s">
        <v>305</v>
      </c>
      <c r="G113" s="68">
        <v>0.36030531890498368</v>
      </c>
      <c r="H113" s="69">
        <v>50.215209769071691</v>
      </c>
      <c r="I113" s="69">
        <v>8.4802080953154899</v>
      </c>
      <c r="J113" s="69">
        <v>41.543458636878775</v>
      </c>
      <c r="K113" s="69">
        <v>63.670342650156464</v>
      </c>
      <c r="L113" s="69"/>
      <c r="M113" s="69">
        <v>55.575355416961159</v>
      </c>
      <c r="N113" s="69">
        <v>34.840400660182382</v>
      </c>
      <c r="O113" s="69">
        <v>14.600854577071932</v>
      </c>
      <c r="P113" s="69">
        <v>88.712070632235509</v>
      </c>
      <c r="Q113" s="69">
        <v>36.674139898452232</v>
      </c>
      <c r="R113" s="67">
        <v>9</v>
      </c>
      <c r="S113" s="67" t="s">
        <v>117</v>
      </c>
      <c r="T113" s="67"/>
      <c r="U113" s="67"/>
      <c r="V113" s="67"/>
      <c r="W113" s="67"/>
    </row>
    <row r="114" spans="1:23" x14ac:dyDescent="0.35">
      <c r="A114" s="67">
        <v>231</v>
      </c>
      <c r="B114" s="67" t="s">
        <v>355</v>
      </c>
      <c r="C114" s="67" t="s">
        <v>356</v>
      </c>
      <c r="D114" s="67" t="s">
        <v>157</v>
      </c>
      <c r="E114" s="67" t="s">
        <v>110</v>
      </c>
      <c r="F114" s="67" t="s">
        <v>106</v>
      </c>
      <c r="G114" s="68">
        <v>0.36660424201658393</v>
      </c>
      <c r="H114" s="69">
        <v>27.592167007472611</v>
      </c>
      <c r="I114" s="69">
        <v>4.1765106194915198</v>
      </c>
      <c r="J114" s="69">
        <v>38.390691194159587</v>
      </c>
      <c r="K114" s="69">
        <v>31.610905817905149</v>
      </c>
      <c r="L114" s="69">
        <v>93.984516432295493</v>
      </c>
      <c r="M114" s="69">
        <v>89.362041214890112</v>
      </c>
      <c r="N114" s="69">
        <v>55.435452976070451</v>
      </c>
      <c r="O114" s="69">
        <v>69.050106394065295</v>
      </c>
      <c r="P114" s="69">
        <v>93.244011505183352</v>
      </c>
      <c r="Q114" s="69">
        <v>64.689725496537335</v>
      </c>
      <c r="R114" s="67">
        <v>10</v>
      </c>
      <c r="S114" s="67" t="s">
        <v>107</v>
      </c>
      <c r="T114" s="67"/>
      <c r="U114" s="67"/>
      <c r="V114" s="67"/>
      <c r="W114" s="67"/>
    </row>
    <row r="115" spans="1:23" x14ac:dyDescent="0.35">
      <c r="A115" s="67">
        <v>324</v>
      </c>
      <c r="B115" s="67" t="s">
        <v>357</v>
      </c>
      <c r="C115" s="67" t="s">
        <v>358</v>
      </c>
      <c r="D115" s="67" t="s">
        <v>157</v>
      </c>
      <c r="E115" s="67" t="s">
        <v>110</v>
      </c>
      <c r="F115" s="67" t="s">
        <v>120</v>
      </c>
      <c r="G115" s="68">
        <v>0.3732216343706789</v>
      </c>
      <c r="H115" s="69">
        <v>41.341553046361163</v>
      </c>
      <c r="I115" s="69">
        <v>12.678603008576669</v>
      </c>
      <c r="J115" s="69">
        <v>48.686217382766422</v>
      </c>
      <c r="K115" s="69">
        <v>43.768996343858603</v>
      </c>
      <c r="L115" s="69">
        <v>97.607885558001371</v>
      </c>
      <c r="M115" s="69">
        <v>73.54492091450193</v>
      </c>
      <c r="N115" s="69">
        <v>43.229022366049058</v>
      </c>
      <c r="O115" s="69">
        <v>55.350829653998076</v>
      </c>
      <c r="P115" s="69">
        <v>43.030524375948801</v>
      </c>
      <c r="Q115" s="69">
        <v>26.478785843209629</v>
      </c>
      <c r="R115" s="67">
        <v>10</v>
      </c>
      <c r="S115" s="67" t="s">
        <v>107</v>
      </c>
      <c r="T115" s="67"/>
      <c r="U115" s="67"/>
      <c r="V115" s="67"/>
      <c r="W115" s="67"/>
    </row>
    <row r="116" spans="1:23" x14ac:dyDescent="0.35">
      <c r="A116" s="67">
        <v>466</v>
      </c>
      <c r="B116" s="67" t="s">
        <v>359</v>
      </c>
      <c r="C116" s="67" t="s">
        <v>360</v>
      </c>
      <c r="D116" s="67" t="s">
        <v>157</v>
      </c>
      <c r="E116" s="67" t="s">
        <v>110</v>
      </c>
      <c r="F116" s="67" t="s">
        <v>120</v>
      </c>
      <c r="G116" s="68">
        <v>0.3760629216023918</v>
      </c>
      <c r="H116" s="69">
        <v>35.849460501981113</v>
      </c>
      <c r="I116" s="69">
        <v>12.484205549090529</v>
      </c>
      <c r="J116" s="69">
        <v>48.662357991668792</v>
      </c>
      <c r="K116" s="69">
        <v>51.07890939892723</v>
      </c>
      <c r="L116" s="69">
        <v>98.697422459771104</v>
      </c>
      <c r="M116" s="69">
        <v>66.936225433708913</v>
      </c>
      <c r="N116" s="69">
        <v>37.362109015275877</v>
      </c>
      <c r="O116" s="69">
        <v>49.153030949732148</v>
      </c>
      <c r="P116" s="69">
        <v>72.218873600822732</v>
      </c>
      <c r="Q116" s="69">
        <v>8.8369680149875194</v>
      </c>
      <c r="R116" s="67">
        <v>10</v>
      </c>
      <c r="S116" s="67" t="s">
        <v>107</v>
      </c>
      <c r="T116" s="67"/>
      <c r="U116" s="67"/>
      <c r="V116" s="67"/>
      <c r="W116" s="67"/>
    </row>
    <row r="117" spans="1:23" x14ac:dyDescent="0.35">
      <c r="A117" s="67">
        <v>450</v>
      </c>
      <c r="B117" s="67" t="s">
        <v>361</v>
      </c>
      <c r="C117" s="67" t="s">
        <v>362</v>
      </c>
      <c r="D117" s="67" t="s">
        <v>157</v>
      </c>
      <c r="E117" s="67" t="s">
        <v>110</v>
      </c>
      <c r="F117" s="67" t="s">
        <v>173</v>
      </c>
      <c r="G117" s="68">
        <v>0.38592741175805351</v>
      </c>
      <c r="H117" s="69">
        <v>39.040080067691548</v>
      </c>
      <c r="I117" s="69">
        <v>5.8206561730160704</v>
      </c>
      <c r="J117" s="69">
        <v>48.478065484494607</v>
      </c>
      <c r="K117" s="69">
        <v>25.967993976244358</v>
      </c>
      <c r="L117" s="69">
        <v>98.574130432909186</v>
      </c>
      <c r="M117" s="69">
        <v>87.654272966863047</v>
      </c>
      <c r="N117" s="69">
        <v>63.528091072989568</v>
      </c>
      <c r="O117" s="69">
        <v>67.619323324975127</v>
      </c>
      <c r="P117" s="69">
        <v>69.996890509973213</v>
      </c>
      <c r="Q117" s="69">
        <v>54.308438102650229</v>
      </c>
      <c r="R117" s="67">
        <v>10</v>
      </c>
      <c r="S117" s="67" t="s">
        <v>107</v>
      </c>
      <c r="T117" s="67"/>
      <c r="U117" s="67"/>
      <c r="V117" s="67"/>
      <c r="W117" s="67"/>
    </row>
    <row r="118" spans="1:23" x14ac:dyDescent="0.35">
      <c r="A118" s="67">
        <v>108</v>
      </c>
      <c r="B118" s="67" t="s">
        <v>363</v>
      </c>
      <c r="C118" s="67" t="s">
        <v>364</v>
      </c>
      <c r="D118" s="67" t="s">
        <v>157</v>
      </c>
      <c r="E118" s="67" t="s">
        <v>110</v>
      </c>
      <c r="F118" s="67" t="s">
        <v>150</v>
      </c>
      <c r="G118" s="68">
        <v>0.40886109424049222</v>
      </c>
      <c r="H118" s="69">
        <v>52.691634216751801</v>
      </c>
      <c r="I118" s="69">
        <v>7.9792013622061706</v>
      </c>
      <c r="J118" s="69">
        <v>42.8004281039766</v>
      </c>
      <c r="K118" s="69">
        <v>25.059003207226933</v>
      </c>
      <c r="L118" s="69">
        <v>99.487171680355758</v>
      </c>
      <c r="M118" s="69">
        <v>54.51253840664976</v>
      </c>
      <c r="N118" s="69">
        <v>50.12942572774535</v>
      </c>
      <c r="O118" s="69">
        <v>91.109900437438128</v>
      </c>
      <c r="P118" s="69">
        <v>84.650073903749444</v>
      </c>
      <c r="Q118" s="69">
        <v>61.331462713046967</v>
      </c>
      <c r="R118" s="67">
        <v>10</v>
      </c>
      <c r="S118" s="67" t="s">
        <v>107</v>
      </c>
      <c r="T118" s="67"/>
      <c r="U118" s="67"/>
      <c r="V118" s="67"/>
      <c r="W118" s="67"/>
    </row>
    <row r="119" spans="1:23" x14ac:dyDescent="0.35">
      <c r="A119" s="67">
        <v>140</v>
      </c>
      <c r="B119" s="67" t="s">
        <v>365</v>
      </c>
      <c r="C119" s="67" t="s">
        <v>366</v>
      </c>
      <c r="D119" s="67" t="s">
        <v>157</v>
      </c>
      <c r="E119" s="67" t="s">
        <v>105</v>
      </c>
      <c r="F119" s="67" t="s">
        <v>123</v>
      </c>
      <c r="G119" s="68">
        <v>0.46134752375182458</v>
      </c>
      <c r="H119" s="69">
        <v>44.84083194449402</v>
      </c>
      <c r="I119" s="69">
        <v>12.109147406109209</v>
      </c>
      <c r="J119" s="69">
        <v>46.298565302753694</v>
      </c>
      <c r="K119" s="69">
        <v>31.031874971849323</v>
      </c>
      <c r="L119" s="69">
        <v>99.153676604895566</v>
      </c>
      <c r="M119" s="69">
        <v>89.652195511319093</v>
      </c>
      <c r="N119" s="69">
        <v>69.439985994747389</v>
      </c>
      <c r="O119" s="69">
        <v>85.957711888512179</v>
      </c>
      <c r="P119" s="69">
        <v>86.860732191273115</v>
      </c>
      <c r="Q119" s="69">
        <v>70.847112730523222</v>
      </c>
      <c r="R119" s="67">
        <v>10</v>
      </c>
      <c r="S119" s="67" t="s">
        <v>107</v>
      </c>
      <c r="T119" s="67"/>
      <c r="U119" s="67"/>
      <c r="V119" s="67"/>
      <c r="W119" s="67"/>
    </row>
    <row r="120" spans="1:23" x14ac:dyDescent="0.35">
      <c r="A120" s="67">
        <v>148</v>
      </c>
      <c r="B120" s="67" t="s">
        <v>367</v>
      </c>
      <c r="C120" s="67" t="s">
        <v>368</v>
      </c>
      <c r="D120" s="67" t="s">
        <v>157</v>
      </c>
      <c r="E120" s="67" t="s">
        <v>105</v>
      </c>
      <c r="F120" s="67" t="s">
        <v>106</v>
      </c>
      <c r="G120" s="68">
        <v>0.517011206983083</v>
      </c>
      <c r="H120" s="69">
        <v>45.726315823463658</v>
      </c>
      <c r="I120" s="69">
        <v>14.97244118408592</v>
      </c>
      <c r="J120" s="69">
        <v>58.363312162973166</v>
      </c>
      <c r="K120" s="69">
        <v>56.238724664710816</v>
      </c>
      <c r="L120" s="69">
        <v>93.51387632574945</v>
      </c>
      <c r="M120" s="69">
        <v>88.01777530231476</v>
      </c>
      <c r="N120" s="69">
        <v>51.639455393144843</v>
      </c>
      <c r="O120" s="69">
        <v>91.741892982588126</v>
      </c>
      <c r="P120" s="69">
        <v>91.380442693094693</v>
      </c>
      <c r="Q120" s="69">
        <v>46.676596445307887</v>
      </c>
      <c r="R120" s="67">
        <v>10</v>
      </c>
      <c r="S120" s="67" t="s">
        <v>107</v>
      </c>
      <c r="T120" s="67"/>
      <c r="U120" s="67"/>
      <c r="V120" s="67"/>
      <c r="W120" s="67"/>
    </row>
    <row r="121" spans="1:23" x14ac:dyDescent="0.35">
      <c r="A121" s="67">
        <v>562</v>
      </c>
      <c r="B121" s="67" t="s">
        <v>369</v>
      </c>
      <c r="C121" s="67" t="s">
        <v>370</v>
      </c>
      <c r="D121" s="67" t="s">
        <v>157</v>
      </c>
      <c r="E121" s="67" t="s">
        <v>110</v>
      </c>
      <c r="F121" s="67" t="s">
        <v>114</v>
      </c>
      <c r="G121" s="68">
        <v>0.6012798122205687</v>
      </c>
      <c r="H121" s="69">
        <v>59.853910725824846</v>
      </c>
      <c r="I121" s="69">
        <v>19.070345026251058</v>
      </c>
      <c r="J121" s="69">
        <v>75.061485189611716</v>
      </c>
      <c r="K121" s="69">
        <v>58.506709943888794</v>
      </c>
      <c r="L121" s="69">
        <v>98.624530647673495</v>
      </c>
      <c r="M121" s="69">
        <v>89.514038086584563</v>
      </c>
      <c r="N121" s="69">
        <v>61.374492553062275</v>
      </c>
      <c r="O121" s="69">
        <v>85.101058234266404</v>
      </c>
      <c r="P121" s="69">
        <v>93.62458928897604</v>
      </c>
      <c r="Q121" s="69">
        <v>46.724983390590083</v>
      </c>
      <c r="R121" s="67">
        <v>10</v>
      </c>
      <c r="S121" s="67" t="s">
        <v>107</v>
      </c>
      <c r="T121" s="67"/>
      <c r="U121" s="67"/>
      <c r="V121" s="67"/>
      <c r="W121" s="67"/>
    </row>
    <row r="123" spans="1:23" s="47" customFormat="1" ht="23" x14ac:dyDescent="0.35">
      <c r="A123" s="14" t="str">
        <f>'1.1 National MPI Results'!A123</f>
        <v>Notes</v>
      </c>
      <c r="H123" s="48"/>
    </row>
    <row r="124" spans="1:23" s="13" customFormat="1" ht="20.5" x14ac:dyDescent="0.35">
      <c r="A124" s="13" t="str">
        <f>'1.1 National MPI Results'!A124</f>
        <v xml:space="preserve">Tables 1.1 - 1.7 updated on 04 July 2024 </v>
      </c>
      <c r="H124" s="38"/>
    </row>
    <row r="125" spans="1:23" s="47" customFormat="1" ht="23" x14ac:dyDescent="0.35">
      <c r="H125" s="48"/>
    </row>
    <row r="126" spans="1:23" s="47" customFormat="1" ht="23" x14ac:dyDescent="0.35">
      <c r="H126" s="48"/>
    </row>
    <row r="127" spans="1:23" s="47" customFormat="1" ht="23" x14ac:dyDescent="0.35">
      <c r="H127" s="48"/>
    </row>
    <row r="128" spans="1:23" s="47" customFormat="1" ht="23" x14ac:dyDescent="0.35">
      <c r="H128" s="48"/>
    </row>
    <row r="129" spans="8:8" s="47" customFormat="1" ht="23" x14ac:dyDescent="0.35">
      <c r="H129" s="48"/>
    </row>
    <row r="130" spans="8:8" s="47" customFormat="1" ht="23" x14ac:dyDescent="0.35">
      <c r="H130" s="48"/>
    </row>
    <row r="131" spans="8:8" s="47" customFormat="1" ht="23" x14ac:dyDescent="0.35">
      <c r="H131" s="48"/>
    </row>
    <row r="132" spans="8:8" s="47" customFormat="1" ht="23" x14ac:dyDescent="0.35">
      <c r="H132" s="48"/>
    </row>
    <row r="133" spans="8:8" s="47" customFormat="1" ht="23" x14ac:dyDescent="0.35">
      <c r="H133" s="48"/>
    </row>
    <row r="134" spans="8:8" s="47" customFormat="1" ht="23" x14ac:dyDescent="0.35">
      <c r="H134" s="48"/>
    </row>
  </sheetData>
  <autoFilter ref="A9:S9" xr:uid="{00000000-0009-0000-0000-000005000000}">
    <sortState xmlns:xlrd2="http://schemas.microsoft.com/office/spreadsheetml/2017/richdata2" ref="A10:S119">
      <sortCondition ref="G9"/>
    </sortState>
  </autoFilter>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25"/>
  <sheetViews>
    <sheetView showGridLines="0" zoomScale="75" zoomScaleNormal="75" workbookViewId="0"/>
  </sheetViews>
  <sheetFormatPr defaultRowHeight="14.5" x14ac:dyDescent="0.35"/>
  <cols>
    <col min="1" max="2" width="8.7265625" customWidth="1"/>
    <col min="3" max="3" width="20" customWidth="1"/>
    <col min="4" max="4" width="30.7265625" customWidth="1"/>
    <col min="5" max="6" width="13.26953125" customWidth="1"/>
    <col min="7" max="7" width="18.1796875" style="16" customWidth="1"/>
    <col min="8" max="8" width="18.7265625" style="32" customWidth="1"/>
    <col min="9" max="10" width="18.7265625" style="16" customWidth="1"/>
    <col min="11" max="20" width="12.7265625" style="16" customWidth="1"/>
  </cols>
  <sheetData>
    <row r="1" spans="1:20" s="2" customFormat="1" ht="21" customHeight="1" x14ac:dyDescent="0.35">
      <c r="A1" s="3" t="s">
        <v>4</v>
      </c>
      <c r="B1" s="3"/>
      <c r="C1" s="3"/>
      <c r="D1" s="3"/>
      <c r="G1" s="15"/>
      <c r="H1" s="31"/>
      <c r="I1" s="15"/>
      <c r="J1" s="15"/>
      <c r="K1" s="15"/>
      <c r="L1" s="15"/>
      <c r="M1" s="15"/>
      <c r="N1" s="15"/>
      <c r="O1" s="15"/>
      <c r="P1" s="15"/>
      <c r="Q1" s="15"/>
      <c r="R1" s="15"/>
      <c r="S1" s="15"/>
      <c r="T1" s="15"/>
    </row>
    <row r="2" spans="1:20" s="2" customFormat="1" ht="21" customHeight="1" x14ac:dyDescent="0.35">
      <c r="A2" s="2" t="s">
        <v>80</v>
      </c>
      <c r="G2" s="15"/>
      <c r="H2" s="31"/>
      <c r="I2" s="15"/>
      <c r="J2" s="15"/>
      <c r="K2" s="15"/>
      <c r="L2" s="15"/>
      <c r="M2" s="15"/>
      <c r="N2" s="15"/>
      <c r="O2" s="15"/>
      <c r="P2" s="15"/>
      <c r="Q2" s="15"/>
      <c r="R2" s="15"/>
      <c r="S2" s="15"/>
      <c r="T2" s="15"/>
    </row>
    <row r="3" spans="1:20" s="2" customFormat="1" ht="21" customHeight="1" x14ac:dyDescent="0.35">
      <c r="A3" s="2" t="str">
        <f>'1.1 National MPI Results'!A3</f>
        <v>Citation: Alkire, S., Kanagaratnam, U., and Suppa, N. (2024). The global Multidimensional Poverty Index (MPI) 2024 country results and methodological note. OPHI MPI Methodological Note 58, Oxford Poverty and Human Development Initiative, University of Oxford.</v>
      </c>
      <c r="G3" s="15"/>
      <c r="H3" s="31"/>
      <c r="I3" s="15"/>
      <c r="J3" s="15"/>
      <c r="K3" s="15"/>
      <c r="L3" s="15"/>
      <c r="M3" s="15"/>
      <c r="N3" s="15"/>
      <c r="O3" s="15"/>
      <c r="P3" s="15"/>
      <c r="Q3" s="15"/>
      <c r="R3" s="15"/>
      <c r="S3" s="15"/>
      <c r="T3" s="15"/>
    </row>
    <row r="5" spans="1:20" ht="30" customHeight="1" x14ac:dyDescent="0.35">
      <c r="A5" s="86" t="s">
        <v>5</v>
      </c>
      <c r="B5" s="86" t="s">
        <v>6</v>
      </c>
      <c r="C5" s="89" t="s">
        <v>7</v>
      </c>
      <c r="D5" s="89" t="s">
        <v>8</v>
      </c>
      <c r="E5" s="89" t="s">
        <v>9</v>
      </c>
      <c r="F5" s="89"/>
      <c r="G5" s="82" t="s">
        <v>22</v>
      </c>
      <c r="H5" s="78" t="s">
        <v>58</v>
      </c>
      <c r="I5" s="78"/>
      <c r="J5" s="78"/>
      <c r="K5" s="78" t="s">
        <v>65</v>
      </c>
      <c r="L5" s="78"/>
      <c r="M5" s="78"/>
      <c r="N5" s="78"/>
      <c r="O5" s="78"/>
      <c r="P5" s="78"/>
      <c r="Q5" s="78"/>
      <c r="R5" s="78"/>
      <c r="S5" s="78"/>
      <c r="T5" s="78"/>
    </row>
    <row r="6" spans="1:20" ht="30" customHeight="1" x14ac:dyDescent="0.35">
      <c r="A6" s="87"/>
      <c r="B6" s="87"/>
      <c r="C6" s="90"/>
      <c r="D6" s="90"/>
      <c r="E6" s="91"/>
      <c r="F6" s="91"/>
      <c r="G6" s="85"/>
      <c r="H6" s="97" t="s">
        <v>59</v>
      </c>
      <c r="I6" s="85" t="s">
        <v>60</v>
      </c>
      <c r="J6" s="85" t="s">
        <v>61</v>
      </c>
      <c r="K6" s="83" t="s">
        <v>24</v>
      </c>
      <c r="L6" s="83"/>
      <c r="M6" s="83" t="s">
        <v>25</v>
      </c>
      <c r="N6" s="83"/>
      <c r="O6" s="83" t="s">
        <v>26</v>
      </c>
      <c r="P6" s="83"/>
      <c r="Q6" s="83"/>
      <c r="R6" s="83"/>
      <c r="S6" s="83"/>
      <c r="T6" s="83"/>
    </row>
    <row r="7" spans="1:20" ht="30" customHeight="1" x14ac:dyDescent="0.35">
      <c r="A7" s="87"/>
      <c r="B7" s="87"/>
      <c r="C7" s="90"/>
      <c r="D7" s="90"/>
      <c r="E7" s="90" t="s">
        <v>10</v>
      </c>
      <c r="F7" s="90" t="s">
        <v>11</v>
      </c>
      <c r="G7" s="83"/>
      <c r="H7" s="95"/>
      <c r="I7" s="83"/>
      <c r="J7" s="83"/>
      <c r="K7" s="21" t="s">
        <v>27</v>
      </c>
      <c r="L7" s="21" t="s">
        <v>28</v>
      </c>
      <c r="M7" s="21" t="s">
        <v>29</v>
      </c>
      <c r="N7" s="21" t="s">
        <v>30</v>
      </c>
      <c r="O7" s="8" t="s">
        <v>36</v>
      </c>
      <c r="P7" s="8" t="s">
        <v>31</v>
      </c>
      <c r="Q7" s="8" t="s">
        <v>32</v>
      </c>
      <c r="R7" s="8" t="s">
        <v>33</v>
      </c>
      <c r="S7" s="8" t="s">
        <v>34</v>
      </c>
      <c r="T7" s="8" t="s">
        <v>35</v>
      </c>
    </row>
    <row r="8" spans="1:20" ht="30" customHeight="1" x14ac:dyDescent="0.35">
      <c r="A8" s="88"/>
      <c r="B8" s="88"/>
      <c r="C8" s="91"/>
      <c r="D8" s="91"/>
      <c r="E8" s="91"/>
      <c r="F8" s="91"/>
      <c r="G8" s="9" t="s">
        <v>47</v>
      </c>
      <c r="H8" s="30" t="s">
        <v>68</v>
      </c>
      <c r="I8" s="9" t="s">
        <v>64</v>
      </c>
      <c r="J8" s="9" t="s">
        <v>63</v>
      </c>
      <c r="K8" s="9" t="s">
        <v>63</v>
      </c>
      <c r="L8" s="9" t="s">
        <v>63</v>
      </c>
      <c r="M8" s="9" t="s">
        <v>63</v>
      </c>
      <c r="N8" s="9" t="s">
        <v>63</v>
      </c>
      <c r="O8" s="9" t="s">
        <v>63</v>
      </c>
      <c r="P8" s="9" t="s">
        <v>63</v>
      </c>
      <c r="Q8" s="9" t="s">
        <v>63</v>
      </c>
      <c r="R8" s="9" t="s">
        <v>63</v>
      </c>
      <c r="S8" s="9" t="s">
        <v>63</v>
      </c>
      <c r="T8" s="9" t="s">
        <v>63</v>
      </c>
    </row>
    <row r="10" spans="1:20" x14ac:dyDescent="0.35">
      <c r="A10" s="67">
        <v>4</v>
      </c>
      <c r="B10" s="67" t="s">
        <v>353</v>
      </c>
      <c r="C10" s="67" t="s">
        <v>354</v>
      </c>
      <c r="D10" s="67" t="s">
        <v>149</v>
      </c>
      <c r="E10" s="67" t="s">
        <v>105</v>
      </c>
      <c r="F10" s="67" t="s">
        <v>305</v>
      </c>
      <c r="G10" s="68">
        <v>0.36030531890498368</v>
      </c>
      <c r="H10" s="70">
        <v>197062</v>
      </c>
      <c r="I10" s="69">
        <v>0.98850286425153244</v>
      </c>
      <c r="J10" s="69">
        <v>0.98511918728250114</v>
      </c>
      <c r="K10" s="69">
        <v>9.8468051807337996E-3</v>
      </c>
      <c r="L10" s="69">
        <v>1.3292936183873999E-3</v>
      </c>
      <c r="M10" s="69">
        <v>4.8657162635310002E-4</v>
      </c>
      <c r="N10" s="69">
        <v>3.5113416334800003E-5</v>
      </c>
      <c r="O10" s="69"/>
      <c r="P10" s="69">
        <v>3.411017586805E-4</v>
      </c>
      <c r="Q10" s="69">
        <v>3.00972140012E-5</v>
      </c>
      <c r="R10" s="69">
        <v>1.95631891008E-4</v>
      </c>
      <c r="S10" s="69">
        <v>0</v>
      </c>
      <c r="T10" s="69">
        <v>0</v>
      </c>
    </row>
    <row r="11" spans="1:20" x14ac:dyDescent="0.35">
      <c r="A11" s="67">
        <v>8</v>
      </c>
      <c r="B11" s="67" t="s">
        <v>153</v>
      </c>
      <c r="C11" s="67" t="s">
        <v>154</v>
      </c>
      <c r="D11" s="67" t="s">
        <v>104</v>
      </c>
      <c r="E11" s="67" t="s">
        <v>110</v>
      </c>
      <c r="F11" s="67" t="s">
        <v>133</v>
      </c>
      <c r="G11" s="68">
        <v>2.7478785548485001E-3</v>
      </c>
      <c r="H11" s="70">
        <v>51125</v>
      </c>
      <c r="I11" s="69">
        <v>0.95541103698305019</v>
      </c>
      <c r="J11" s="69">
        <v>0.93801662686177978</v>
      </c>
      <c r="K11" s="69">
        <v>3.3675319093270498E-2</v>
      </c>
      <c r="L11" s="69">
        <v>2.5116331221618E-2</v>
      </c>
      <c r="M11" s="69">
        <v>8.2226084356490001E-4</v>
      </c>
      <c r="N11" s="69">
        <v>0</v>
      </c>
      <c r="O11" s="69">
        <v>0</v>
      </c>
      <c r="P11" s="69">
        <v>0</v>
      </c>
      <c r="Q11" s="69">
        <v>0</v>
      </c>
      <c r="R11" s="69">
        <v>0</v>
      </c>
      <c r="S11" s="69">
        <v>0</v>
      </c>
      <c r="T11" s="69">
        <v>0</v>
      </c>
    </row>
    <row r="12" spans="1:20" x14ac:dyDescent="0.35">
      <c r="A12" s="67">
        <v>12</v>
      </c>
      <c r="B12" s="67" t="s">
        <v>169</v>
      </c>
      <c r="C12" s="67" t="s">
        <v>170</v>
      </c>
      <c r="D12" s="67" t="s">
        <v>132</v>
      </c>
      <c r="E12" s="67" t="s">
        <v>105</v>
      </c>
      <c r="F12" s="67" t="s">
        <v>123</v>
      </c>
      <c r="G12" s="68">
        <v>5.4090931224496002E-3</v>
      </c>
      <c r="H12" s="70">
        <v>145890</v>
      </c>
      <c r="I12" s="69">
        <v>0.96141553263698964</v>
      </c>
      <c r="J12" s="69">
        <v>0.95957417336691464</v>
      </c>
      <c r="K12" s="69">
        <v>2.8620382879172301E-2</v>
      </c>
      <c r="L12" s="69">
        <v>1.2316715542522E-2</v>
      </c>
      <c r="M12" s="69">
        <v>6.7877030544659996E-4</v>
      </c>
      <c r="N12" s="69">
        <v>5.9310026689500002E-5</v>
      </c>
      <c r="O12" s="69">
        <v>1.6475007413750001E-4</v>
      </c>
      <c r="P12" s="69">
        <v>2.7678012455109997E-4</v>
      </c>
      <c r="Q12" s="69">
        <v>4.2176018979209998E-4</v>
      </c>
      <c r="R12" s="69">
        <v>2.4383010972350001E-4</v>
      </c>
      <c r="S12" s="69">
        <v>9.8850044482500003E-5</v>
      </c>
      <c r="T12" s="69">
        <v>1.252100563445E-4</v>
      </c>
    </row>
    <row r="13" spans="1:20" x14ac:dyDescent="0.35">
      <c r="A13" s="67">
        <v>24</v>
      </c>
      <c r="B13" s="67" t="s">
        <v>337</v>
      </c>
      <c r="C13" s="67" t="s">
        <v>338</v>
      </c>
      <c r="D13" s="67" t="s">
        <v>157</v>
      </c>
      <c r="E13" s="67" t="s">
        <v>110</v>
      </c>
      <c r="F13" s="67" t="s">
        <v>111</v>
      </c>
      <c r="G13" s="68">
        <v>0.28243504758584909</v>
      </c>
      <c r="H13" s="70">
        <v>32814</v>
      </c>
      <c r="I13" s="69">
        <v>0.85900523560209419</v>
      </c>
      <c r="J13" s="69">
        <v>0.85478274357625494</v>
      </c>
      <c r="K13" s="69">
        <v>0.13384816753926701</v>
      </c>
      <c r="L13" s="69">
        <v>1.65706806282723E-2</v>
      </c>
      <c r="M13" s="69">
        <v>3.3507853403141E-3</v>
      </c>
      <c r="N13" s="69">
        <v>0</v>
      </c>
      <c r="O13" s="69">
        <v>0</v>
      </c>
      <c r="P13" s="69">
        <v>0</v>
      </c>
      <c r="Q13" s="69">
        <v>0</v>
      </c>
      <c r="R13" s="69">
        <v>0</v>
      </c>
      <c r="S13" s="69">
        <v>0</v>
      </c>
      <c r="T13" s="69">
        <v>0</v>
      </c>
    </row>
    <row r="14" spans="1:20" x14ac:dyDescent="0.35">
      <c r="A14" s="67">
        <v>32</v>
      </c>
      <c r="B14" s="67" t="s">
        <v>126</v>
      </c>
      <c r="C14" s="67" t="s">
        <v>127</v>
      </c>
      <c r="D14" s="67" t="s">
        <v>128</v>
      </c>
      <c r="E14" s="67" t="s">
        <v>105</v>
      </c>
      <c r="F14" s="67" t="s">
        <v>129</v>
      </c>
      <c r="G14" s="68">
        <v>1.4692951081311E-3</v>
      </c>
      <c r="H14" s="70">
        <v>48285</v>
      </c>
      <c r="I14" s="69">
        <v>0.93644544431946009</v>
      </c>
      <c r="J14" s="69">
        <v>0.93996496044819977</v>
      </c>
      <c r="K14" s="69">
        <v>3.94670493774485E-2</v>
      </c>
      <c r="L14" s="69">
        <v>2.9226950079515899E-2</v>
      </c>
      <c r="M14" s="69">
        <v>1.6097125790311001E-3</v>
      </c>
      <c r="N14" s="69">
        <v>9.5031224545209997E-4</v>
      </c>
      <c r="O14" s="69">
        <v>0</v>
      </c>
      <c r="P14" s="69">
        <v>0</v>
      </c>
      <c r="Q14" s="69">
        <v>0</v>
      </c>
      <c r="R14" s="69">
        <v>5.81823823746E-5</v>
      </c>
      <c r="S14" s="69">
        <v>0</v>
      </c>
      <c r="T14" s="69">
        <v>2.7151778441489999E-4</v>
      </c>
    </row>
    <row r="15" spans="1:20" x14ac:dyDescent="0.35">
      <c r="A15" s="67">
        <v>51</v>
      </c>
      <c r="B15" s="67" t="s">
        <v>108</v>
      </c>
      <c r="C15" s="67" t="s">
        <v>109</v>
      </c>
      <c r="D15" s="67" t="s">
        <v>104</v>
      </c>
      <c r="E15" s="67" t="s">
        <v>110</v>
      </c>
      <c r="F15" s="67" t="s">
        <v>111</v>
      </c>
      <c r="G15" s="68">
        <v>6.9006900785740003E-4</v>
      </c>
      <c r="H15" s="70">
        <v>26686</v>
      </c>
      <c r="I15" s="69">
        <v>0.96401994075572572</v>
      </c>
      <c r="J15" s="69">
        <v>0.96310245068255407</v>
      </c>
      <c r="K15" s="69">
        <v>3.4318329600462397E-2</v>
      </c>
      <c r="L15" s="69">
        <v>7.0081641499891998E-3</v>
      </c>
      <c r="M15" s="69">
        <v>2.1674734484500001E-4</v>
      </c>
      <c r="N15" s="69">
        <v>0</v>
      </c>
      <c r="O15" s="69">
        <v>0</v>
      </c>
      <c r="P15" s="69">
        <v>4.3349468969009999E-4</v>
      </c>
      <c r="Q15" s="69">
        <v>0</v>
      </c>
      <c r="R15" s="69">
        <v>0</v>
      </c>
      <c r="S15" s="69">
        <v>0</v>
      </c>
      <c r="T15" s="69">
        <v>0</v>
      </c>
    </row>
    <row r="16" spans="1:20" x14ac:dyDescent="0.35">
      <c r="A16" s="67">
        <v>50</v>
      </c>
      <c r="B16" s="67" t="s">
        <v>279</v>
      </c>
      <c r="C16" s="67" t="s">
        <v>280</v>
      </c>
      <c r="D16" s="67" t="s">
        <v>149</v>
      </c>
      <c r="E16" s="67" t="s">
        <v>105</v>
      </c>
      <c r="F16" s="67" t="s">
        <v>106</v>
      </c>
      <c r="G16" s="68">
        <v>0.10406026630943251</v>
      </c>
      <c r="H16" s="70">
        <v>248103</v>
      </c>
      <c r="I16" s="69">
        <v>0.94638368318463217</v>
      </c>
      <c r="J16" s="69">
        <v>0.9465981224403972</v>
      </c>
      <c r="K16" s="69">
        <v>3.8961088499727299E-2</v>
      </c>
      <c r="L16" s="69">
        <v>2.75977555605568E-2</v>
      </c>
      <c r="M16" s="69">
        <v>1.144343699816E-4</v>
      </c>
      <c r="N16" s="69">
        <v>5.3402705991399999E-5</v>
      </c>
      <c r="O16" s="69">
        <v>0</v>
      </c>
      <c r="P16" s="69">
        <v>3.05158319951E-5</v>
      </c>
      <c r="Q16" s="69">
        <v>0</v>
      </c>
      <c r="R16" s="69">
        <v>0</v>
      </c>
      <c r="S16" s="69">
        <v>0</v>
      </c>
      <c r="T16" s="69">
        <v>0</v>
      </c>
    </row>
    <row r="17" spans="1:20" x14ac:dyDescent="0.35">
      <c r="A17" s="67">
        <v>52</v>
      </c>
      <c r="B17" s="67" t="s">
        <v>196</v>
      </c>
      <c r="C17" s="67" t="s">
        <v>197</v>
      </c>
      <c r="D17" s="67" t="s">
        <v>128</v>
      </c>
      <c r="E17" s="67" t="s">
        <v>105</v>
      </c>
      <c r="F17" s="67" t="s">
        <v>114</v>
      </c>
      <c r="G17" s="68">
        <v>8.5288617206524999E-3</v>
      </c>
      <c r="H17" s="70">
        <v>7688</v>
      </c>
      <c r="I17" s="69">
        <v>0.94354442808051053</v>
      </c>
      <c r="J17" s="69">
        <v>0.94714150238402106</v>
      </c>
      <c r="K17" s="69">
        <v>5.1546391752577303E-2</v>
      </c>
      <c r="L17" s="69"/>
      <c r="M17" s="69">
        <v>4.5409916543937001E-3</v>
      </c>
      <c r="N17" s="69">
        <v>0</v>
      </c>
      <c r="O17" s="69">
        <v>0</v>
      </c>
      <c r="P17" s="69">
        <v>3.6818851251839999E-4</v>
      </c>
      <c r="Q17" s="69">
        <v>0</v>
      </c>
      <c r="R17" s="69">
        <v>0</v>
      </c>
      <c r="S17" s="69">
        <v>0</v>
      </c>
      <c r="T17" s="69">
        <v>0</v>
      </c>
    </row>
    <row r="18" spans="1:20" x14ac:dyDescent="0.35">
      <c r="A18" s="67">
        <v>84</v>
      </c>
      <c r="B18" s="67" t="s">
        <v>220</v>
      </c>
      <c r="C18" s="67" t="s">
        <v>221</v>
      </c>
      <c r="D18" s="67" t="s">
        <v>128</v>
      </c>
      <c r="E18" s="67" t="s">
        <v>105</v>
      </c>
      <c r="F18" s="67" t="s">
        <v>111</v>
      </c>
      <c r="G18" s="68">
        <v>1.71088313258261E-2</v>
      </c>
      <c r="H18" s="70">
        <v>18169</v>
      </c>
      <c r="I18" s="69">
        <v>0.94350106454795657</v>
      </c>
      <c r="J18" s="69">
        <v>0.95221434328090016</v>
      </c>
      <c r="K18" s="69">
        <v>4.4035934984680898E-2</v>
      </c>
      <c r="L18" s="69">
        <v>8.2567378096277001E-3</v>
      </c>
      <c r="M18" s="69">
        <v>8.4644544840836999E-3</v>
      </c>
      <c r="N18" s="69">
        <v>3.115750116841E-4</v>
      </c>
      <c r="O18" s="69">
        <v>0</v>
      </c>
      <c r="P18" s="69">
        <v>0</v>
      </c>
      <c r="Q18" s="69">
        <v>0</v>
      </c>
      <c r="R18" s="69">
        <v>0</v>
      </c>
      <c r="S18" s="69">
        <v>3.6350418029810003E-4</v>
      </c>
      <c r="T18" s="69">
        <v>0</v>
      </c>
    </row>
    <row r="19" spans="1:20" x14ac:dyDescent="0.35">
      <c r="A19" s="67">
        <v>204</v>
      </c>
      <c r="B19" s="67" t="s">
        <v>339</v>
      </c>
      <c r="C19" s="67" t="s">
        <v>340</v>
      </c>
      <c r="D19" s="67" t="s">
        <v>157</v>
      </c>
      <c r="E19" s="67" t="s">
        <v>105</v>
      </c>
      <c r="F19" s="67" t="s">
        <v>176</v>
      </c>
      <c r="G19" s="68">
        <v>0.28950980051867292</v>
      </c>
      <c r="H19" s="70">
        <v>82534</v>
      </c>
      <c r="I19" s="69">
        <v>0.9888100829060239</v>
      </c>
      <c r="J19" s="69">
        <v>0.9881122758990506</v>
      </c>
      <c r="K19" s="69">
        <v>7.1883835721474002E-3</v>
      </c>
      <c r="L19" s="69">
        <v>3.9895528825418004E-3</v>
      </c>
      <c r="M19" s="69">
        <v>8.865673072315E-4</v>
      </c>
      <c r="N19" s="69">
        <v>1.078257535822E-4</v>
      </c>
      <c r="O19" s="69">
        <v>3.5941917860700002E-5</v>
      </c>
      <c r="P19" s="69">
        <v>3.5941917860700002E-5</v>
      </c>
      <c r="Q19" s="69">
        <v>3.5941917860700002E-5</v>
      </c>
      <c r="R19" s="69">
        <v>2.9951598217279999E-4</v>
      </c>
      <c r="S19" s="69">
        <v>0</v>
      </c>
      <c r="T19" s="69">
        <v>0</v>
      </c>
    </row>
    <row r="20" spans="1:20" x14ac:dyDescent="0.35">
      <c r="A20" s="67">
        <v>64</v>
      </c>
      <c r="B20" s="67" t="s">
        <v>255</v>
      </c>
      <c r="C20" s="67" t="s">
        <v>256</v>
      </c>
      <c r="D20" s="67" t="s">
        <v>149</v>
      </c>
      <c r="E20" s="67" t="s">
        <v>257</v>
      </c>
      <c r="F20" s="67" t="s">
        <v>140</v>
      </c>
      <c r="G20" s="68">
        <v>3.8603500150850602E-2</v>
      </c>
      <c r="H20" s="70">
        <v>52822</v>
      </c>
      <c r="I20" s="69">
        <v>1</v>
      </c>
      <c r="J20" s="69">
        <v>1</v>
      </c>
      <c r="K20" s="69"/>
      <c r="L20" s="69">
        <v>0</v>
      </c>
      <c r="M20" s="69">
        <v>0</v>
      </c>
      <c r="N20" s="69">
        <v>0</v>
      </c>
      <c r="O20" s="69">
        <v>0</v>
      </c>
      <c r="P20" s="69">
        <v>0</v>
      </c>
      <c r="Q20" s="69">
        <v>0</v>
      </c>
      <c r="R20" s="69">
        <v>0</v>
      </c>
      <c r="S20" s="69">
        <v>0</v>
      </c>
      <c r="T20" s="69">
        <v>0</v>
      </c>
    </row>
    <row r="21" spans="1:20" x14ac:dyDescent="0.35">
      <c r="A21" s="67">
        <v>68</v>
      </c>
      <c r="B21" s="67" t="s">
        <v>252</v>
      </c>
      <c r="C21" s="67" t="s">
        <v>253</v>
      </c>
      <c r="D21" s="67" t="s">
        <v>128</v>
      </c>
      <c r="E21" s="67" t="s">
        <v>254</v>
      </c>
      <c r="F21" s="67" t="s">
        <v>206</v>
      </c>
      <c r="G21" s="68">
        <v>3.7754270156395202E-2</v>
      </c>
      <c r="H21" s="70">
        <v>49394</v>
      </c>
      <c r="I21" s="69">
        <v>0.97339586946239953</v>
      </c>
      <c r="J21" s="69">
        <v>0.97088470723134213</v>
      </c>
      <c r="K21" s="69">
        <v>1.5863944505754402E-2</v>
      </c>
      <c r="L21" s="69">
        <v>1.48588995743339E-2</v>
      </c>
      <c r="M21" s="69">
        <v>0</v>
      </c>
      <c r="N21" s="69">
        <v>0</v>
      </c>
      <c r="O21" s="69">
        <v>0</v>
      </c>
      <c r="P21" s="69">
        <v>0</v>
      </c>
      <c r="Q21" s="69">
        <v>0</v>
      </c>
      <c r="R21" s="69">
        <v>0</v>
      </c>
      <c r="S21" s="69">
        <v>0</v>
      </c>
      <c r="T21" s="69">
        <v>0</v>
      </c>
    </row>
    <row r="22" spans="1:20" x14ac:dyDescent="0.35">
      <c r="A22" s="67">
        <v>70</v>
      </c>
      <c r="B22" s="67" t="s">
        <v>193</v>
      </c>
      <c r="C22" s="67" t="s">
        <v>194</v>
      </c>
      <c r="D22" s="67" t="s">
        <v>104</v>
      </c>
      <c r="E22" s="67" t="s">
        <v>105</v>
      </c>
      <c r="F22" s="67" t="s">
        <v>195</v>
      </c>
      <c r="G22" s="68">
        <v>8.3074962435721999E-3</v>
      </c>
      <c r="H22" s="70">
        <v>19612</v>
      </c>
      <c r="I22" s="69">
        <v>0.96858949032003161</v>
      </c>
      <c r="J22" s="69">
        <v>0.98459242834088012</v>
      </c>
      <c r="K22" s="69">
        <v>3.0472145397076301E-2</v>
      </c>
      <c r="L22" s="69"/>
      <c r="M22" s="69">
        <v>0</v>
      </c>
      <c r="N22" s="69">
        <v>5.4326353220069995E-4</v>
      </c>
      <c r="O22" s="69">
        <v>3.951007506914E-4</v>
      </c>
      <c r="P22" s="69">
        <v>0</v>
      </c>
      <c r="Q22" s="69">
        <v>0</v>
      </c>
      <c r="R22" s="69">
        <v>3.951007506914E-4</v>
      </c>
      <c r="S22" s="69">
        <v>2.469379691821E-4</v>
      </c>
      <c r="T22" s="69">
        <v>3.951007506914E-4</v>
      </c>
    </row>
    <row r="23" spans="1:20" x14ac:dyDescent="0.35">
      <c r="A23" s="67">
        <v>72</v>
      </c>
      <c r="B23" s="67" t="s">
        <v>266</v>
      </c>
      <c r="C23" s="67" t="s">
        <v>267</v>
      </c>
      <c r="D23" s="67" t="s">
        <v>157</v>
      </c>
      <c r="E23" s="67" t="s">
        <v>268</v>
      </c>
      <c r="F23" s="67" t="s">
        <v>111</v>
      </c>
      <c r="G23" s="68">
        <v>7.2638698681445305E-2</v>
      </c>
      <c r="H23" s="70">
        <v>22681</v>
      </c>
      <c r="I23" s="69">
        <v>0.91796179375101183</v>
      </c>
      <c r="J23" s="69">
        <v>0.91287822774037108</v>
      </c>
      <c r="K23" s="69">
        <v>5.81188279099887E-2</v>
      </c>
      <c r="L23" s="69">
        <v>0</v>
      </c>
      <c r="M23" s="69">
        <v>5.4638173870811E-3</v>
      </c>
      <c r="N23" s="69">
        <v>1.44892342561114E-2</v>
      </c>
      <c r="O23" s="69">
        <v>1.02395985106039E-2</v>
      </c>
      <c r="P23" s="69">
        <v>1.0077707625060699E-2</v>
      </c>
      <c r="Q23" s="69">
        <v>9.9562894609034006E-3</v>
      </c>
      <c r="R23" s="69">
        <v>9.7539258539744E-3</v>
      </c>
      <c r="S23" s="69">
        <v>9.4301440828881006E-3</v>
      </c>
      <c r="T23" s="69">
        <v>0</v>
      </c>
    </row>
    <row r="24" spans="1:20" x14ac:dyDescent="0.35">
      <c r="A24" s="67">
        <v>76</v>
      </c>
      <c r="B24" s="67" t="s">
        <v>217</v>
      </c>
      <c r="C24" s="67" t="s">
        <v>218</v>
      </c>
      <c r="D24" s="67" t="s">
        <v>128</v>
      </c>
      <c r="E24" s="67" t="s">
        <v>219</v>
      </c>
      <c r="F24" s="67" t="s">
        <v>136</v>
      </c>
      <c r="G24" s="68">
        <v>1.6346040777111701E-2</v>
      </c>
      <c r="H24" s="70">
        <v>355672</v>
      </c>
      <c r="I24" s="69">
        <v>0.99654809136350386</v>
      </c>
      <c r="J24" s="69">
        <v>0.99671096379490121</v>
      </c>
      <c r="K24" s="69"/>
      <c r="L24" s="69">
        <v>2.1854616367429999E-4</v>
      </c>
      <c r="M24" s="69">
        <v>7.2848721224760002E-4</v>
      </c>
      <c r="N24" s="69">
        <v>0</v>
      </c>
      <c r="O24" s="69">
        <v>2.5188846300405999E-3</v>
      </c>
      <c r="P24" s="69">
        <v>2.5188846300405999E-3</v>
      </c>
      <c r="Q24" s="69">
        <v>2.5188846300405999E-3</v>
      </c>
      <c r="R24" s="69">
        <v>2.5188846300405999E-3</v>
      </c>
      <c r="S24" s="69">
        <v>2.5188846300405999E-3</v>
      </c>
      <c r="T24" s="69">
        <v>2.5188846300405999E-3</v>
      </c>
    </row>
    <row r="25" spans="1:20" x14ac:dyDescent="0.35">
      <c r="A25" s="67">
        <v>854</v>
      </c>
      <c r="B25" s="67" t="s">
        <v>351</v>
      </c>
      <c r="C25" s="67" t="s">
        <v>352</v>
      </c>
      <c r="D25" s="67" t="s">
        <v>157</v>
      </c>
      <c r="E25" s="67" t="s">
        <v>110</v>
      </c>
      <c r="F25" s="67" t="s">
        <v>173</v>
      </c>
      <c r="G25" s="68">
        <v>0.34289196472889161</v>
      </c>
      <c r="H25" s="70">
        <v>40872</v>
      </c>
      <c r="I25" s="69">
        <v>0.98734177215189878</v>
      </c>
      <c r="J25" s="69">
        <v>0.98663922770874113</v>
      </c>
      <c r="K25" s="69">
        <v>9.0346893419654007E-3</v>
      </c>
      <c r="L25" s="69">
        <v>2.729732341289E-3</v>
      </c>
      <c r="M25" s="69">
        <v>1.5460430959513001E-3</v>
      </c>
      <c r="N25" s="69">
        <v>0</v>
      </c>
      <c r="O25" s="69">
        <v>0</v>
      </c>
      <c r="P25" s="69">
        <v>0</v>
      </c>
      <c r="Q25" s="69">
        <v>0</v>
      </c>
      <c r="R25" s="69">
        <v>0</v>
      </c>
      <c r="S25" s="69">
        <v>0</v>
      </c>
      <c r="T25" s="69">
        <v>0</v>
      </c>
    </row>
    <row r="26" spans="1:20" x14ac:dyDescent="0.35">
      <c r="A26" s="67">
        <v>108</v>
      </c>
      <c r="B26" s="67" t="s">
        <v>363</v>
      </c>
      <c r="C26" s="67" t="s">
        <v>364</v>
      </c>
      <c r="D26" s="67" t="s">
        <v>157</v>
      </c>
      <c r="E26" s="67" t="s">
        <v>110</v>
      </c>
      <c r="F26" s="67" t="s">
        <v>150</v>
      </c>
      <c r="G26" s="68">
        <v>0.40886109424049222</v>
      </c>
      <c r="H26" s="70">
        <v>37759</v>
      </c>
      <c r="I26" s="69">
        <v>0.98907690695725059</v>
      </c>
      <c r="J26" s="69">
        <v>0.99012789655058309</v>
      </c>
      <c r="K26" s="69">
        <v>1.06611483654652E-2</v>
      </c>
      <c r="L26" s="69">
        <v>1.4406957250629E-3</v>
      </c>
      <c r="M26" s="69">
        <v>1.3097233864209999E-4</v>
      </c>
      <c r="N26" s="69">
        <v>0</v>
      </c>
      <c r="O26" s="69">
        <v>0</v>
      </c>
      <c r="P26" s="69">
        <v>0</v>
      </c>
      <c r="Q26" s="69">
        <v>0</v>
      </c>
      <c r="R26" s="69">
        <v>0</v>
      </c>
      <c r="S26" s="69">
        <v>0</v>
      </c>
      <c r="T26" s="69">
        <v>0</v>
      </c>
    </row>
    <row r="27" spans="1:20" x14ac:dyDescent="0.35">
      <c r="A27" s="67">
        <v>116</v>
      </c>
      <c r="B27" s="67" t="s">
        <v>264</v>
      </c>
      <c r="C27" s="67" t="s">
        <v>265</v>
      </c>
      <c r="D27" s="67" t="s">
        <v>139</v>
      </c>
      <c r="E27" s="67" t="s">
        <v>110</v>
      </c>
      <c r="F27" s="67" t="s">
        <v>176</v>
      </c>
      <c r="G27" s="68">
        <v>7.0367914792783301E-2</v>
      </c>
      <c r="H27" s="70">
        <v>42209</v>
      </c>
      <c r="I27" s="69">
        <v>0.98080632043685367</v>
      </c>
      <c r="J27" s="69">
        <v>0.97964044376442949</v>
      </c>
      <c r="K27" s="69">
        <v>1.2478215406064801E-2</v>
      </c>
      <c r="L27" s="69">
        <v>6.5063320553037998E-3</v>
      </c>
      <c r="M27" s="69">
        <v>3.8108516323921999E-3</v>
      </c>
      <c r="N27" s="69">
        <v>0</v>
      </c>
      <c r="O27" s="69">
        <v>0</v>
      </c>
      <c r="P27" s="69">
        <v>0</v>
      </c>
      <c r="Q27" s="69">
        <v>0</v>
      </c>
      <c r="R27" s="69">
        <v>0</v>
      </c>
      <c r="S27" s="69">
        <v>0</v>
      </c>
      <c r="T27" s="69">
        <v>0</v>
      </c>
    </row>
    <row r="28" spans="1:20" x14ac:dyDescent="0.35">
      <c r="A28" s="67">
        <v>120</v>
      </c>
      <c r="B28" s="67" t="s">
        <v>324</v>
      </c>
      <c r="C28" s="67" t="s">
        <v>325</v>
      </c>
      <c r="D28" s="67" t="s">
        <v>157</v>
      </c>
      <c r="E28" s="67" t="s">
        <v>110</v>
      </c>
      <c r="F28" s="67" t="s">
        <v>120</v>
      </c>
      <c r="G28" s="68">
        <v>0.2320601127657026</v>
      </c>
      <c r="H28" s="70">
        <v>28967</v>
      </c>
      <c r="I28" s="69">
        <v>0.98446846112017405</v>
      </c>
      <c r="J28" s="69">
        <v>0.98284356437990128</v>
      </c>
      <c r="K28" s="69">
        <v>1.17930940728657E-2</v>
      </c>
      <c r="L28" s="69">
        <v>6.7631865144099999E-3</v>
      </c>
      <c r="M28" s="69">
        <v>8.4964654703640003E-4</v>
      </c>
      <c r="N28" s="69">
        <v>0</v>
      </c>
      <c r="O28" s="69">
        <v>0</v>
      </c>
      <c r="P28" s="69">
        <v>0</v>
      </c>
      <c r="Q28" s="69">
        <v>0</v>
      </c>
      <c r="R28" s="69">
        <v>0</v>
      </c>
      <c r="S28" s="69">
        <v>0</v>
      </c>
      <c r="T28" s="69">
        <v>0</v>
      </c>
    </row>
    <row r="29" spans="1:20" x14ac:dyDescent="0.35">
      <c r="A29" s="67">
        <v>140</v>
      </c>
      <c r="B29" s="67" t="s">
        <v>365</v>
      </c>
      <c r="C29" s="67" t="s">
        <v>366</v>
      </c>
      <c r="D29" s="67" t="s">
        <v>157</v>
      </c>
      <c r="E29" s="67" t="s">
        <v>105</v>
      </c>
      <c r="F29" s="67" t="s">
        <v>123</v>
      </c>
      <c r="G29" s="68">
        <v>0.46134752375182458</v>
      </c>
      <c r="H29" s="70">
        <v>44182</v>
      </c>
      <c r="I29" s="69">
        <v>0.96473568137650934</v>
      </c>
      <c r="J29" s="69">
        <v>0.96986376298464139</v>
      </c>
      <c r="K29" s="69">
        <v>1.53940214424526E-2</v>
      </c>
      <c r="L29" s="69">
        <v>2.0154158569338599E-2</v>
      </c>
      <c r="M29" s="69">
        <v>1.8778522610651E-3</v>
      </c>
      <c r="N29" s="69">
        <v>8.7341965630900005E-5</v>
      </c>
      <c r="O29" s="69">
        <v>2.18354914077E-5</v>
      </c>
      <c r="P29" s="69">
        <v>2.18354914077E-5</v>
      </c>
      <c r="Q29" s="69">
        <v>0</v>
      </c>
      <c r="R29" s="69">
        <v>1.8778522610651E-3</v>
      </c>
      <c r="S29" s="69">
        <v>0</v>
      </c>
      <c r="T29" s="69">
        <v>0</v>
      </c>
    </row>
    <row r="30" spans="1:20" x14ac:dyDescent="0.35">
      <c r="A30" s="67">
        <v>148</v>
      </c>
      <c r="B30" s="67" t="s">
        <v>367</v>
      </c>
      <c r="C30" s="67" t="s">
        <v>368</v>
      </c>
      <c r="D30" s="67" t="s">
        <v>157</v>
      </c>
      <c r="E30" s="67" t="s">
        <v>105</v>
      </c>
      <c r="F30" s="67" t="s">
        <v>106</v>
      </c>
      <c r="G30" s="68">
        <v>0.517011206983083</v>
      </c>
      <c r="H30" s="70">
        <v>111539</v>
      </c>
      <c r="I30" s="69">
        <v>0.99054207665802285</v>
      </c>
      <c r="J30" s="69">
        <v>0.99021489356666048</v>
      </c>
      <c r="K30" s="69">
        <v>5.3550495541899003E-3</v>
      </c>
      <c r="L30" s="69">
        <v>4.3604134844232997E-3</v>
      </c>
      <c r="M30" s="69">
        <v>5.7724414763239999E-4</v>
      </c>
      <c r="N30" s="69">
        <v>8.8806791943399994E-5</v>
      </c>
      <c r="O30" s="69">
        <v>0</v>
      </c>
      <c r="P30" s="69">
        <v>0</v>
      </c>
      <c r="Q30" s="69">
        <v>7.1045433554799993E-5</v>
      </c>
      <c r="R30" s="69">
        <v>0</v>
      </c>
      <c r="S30" s="69">
        <v>0</v>
      </c>
      <c r="T30" s="69">
        <v>0</v>
      </c>
    </row>
    <row r="31" spans="1:20" x14ac:dyDescent="0.35">
      <c r="A31" s="67">
        <v>156</v>
      </c>
      <c r="B31" s="67" t="s">
        <v>214</v>
      </c>
      <c r="C31" s="67" t="s">
        <v>215</v>
      </c>
      <c r="D31" s="67" t="s">
        <v>139</v>
      </c>
      <c r="E31" s="67" t="s">
        <v>216</v>
      </c>
      <c r="F31" s="67" t="s">
        <v>184</v>
      </c>
      <c r="G31" s="68">
        <v>1.6066725408367E-2</v>
      </c>
      <c r="H31" s="70">
        <v>41283</v>
      </c>
      <c r="I31" s="69">
        <v>0.90208460798881218</v>
      </c>
      <c r="J31" s="69">
        <v>0.95022328806260969</v>
      </c>
      <c r="K31" s="69">
        <v>1.5077353378201001E-3</v>
      </c>
      <c r="L31" s="69">
        <v>0</v>
      </c>
      <c r="M31" s="69">
        <v>5.2442968271999998E-4</v>
      </c>
      <c r="N31" s="69">
        <v>1.1034874573900901E-2</v>
      </c>
      <c r="O31" s="69">
        <v>2.97176820208024E-2</v>
      </c>
      <c r="P31" s="69">
        <v>2.96302770736824E-2</v>
      </c>
      <c r="Q31" s="69">
        <v>2.97176820208024E-2</v>
      </c>
      <c r="R31" s="69">
        <v>2.9652128310462399E-2</v>
      </c>
      <c r="S31" s="69"/>
      <c r="T31" s="69">
        <v>2.96302770736824E-2</v>
      </c>
    </row>
    <row r="32" spans="1:20" x14ac:dyDescent="0.35">
      <c r="A32" s="67">
        <v>170</v>
      </c>
      <c r="B32" s="67" t="s">
        <v>224</v>
      </c>
      <c r="C32" s="67" t="s">
        <v>225</v>
      </c>
      <c r="D32" s="67" t="s">
        <v>128</v>
      </c>
      <c r="E32" s="67" t="s">
        <v>110</v>
      </c>
      <c r="F32" s="67" t="s">
        <v>111</v>
      </c>
      <c r="G32" s="68">
        <v>1.9657272628334801E-2</v>
      </c>
      <c r="H32" s="70">
        <v>152688</v>
      </c>
      <c r="I32" s="69">
        <v>0.96465192092644192</v>
      </c>
      <c r="J32" s="69">
        <v>0.95057768327907366</v>
      </c>
      <c r="K32" s="69"/>
      <c r="L32" s="69">
        <v>3.3389561734361903E-2</v>
      </c>
      <c r="M32" s="69">
        <v>2.1290978816424001E-3</v>
      </c>
      <c r="N32" s="69">
        <v>0</v>
      </c>
      <c r="O32" s="69">
        <v>0</v>
      </c>
      <c r="P32" s="69">
        <v>0</v>
      </c>
      <c r="Q32" s="69">
        <v>0</v>
      </c>
      <c r="R32" s="69">
        <v>0</v>
      </c>
      <c r="S32" s="69">
        <v>0</v>
      </c>
      <c r="T32" s="69">
        <v>0</v>
      </c>
    </row>
    <row r="33" spans="1:20" x14ac:dyDescent="0.35">
      <c r="A33" s="67">
        <v>174</v>
      </c>
      <c r="B33" s="67" t="s">
        <v>273</v>
      </c>
      <c r="C33" s="67" t="s">
        <v>274</v>
      </c>
      <c r="D33" s="67" t="s">
        <v>157</v>
      </c>
      <c r="E33" s="67" t="s">
        <v>105</v>
      </c>
      <c r="F33" s="67" t="s">
        <v>140</v>
      </c>
      <c r="G33" s="68">
        <v>8.4298927510303698E-2</v>
      </c>
      <c r="H33" s="70">
        <v>30952</v>
      </c>
      <c r="I33" s="69">
        <v>0.95714020656812415</v>
      </c>
      <c r="J33" s="69">
        <v>0.95716682461701574</v>
      </c>
      <c r="K33" s="69">
        <v>2.2141134269280702E-2</v>
      </c>
      <c r="L33" s="69">
        <v>1.7440781742841201E-2</v>
      </c>
      <c r="M33" s="69">
        <v>5.1332797328221E-3</v>
      </c>
      <c r="N33" s="69">
        <v>1.1750881316099E-3</v>
      </c>
      <c r="O33" s="69">
        <v>3.7108046261360002E-4</v>
      </c>
      <c r="P33" s="69">
        <v>3.0923371884469998E-4</v>
      </c>
      <c r="Q33" s="69">
        <v>3.7108046261360002E-4</v>
      </c>
      <c r="R33" s="69">
        <v>1.8554023130680001E-4</v>
      </c>
      <c r="S33" s="69">
        <v>0</v>
      </c>
      <c r="T33" s="69">
        <v>1.8554023130680001E-4</v>
      </c>
    </row>
    <row r="34" spans="1:20" x14ac:dyDescent="0.35">
      <c r="A34" s="67">
        <v>178</v>
      </c>
      <c r="B34" s="67" t="s">
        <v>285</v>
      </c>
      <c r="C34" s="67" t="s">
        <v>286</v>
      </c>
      <c r="D34" s="67" t="s">
        <v>157</v>
      </c>
      <c r="E34" s="67" t="s">
        <v>105</v>
      </c>
      <c r="F34" s="67" t="s">
        <v>287</v>
      </c>
      <c r="G34" s="68">
        <v>0.11167629380039271</v>
      </c>
      <c r="H34" s="70">
        <v>52024</v>
      </c>
      <c r="I34" s="69">
        <v>0.96610893424204725</v>
      </c>
      <c r="J34" s="69">
        <v>0.96546161588008816</v>
      </c>
      <c r="K34" s="69">
        <v>2.91927426693161E-2</v>
      </c>
      <c r="L34" s="69">
        <v>3.5469553752159001E-3</v>
      </c>
      <c r="M34" s="69">
        <v>8.7281100856100003E-4</v>
      </c>
      <c r="N34" s="69">
        <v>2.0427491689719999E-4</v>
      </c>
      <c r="O34" s="69">
        <v>3.1569759884120003E-4</v>
      </c>
      <c r="P34" s="69">
        <v>2.971271518505E-4</v>
      </c>
      <c r="Q34" s="69">
        <v>9.2852234953300005E-5</v>
      </c>
      <c r="R34" s="69">
        <v>4.4569072777580002E-4</v>
      </c>
      <c r="S34" s="69">
        <v>0</v>
      </c>
      <c r="T34" s="69">
        <v>9.2852234953300005E-5</v>
      </c>
    </row>
    <row r="35" spans="1:20" x14ac:dyDescent="0.35">
      <c r="A35" s="67">
        <v>180</v>
      </c>
      <c r="B35" s="67" t="s">
        <v>345</v>
      </c>
      <c r="C35" s="67" t="s">
        <v>346</v>
      </c>
      <c r="D35" s="67" t="s">
        <v>157</v>
      </c>
      <c r="E35" s="67" t="s">
        <v>105</v>
      </c>
      <c r="F35" s="67" t="s">
        <v>133</v>
      </c>
      <c r="G35" s="68">
        <v>0.33118873595266851</v>
      </c>
      <c r="H35" s="70">
        <v>102737</v>
      </c>
      <c r="I35" s="69">
        <v>0.99337665100268802</v>
      </c>
      <c r="J35" s="69">
        <v>0.99288235090754795</v>
      </c>
      <c r="K35" s="69">
        <v>6.1302237434975003E-3</v>
      </c>
      <c r="L35" s="69">
        <v>1.54705961981E-4</v>
      </c>
      <c r="M35" s="69">
        <v>2.5139718821910002E-4</v>
      </c>
      <c r="N35" s="69">
        <v>3.8676490495300003E-5</v>
      </c>
      <c r="O35" s="69">
        <v>0</v>
      </c>
      <c r="P35" s="69">
        <v>4.8345613119099997E-5</v>
      </c>
      <c r="Q35" s="69">
        <v>0</v>
      </c>
      <c r="R35" s="69">
        <v>3.8676490495300003E-5</v>
      </c>
      <c r="S35" s="69">
        <v>3.8676490495300003E-5</v>
      </c>
      <c r="T35" s="69">
        <v>3.8676490495300003E-5</v>
      </c>
    </row>
    <row r="36" spans="1:20" x14ac:dyDescent="0.35">
      <c r="A36" s="67">
        <v>188</v>
      </c>
      <c r="B36" s="67" t="s">
        <v>143</v>
      </c>
      <c r="C36" s="67" t="s">
        <v>144</v>
      </c>
      <c r="D36" s="67" t="s">
        <v>128</v>
      </c>
      <c r="E36" s="67" t="s">
        <v>105</v>
      </c>
      <c r="F36" s="67" t="s">
        <v>120</v>
      </c>
      <c r="G36" s="68">
        <v>2.0063009860110999E-3</v>
      </c>
      <c r="H36" s="70">
        <v>27259</v>
      </c>
      <c r="I36" s="69">
        <v>0.90378303106660918</v>
      </c>
      <c r="J36" s="69">
        <v>0.91565911551219237</v>
      </c>
      <c r="K36" s="69">
        <v>6.4785650343158405E-2</v>
      </c>
      <c r="L36" s="69">
        <v>4.0980073604986601E-2</v>
      </c>
      <c r="M36" s="69">
        <v>1.5914591691256999E-3</v>
      </c>
      <c r="N36" s="69">
        <v>2.320877954975E-4</v>
      </c>
      <c r="O36" s="69"/>
      <c r="P36" s="69">
        <v>1.9230131626935001E-3</v>
      </c>
      <c r="Q36" s="69">
        <v>0</v>
      </c>
      <c r="R36" s="69">
        <v>0</v>
      </c>
      <c r="S36" s="69">
        <v>0</v>
      </c>
      <c r="T36" s="69">
        <v>0</v>
      </c>
    </row>
    <row r="37" spans="1:20" x14ac:dyDescent="0.35">
      <c r="A37" s="67">
        <v>384</v>
      </c>
      <c r="B37" s="67" t="s">
        <v>312</v>
      </c>
      <c r="C37" s="67" t="s">
        <v>313</v>
      </c>
      <c r="D37" s="67" t="s">
        <v>157</v>
      </c>
      <c r="E37" s="67" t="s">
        <v>110</v>
      </c>
      <c r="F37" s="67" t="s">
        <v>173</v>
      </c>
      <c r="G37" s="68">
        <v>0.21021510088039519</v>
      </c>
      <c r="H37" s="70">
        <v>33237</v>
      </c>
      <c r="I37" s="69">
        <v>0.97971997052321302</v>
      </c>
      <c r="J37" s="69">
        <v>0.95868944755989816</v>
      </c>
      <c r="K37" s="69">
        <v>1.8865143699336801E-2</v>
      </c>
      <c r="L37" s="69">
        <v>3.6256448047163E-3</v>
      </c>
      <c r="M37" s="69">
        <v>6.7796610169490001E-4</v>
      </c>
      <c r="N37" s="69">
        <v>0</v>
      </c>
      <c r="O37" s="69">
        <v>0</v>
      </c>
      <c r="P37" s="69">
        <v>0</v>
      </c>
      <c r="Q37" s="69">
        <v>0</v>
      </c>
      <c r="R37" s="69">
        <v>0</v>
      </c>
      <c r="S37" s="69">
        <v>0</v>
      </c>
      <c r="T37" s="69">
        <v>0</v>
      </c>
    </row>
    <row r="38" spans="1:20" x14ac:dyDescent="0.35">
      <c r="A38" s="67">
        <v>192</v>
      </c>
      <c r="B38" s="67" t="s">
        <v>151</v>
      </c>
      <c r="C38" s="67" t="s">
        <v>152</v>
      </c>
      <c r="D38" s="67" t="s">
        <v>128</v>
      </c>
      <c r="E38" s="67" t="s">
        <v>105</v>
      </c>
      <c r="F38" s="67" t="s">
        <v>106</v>
      </c>
      <c r="G38" s="68">
        <v>2.6887050480684E-3</v>
      </c>
      <c r="H38" s="70">
        <v>38356</v>
      </c>
      <c r="I38" s="69">
        <v>0.99141852770885031</v>
      </c>
      <c r="J38" s="69">
        <v>0.98908837184408804</v>
      </c>
      <c r="K38" s="69">
        <v>2.9724979321754E-3</v>
      </c>
      <c r="L38" s="69">
        <v>6.2293217535153E-3</v>
      </c>
      <c r="M38" s="69">
        <v>3.8771712158809998E-4</v>
      </c>
      <c r="N38" s="69">
        <v>0</v>
      </c>
      <c r="O38" s="69">
        <v>5.1695616211699999E-5</v>
      </c>
      <c r="P38" s="69">
        <v>0</v>
      </c>
      <c r="Q38" s="69">
        <v>2.06782464847E-4</v>
      </c>
      <c r="R38" s="69">
        <v>0</v>
      </c>
      <c r="S38" s="69">
        <v>0</v>
      </c>
      <c r="T38" s="69">
        <v>0</v>
      </c>
    </row>
    <row r="39" spans="1:20" x14ac:dyDescent="0.35">
      <c r="A39" s="67">
        <v>214</v>
      </c>
      <c r="B39" s="67" t="s">
        <v>198</v>
      </c>
      <c r="C39" s="67" t="s">
        <v>199</v>
      </c>
      <c r="D39" s="67" t="s">
        <v>128</v>
      </c>
      <c r="E39" s="67" t="s">
        <v>105</v>
      </c>
      <c r="F39" s="67" t="s">
        <v>106</v>
      </c>
      <c r="G39" s="68">
        <v>8.7861887056307E-3</v>
      </c>
      <c r="H39" s="70">
        <v>94040</v>
      </c>
      <c r="I39" s="69">
        <v>0.96980447157825267</v>
      </c>
      <c r="J39" s="69">
        <v>0.96527970027273535</v>
      </c>
      <c r="K39" s="69">
        <v>9.8279844897285994E-3</v>
      </c>
      <c r="L39" s="69">
        <v>1.3313670489233599E-2</v>
      </c>
      <c r="M39" s="69">
        <v>7.5385694249649002E-3</v>
      </c>
      <c r="N39" s="69">
        <v>1.2375216566289999E-4</v>
      </c>
      <c r="O39" s="69">
        <v>0</v>
      </c>
      <c r="P39" s="69">
        <v>1.6294035145614999E-3</v>
      </c>
      <c r="Q39" s="69">
        <v>1.2375216566289999E-4</v>
      </c>
      <c r="R39" s="69">
        <v>4.1250721887600003E-5</v>
      </c>
      <c r="S39" s="69">
        <v>0</v>
      </c>
      <c r="T39" s="69">
        <v>3.0938041415699999E-5</v>
      </c>
    </row>
    <row r="40" spans="1:20" x14ac:dyDescent="0.35">
      <c r="A40" s="67">
        <v>218</v>
      </c>
      <c r="B40" s="67" t="s">
        <v>188</v>
      </c>
      <c r="C40" s="67" t="s">
        <v>189</v>
      </c>
      <c r="D40" s="67" t="s">
        <v>128</v>
      </c>
      <c r="E40" s="67" t="s">
        <v>190</v>
      </c>
      <c r="F40" s="67" t="s">
        <v>120</v>
      </c>
      <c r="G40" s="68">
        <v>7.9374393693256995E-3</v>
      </c>
      <c r="H40" s="70">
        <v>161273</v>
      </c>
      <c r="I40" s="69">
        <v>0.95570884223126928</v>
      </c>
      <c r="J40" s="69">
        <v>0.94956255079002516</v>
      </c>
      <c r="K40" s="69">
        <v>1.7386975768458102E-2</v>
      </c>
      <c r="L40" s="69">
        <v>3.0122016984005601E-2</v>
      </c>
      <c r="M40" s="69">
        <v>0</v>
      </c>
      <c r="N40" s="69">
        <v>0</v>
      </c>
      <c r="O40" s="69">
        <v>0</v>
      </c>
      <c r="P40" s="69">
        <v>0</v>
      </c>
      <c r="Q40" s="69">
        <v>0</v>
      </c>
      <c r="R40" s="69">
        <v>0</v>
      </c>
      <c r="S40" s="69">
        <v>0</v>
      </c>
      <c r="T40" s="69">
        <v>0</v>
      </c>
    </row>
    <row r="41" spans="1:20" x14ac:dyDescent="0.35">
      <c r="A41" s="67">
        <v>818</v>
      </c>
      <c r="B41" s="67" t="s">
        <v>226</v>
      </c>
      <c r="C41" s="67" t="s">
        <v>227</v>
      </c>
      <c r="D41" s="67" t="s">
        <v>132</v>
      </c>
      <c r="E41" s="67" t="s">
        <v>110</v>
      </c>
      <c r="F41" s="67" t="s">
        <v>184</v>
      </c>
      <c r="G41" s="68">
        <v>1.96817970481813E-2</v>
      </c>
      <c r="H41" s="70">
        <v>115784</v>
      </c>
      <c r="I41" s="69">
        <v>0.98509392866866319</v>
      </c>
      <c r="J41" s="69">
        <v>0.98554567737143595</v>
      </c>
      <c r="K41" s="69">
        <v>1.01500816771032E-2</v>
      </c>
      <c r="L41" s="69">
        <v>3.3606724748162001E-3</v>
      </c>
      <c r="M41" s="69">
        <v>0</v>
      </c>
      <c r="N41" s="69">
        <v>4.2540157909099997E-5</v>
      </c>
      <c r="O41" s="69"/>
      <c r="P41" s="69">
        <v>3.9136945276339999E-4</v>
      </c>
      <c r="Q41" s="69">
        <v>2.55240947454E-5</v>
      </c>
      <c r="R41" s="69">
        <v>4.2540157909099997E-5</v>
      </c>
      <c r="S41" s="69">
        <v>2.1780560849441999E-3</v>
      </c>
      <c r="T41" s="69">
        <v>4.2540157909099997E-5</v>
      </c>
    </row>
    <row r="42" spans="1:20" x14ac:dyDescent="0.35">
      <c r="A42" s="67">
        <v>222</v>
      </c>
      <c r="B42" s="67" t="s">
        <v>243</v>
      </c>
      <c r="C42" s="67" t="s">
        <v>244</v>
      </c>
      <c r="D42" s="67" t="s">
        <v>128</v>
      </c>
      <c r="E42" s="67" t="s">
        <v>105</v>
      </c>
      <c r="F42" s="67" t="s">
        <v>184</v>
      </c>
      <c r="G42" s="68">
        <v>3.24625094524029E-2</v>
      </c>
      <c r="H42" s="70">
        <v>49978</v>
      </c>
      <c r="I42" s="69">
        <v>0.93532207957480251</v>
      </c>
      <c r="J42" s="69">
        <v>0.93303178989383395</v>
      </c>
      <c r="K42" s="69">
        <v>3.8159224463824498E-2</v>
      </c>
      <c r="L42" s="69">
        <v>4.3249616349140999E-2</v>
      </c>
      <c r="M42" s="69">
        <v>6.9244301381139999E-4</v>
      </c>
      <c r="N42" s="69">
        <v>0</v>
      </c>
      <c r="O42" s="69">
        <v>0</v>
      </c>
      <c r="P42" s="69">
        <v>2.9943481678330002E-4</v>
      </c>
      <c r="Q42" s="69">
        <v>0</v>
      </c>
      <c r="R42" s="69">
        <v>0</v>
      </c>
      <c r="S42" s="69">
        <v>0</v>
      </c>
      <c r="T42" s="69">
        <v>0</v>
      </c>
    </row>
    <row r="43" spans="1:20" x14ac:dyDescent="0.35">
      <c r="A43" s="67">
        <v>748</v>
      </c>
      <c r="B43" s="67" t="s">
        <v>245</v>
      </c>
      <c r="C43" s="67" t="s">
        <v>246</v>
      </c>
      <c r="D43" s="67" t="s">
        <v>157</v>
      </c>
      <c r="E43" s="67" t="s">
        <v>105</v>
      </c>
      <c r="F43" s="67" t="s">
        <v>176</v>
      </c>
      <c r="G43" s="68">
        <v>3.2648794891462302E-2</v>
      </c>
      <c r="H43" s="70">
        <v>17998</v>
      </c>
      <c r="I43" s="69">
        <v>0.95912603250732742</v>
      </c>
      <c r="J43" s="69">
        <v>0.95470733281416964</v>
      </c>
      <c r="K43" s="69">
        <v>2.22755129229949E-2</v>
      </c>
      <c r="L43" s="69">
        <v>2.18491873168132E-2</v>
      </c>
      <c r="M43" s="69">
        <v>1.0658140154542999E-3</v>
      </c>
      <c r="N43" s="69">
        <v>0</v>
      </c>
      <c r="O43" s="69"/>
      <c r="P43" s="69">
        <v>3.1974420463629999E-4</v>
      </c>
      <c r="Q43" s="69">
        <v>3.1974420463629999E-4</v>
      </c>
      <c r="R43" s="69">
        <v>4.2632560618170002E-4</v>
      </c>
      <c r="S43" s="69">
        <v>5.32907007727E-5</v>
      </c>
      <c r="T43" s="69">
        <v>2.6645350386359998E-4</v>
      </c>
    </row>
    <row r="44" spans="1:20" x14ac:dyDescent="0.35">
      <c r="A44" s="67">
        <v>231</v>
      </c>
      <c r="B44" s="67" t="s">
        <v>355</v>
      </c>
      <c r="C44" s="67" t="s">
        <v>356</v>
      </c>
      <c r="D44" s="67" t="s">
        <v>157</v>
      </c>
      <c r="E44" s="67" t="s">
        <v>110</v>
      </c>
      <c r="F44" s="67" t="s">
        <v>106</v>
      </c>
      <c r="G44" s="68">
        <v>0.36660424201658393</v>
      </c>
      <c r="H44" s="70">
        <v>39456</v>
      </c>
      <c r="I44" s="69">
        <v>0.98313108912864722</v>
      </c>
      <c r="J44" s="69">
        <v>0.98401988702900833</v>
      </c>
      <c r="K44" s="69">
        <v>1.18356464754691E-2</v>
      </c>
      <c r="L44" s="69">
        <v>4.4601699349661999E-3</v>
      </c>
      <c r="M44" s="69">
        <v>1.1461889218349001E-3</v>
      </c>
      <c r="N44" s="69">
        <v>0</v>
      </c>
      <c r="O44" s="69">
        <v>0</v>
      </c>
      <c r="P44" s="69">
        <v>0</v>
      </c>
      <c r="Q44" s="69">
        <v>0</v>
      </c>
      <c r="R44" s="69">
        <v>0</v>
      </c>
      <c r="S44" s="69">
        <v>0</v>
      </c>
      <c r="T44" s="69">
        <v>0</v>
      </c>
    </row>
    <row r="45" spans="1:20" x14ac:dyDescent="0.35">
      <c r="A45" s="67">
        <v>242</v>
      </c>
      <c r="B45" s="67" t="s">
        <v>171</v>
      </c>
      <c r="C45" s="67" t="s">
        <v>172</v>
      </c>
      <c r="D45" s="67" t="s">
        <v>139</v>
      </c>
      <c r="E45" s="67" t="s">
        <v>105</v>
      </c>
      <c r="F45" s="67" t="s">
        <v>173</v>
      </c>
      <c r="G45" s="68">
        <v>5.7576633181346997E-3</v>
      </c>
      <c r="H45" s="70">
        <v>22664</v>
      </c>
      <c r="I45" s="69">
        <v>0.98969432314410477</v>
      </c>
      <c r="J45" s="69">
        <v>0.98911349269459925</v>
      </c>
      <c r="K45" s="69">
        <v>4.8034934497820001E-4</v>
      </c>
      <c r="L45" s="69">
        <v>8.8646288209606999E-3</v>
      </c>
      <c r="M45" s="69">
        <v>1.7467248908299999E-4</v>
      </c>
      <c r="N45" s="69">
        <v>4.3668122270740001E-4</v>
      </c>
      <c r="O45" s="69">
        <v>0</v>
      </c>
      <c r="P45" s="69">
        <v>3.4934497816590003E-4</v>
      </c>
      <c r="Q45" s="69">
        <v>0</v>
      </c>
      <c r="R45" s="69">
        <v>2.6200873362450001E-4</v>
      </c>
      <c r="S45" s="69">
        <v>0</v>
      </c>
      <c r="T45" s="69">
        <v>0</v>
      </c>
    </row>
    <row r="46" spans="1:20" x14ac:dyDescent="0.35">
      <c r="A46" s="67">
        <v>266</v>
      </c>
      <c r="B46" s="67" t="s">
        <v>249</v>
      </c>
      <c r="C46" s="67" t="s">
        <v>250</v>
      </c>
      <c r="D46" s="67" t="s">
        <v>157</v>
      </c>
      <c r="E46" s="67" t="s">
        <v>110</v>
      </c>
      <c r="F46" s="67" t="s">
        <v>251</v>
      </c>
      <c r="G46" s="68">
        <v>3.6656730607904003E-2</v>
      </c>
      <c r="H46" s="70">
        <v>43577</v>
      </c>
      <c r="I46" s="69">
        <v>0.96232581763575731</v>
      </c>
      <c r="J46" s="69">
        <v>0.943412385238935</v>
      </c>
      <c r="K46" s="69">
        <v>2.53295938873308E-2</v>
      </c>
      <c r="L46" s="69">
        <v>1.16820882008701E-2</v>
      </c>
      <c r="M46" s="69">
        <v>3.9970849987853996E-3</v>
      </c>
      <c r="N46" s="69">
        <v>0</v>
      </c>
      <c r="O46" s="69">
        <v>0</v>
      </c>
      <c r="P46" s="69">
        <v>0</v>
      </c>
      <c r="Q46" s="69">
        <v>0</v>
      </c>
      <c r="R46" s="69">
        <v>0</v>
      </c>
      <c r="S46" s="69">
        <v>0</v>
      </c>
      <c r="T46" s="69">
        <v>0</v>
      </c>
    </row>
    <row r="47" spans="1:20" x14ac:dyDescent="0.35">
      <c r="A47" s="67">
        <v>270</v>
      </c>
      <c r="B47" s="67" t="s">
        <v>306</v>
      </c>
      <c r="C47" s="67" t="s">
        <v>307</v>
      </c>
      <c r="D47" s="67" t="s">
        <v>157</v>
      </c>
      <c r="E47" s="67" t="s">
        <v>110</v>
      </c>
      <c r="F47" s="67" t="s">
        <v>129</v>
      </c>
      <c r="G47" s="68">
        <v>0.19802306451214541</v>
      </c>
      <c r="H47" s="70">
        <v>26713</v>
      </c>
      <c r="I47" s="69">
        <v>0.97138181818181824</v>
      </c>
      <c r="J47" s="69">
        <v>0.96781969387239564</v>
      </c>
      <c r="K47" s="69">
        <v>2.4E-2</v>
      </c>
      <c r="L47" s="69">
        <v>6.2909090909090996E-3</v>
      </c>
      <c r="M47" s="69">
        <v>3.1272727272726999E-3</v>
      </c>
      <c r="N47" s="69">
        <v>0</v>
      </c>
      <c r="O47" s="69">
        <v>0</v>
      </c>
      <c r="P47" s="69">
        <v>0</v>
      </c>
      <c r="Q47" s="69">
        <v>0</v>
      </c>
      <c r="R47" s="69">
        <v>0</v>
      </c>
      <c r="S47" s="69">
        <v>0</v>
      </c>
      <c r="T47" s="69">
        <v>0</v>
      </c>
    </row>
    <row r="48" spans="1:20" x14ac:dyDescent="0.35">
      <c r="A48" s="67">
        <v>268</v>
      </c>
      <c r="B48" s="67" t="s">
        <v>118</v>
      </c>
      <c r="C48" s="67" t="s">
        <v>119</v>
      </c>
      <c r="D48" s="67" t="s">
        <v>104</v>
      </c>
      <c r="E48" s="67" t="s">
        <v>105</v>
      </c>
      <c r="F48" s="67" t="s">
        <v>120</v>
      </c>
      <c r="G48" s="68">
        <v>1.2446002611652999E-3</v>
      </c>
      <c r="H48" s="70">
        <v>34988</v>
      </c>
      <c r="I48" s="69">
        <v>0.84557010972014113</v>
      </c>
      <c r="J48" s="69">
        <v>0.82181903201796003</v>
      </c>
      <c r="K48" s="69">
        <v>8.2145101261539996E-2</v>
      </c>
      <c r="L48" s="69">
        <v>9.4204649813910801E-2</v>
      </c>
      <c r="M48" s="69">
        <v>7.7335782299769995E-4</v>
      </c>
      <c r="N48" s="69">
        <v>2.416743196868E-4</v>
      </c>
      <c r="O48" s="69">
        <v>1.9092271255256E-3</v>
      </c>
      <c r="P48" s="69">
        <v>2.3684083329304998E-3</v>
      </c>
      <c r="Q48" s="69">
        <v>2.0542317173377002E-3</v>
      </c>
      <c r="R48" s="69">
        <v>1.1842041664653E-3</v>
      </c>
      <c r="S48" s="69">
        <v>6.2835323118570004E-4</v>
      </c>
      <c r="T48" s="69">
        <v>1.0391995746532E-3</v>
      </c>
    </row>
    <row r="49" spans="1:20" x14ac:dyDescent="0.35">
      <c r="A49" s="67">
        <v>288</v>
      </c>
      <c r="B49" s="67" t="s">
        <v>288</v>
      </c>
      <c r="C49" s="67" t="s">
        <v>289</v>
      </c>
      <c r="D49" s="67" t="s">
        <v>157</v>
      </c>
      <c r="E49" s="67" t="s">
        <v>110</v>
      </c>
      <c r="F49" s="67" t="s">
        <v>140</v>
      </c>
      <c r="G49" s="68">
        <v>0.1127845642449951</v>
      </c>
      <c r="H49" s="70">
        <v>33967</v>
      </c>
      <c r="I49" s="69">
        <v>0.98974329088842916</v>
      </c>
      <c r="J49" s="69">
        <v>0.98884673733866024</v>
      </c>
      <c r="K49" s="69">
        <v>8.4501296657827994E-3</v>
      </c>
      <c r="L49" s="69">
        <v>4.3707567236808001E-3</v>
      </c>
      <c r="M49" s="69">
        <v>1.165535126315E-4</v>
      </c>
      <c r="N49" s="69">
        <v>0</v>
      </c>
      <c r="O49" s="69">
        <v>0</v>
      </c>
      <c r="P49" s="69">
        <v>0</v>
      </c>
      <c r="Q49" s="69">
        <v>0</v>
      </c>
      <c r="R49" s="69">
        <v>0</v>
      </c>
      <c r="S49" s="69">
        <v>0</v>
      </c>
      <c r="T49" s="69">
        <v>0</v>
      </c>
    </row>
    <row r="50" spans="1:20" x14ac:dyDescent="0.35">
      <c r="A50" s="67">
        <v>320</v>
      </c>
      <c r="B50" s="67" t="s">
        <v>292</v>
      </c>
      <c r="C50" s="67" t="s">
        <v>293</v>
      </c>
      <c r="D50" s="67" t="s">
        <v>128</v>
      </c>
      <c r="E50" s="67" t="s">
        <v>110</v>
      </c>
      <c r="F50" s="67" t="s">
        <v>287</v>
      </c>
      <c r="G50" s="68">
        <v>0.13351782041178331</v>
      </c>
      <c r="H50" s="70">
        <v>99869</v>
      </c>
      <c r="I50" s="69">
        <v>0.98470715835140998</v>
      </c>
      <c r="J50" s="69">
        <v>0.98502755482682847</v>
      </c>
      <c r="K50" s="69">
        <v>7.2076513508184002E-3</v>
      </c>
      <c r="L50" s="69">
        <v>9.7909682508380991E-3</v>
      </c>
      <c r="M50" s="69">
        <v>2.9579964503999999E-5</v>
      </c>
      <c r="N50" s="69">
        <v>2.2677972786430001E-4</v>
      </c>
      <c r="O50" s="69">
        <v>1.0155787813055E-3</v>
      </c>
      <c r="P50" s="69">
        <v>1.1141786629856E-3</v>
      </c>
      <c r="Q50" s="69">
        <v>9.1697889962529997E-4</v>
      </c>
      <c r="R50" s="69">
        <v>1.0944586866496E-3</v>
      </c>
      <c r="S50" s="69">
        <v>9.3669887596130005E-4</v>
      </c>
      <c r="T50" s="69">
        <v>9.1697889962529997E-4</v>
      </c>
    </row>
    <row r="51" spans="1:20" x14ac:dyDescent="0.35">
      <c r="A51" s="67">
        <v>324</v>
      </c>
      <c r="B51" s="67" t="s">
        <v>357</v>
      </c>
      <c r="C51" s="67" t="s">
        <v>358</v>
      </c>
      <c r="D51" s="67" t="s">
        <v>157</v>
      </c>
      <c r="E51" s="67" t="s">
        <v>110</v>
      </c>
      <c r="F51" s="67" t="s">
        <v>120</v>
      </c>
      <c r="G51" s="68">
        <v>0.3732216343706789</v>
      </c>
      <c r="H51" s="70">
        <v>23836</v>
      </c>
      <c r="I51" s="69">
        <v>0.98434854429072893</v>
      </c>
      <c r="J51" s="69">
        <v>0.98350993687636501</v>
      </c>
      <c r="K51" s="69">
        <v>1.3214949411521799E-2</v>
      </c>
      <c r="L51" s="69">
        <v>2.1061325624612999E-3</v>
      </c>
      <c r="M51" s="69">
        <v>1.7344621102622E-3</v>
      </c>
      <c r="N51" s="69">
        <v>0</v>
      </c>
      <c r="O51" s="69">
        <v>0</v>
      </c>
      <c r="P51" s="69">
        <v>0</v>
      </c>
      <c r="Q51" s="69">
        <v>0</v>
      </c>
      <c r="R51" s="69">
        <v>0</v>
      </c>
      <c r="S51" s="69">
        <v>0</v>
      </c>
      <c r="T51" s="69">
        <v>0</v>
      </c>
    </row>
    <row r="52" spans="1:20" x14ac:dyDescent="0.35">
      <c r="A52" s="67">
        <v>624</v>
      </c>
      <c r="B52" s="67" t="s">
        <v>349</v>
      </c>
      <c r="C52" s="67" t="s">
        <v>350</v>
      </c>
      <c r="D52" s="67" t="s">
        <v>157</v>
      </c>
      <c r="E52" s="67" t="s">
        <v>105</v>
      </c>
      <c r="F52" s="67" t="s">
        <v>123</v>
      </c>
      <c r="G52" s="68">
        <v>0.34068872344296991</v>
      </c>
      <c r="H52" s="70">
        <v>48652</v>
      </c>
      <c r="I52" s="69">
        <v>0.98942487594566009</v>
      </c>
      <c r="J52" s="69">
        <v>0.99116508933858216</v>
      </c>
      <c r="K52" s="69">
        <v>5.6536240136663002E-3</v>
      </c>
      <c r="L52" s="69">
        <v>5.8569917839421002E-3</v>
      </c>
      <c r="M52" s="69">
        <v>8.1347108110300001E-5</v>
      </c>
      <c r="N52" s="69">
        <v>0</v>
      </c>
      <c r="O52" s="69">
        <v>0</v>
      </c>
      <c r="P52" s="69">
        <v>0</v>
      </c>
      <c r="Q52" s="69">
        <v>0</v>
      </c>
      <c r="R52" s="69">
        <v>0</v>
      </c>
      <c r="S52" s="69">
        <v>0</v>
      </c>
      <c r="T52" s="69">
        <v>0</v>
      </c>
    </row>
    <row r="53" spans="1:20" x14ac:dyDescent="0.35">
      <c r="A53" s="67">
        <v>328</v>
      </c>
      <c r="B53" s="67" t="s">
        <v>177</v>
      </c>
      <c r="C53" s="67" t="s">
        <v>178</v>
      </c>
      <c r="D53" s="67" t="s">
        <v>128</v>
      </c>
      <c r="E53" s="67" t="s">
        <v>105</v>
      </c>
      <c r="F53" s="67" t="s">
        <v>129</v>
      </c>
      <c r="G53" s="68">
        <v>7.1647093309801001E-3</v>
      </c>
      <c r="H53" s="70">
        <v>23869</v>
      </c>
      <c r="I53" s="69">
        <v>0.91071769239574196</v>
      </c>
      <c r="J53" s="69">
        <v>0.90932828149938649</v>
      </c>
      <c r="K53" s="69">
        <v>4.0673051241939803E-2</v>
      </c>
      <c r="L53" s="69">
        <v>3.5331374718608102E-2</v>
      </c>
      <c r="M53" s="69">
        <v>9.2716242512113998E-3</v>
      </c>
      <c r="N53" s="69">
        <v>9.9202564004729999E-4</v>
      </c>
      <c r="O53" s="69">
        <v>2.2892899385710001E-4</v>
      </c>
      <c r="P53" s="69">
        <v>1.144644969285E-4</v>
      </c>
      <c r="Q53" s="69">
        <v>3.4339349078559998E-4</v>
      </c>
      <c r="R53" s="69">
        <v>6.1047731695219995E-4</v>
      </c>
      <c r="S53" s="69">
        <v>1.01873402266397E-2</v>
      </c>
      <c r="T53" s="69">
        <v>4.197031554046E-4</v>
      </c>
    </row>
    <row r="54" spans="1:20" x14ac:dyDescent="0.35">
      <c r="A54" s="67">
        <v>332</v>
      </c>
      <c r="B54" s="67" t="s">
        <v>310</v>
      </c>
      <c r="C54" s="67" t="s">
        <v>311</v>
      </c>
      <c r="D54" s="67" t="s">
        <v>128</v>
      </c>
      <c r="E54" s="67" t="s">
        <v>110</v>
      </c>
      <c r="F54" s="67" t="s">
        <v>150</v>
      </c>
      <c r="G54" s="68">
        <v>0.1995876944902279</v>
      </c>
      <c r="H54" s="70">
        <v>58077</v>
      </c>
      <c r="I54" s="69">
        <v>0.99222647440716194</v>
      </c>
      <c r="J54" s="69">
        <v>0.98974584839797486</v>
      </c>
      <c r="K54" s="69">
        <v>5.3645868926398997E-3</v>
      </c>
      <c r="L54" s="69">
        <v>2.8018861477481999E-3</v>
      </c>
      <c r="M54" s="69">
        <v>5.1254014897829999E-4</v>
      </c>
      <c r="N54" s="69">
        <v>0</v>
      </c>
      <c r="O54" s="69">
        <v>0</v>
      </c>
      <c r="P54" s="69">
        <v>0</v>
      </c>
      <c r="Q54" s="69">
        <v>0</v>
      </c>
      <c r="R54" s="69">
        <v>0</v>
      </c>
      <c r="S54" s="69">
        <v>0</v>
      </c>
      <c r="T54" s="69">
        <v>0</v>
      </c>
    </row>
    <row r="55" spans="1:20" x14ac:dyDescent="0.35">
      <c r="A55" s="67">
        <v>340</v>
      </c>
      <c r="B55" s="67" t="s">
        <v>260</v>
      </c>
      <c r="C55" s="67" t="s">
        <v>261</v>
      </c>
      <c r="D55" s="67" t="s">
        <v>128</v>
      </c>
      <c r="E55" s="67" t="s">
        <v>105</v>
      </c>
      <c r="F55" s="67" t="s">
        <v>106</v>
      </c>
      <c r="G55" s="68">
        <v>5.1154169385928899E-2</v>
      </c>
      <c r="H55" s="70">
        <v>76863</v>
      </c>
      <c r="I55" s="69">
        <v>0.9555439525603252</v>
      </c>
      <c r="J55" s="69">
        <v>0.94587561016420729</v>
      </c>
      <c r="K55" s="69">
        <v>2.5224082845385899E-2</v>
      </c>
      <c r="L55" s="69">
        <v>2.4490607789753701E-2</v>
      </c>
      <c r="M55" s="69">
        <v>9.6967888710700002E-4</v>
      </c>
      <c r="N55" s="69">
        <v>3.7295341811800003E-5</v>
      </c>
      <c r="O55" s="69">
        <v>1.6161314785119999E-4</v>
      </c>
      <c r="P55" s="69">
        <v>2.113402702669E-4</v>
      </c>
      <c r="Q55" s="69">
        <v>1.1188602543539999E-4</v>
      </c>
      <c r="R55" s="69">
        <v>2.113402702669E-4</v>
      </c>
      <c r="S55" s="69">
        <v>9.9454244831500004E-5</v>
      </c>
      <c r="T55" s="69">
        <v>2.4863561207899999E-5</v>
      </c>
    </row>
    <row r="56" spans="1:20" x14ac:dyDescent="0.35">
      <c r="A56" s="67">
        <v>356</v>
      </c>
      <c r="B56" s="67" t="s">
        <v>262</v>
      </c>
      <c r="C56" s="67" t="s">
        <v>263</v>
      </c>
      <c r="D56" s="67" t="s">
        <v>149</v>
      </c>
      <c r="E56" s="67" t="s">
        <v>110</v>
      </c>
      <c r="F56" s="67" t="s">
        <v>251</v>
      </c>
      <c r="G56" s="68">
        <v>6.8810564349539596E-2</v>
      </c>
      <c r="H56" s="70">
        <v>2670736</v>
      </c>
      <c r="I56" s="69">
        <v>0.95523506971294336</v>
      </c>
      <c r="J56" s="69">
        <v>0.94421194251674756</v>
      </c>
      <c r="K56" s="69">
        <v>4.3073163717937797E-2</v>
      </c>
      <c r="L56" s="69">
        <v>1.48879034755967E-2</v>
      </c>
      <c r="M56" s="69">
        <v>1.745416671734E-4</v>
      </c>
      <c r="N56" s="69">
        <v>4.3277749442599999E-5</v>
      </c>
      <c r="O56" s="69">
        <v>0</v>
      </c>
      <c r="P56" s="69">
        <v>2.5036714553600002E-6</v>
      </c>
      <c r="Q56" s="69">
        <v>0</v>
      </c>
      <c r="R56" s="69">
        <v>0</v>
      </c>
      <c r="S56" s="69">
        <v>0</v>
      </c>
      <c r="T56" s="69">
        <v>0</v>
      </c>
    </row>
    <row r="57" spans="1:20" x14ac:dyDescent="0.35">
      <c r="A57" s="67">
        <v>360</v>
      </c>
      <c r="B57" s="67" t="s">
        <v>209</v>
      </c>
      <c r="C57" s="67" t="s">
        <v>210</v>
      </c>
      <c r="D57" s="67" t="s">
        <v>139</v>
      </c>
      <c r="E57" s="67" t="s">
        <v>110</v>
      </c>
      <c r="F57" s="67" t="s">
        <v>211</v>
      </c>
      <c r="G57" s="68">
        <v>1.4010748893718099E-2</v>
      </c>
      <c r="H57" s="70">
        <v>191090</v>
      </c>
      <c r="I57" s="69">
        <v>0.98803540774751297</v>
      </c>
      <c r="J57" s="69">
        <v>0.99008277467152705</v>
      </c>
      <c r="K57" s="69"/>
      <c r="L57" s="69">
        <v>8.2159624413145997E-3</v>
      </c>
      <c r="M57" s="69">
        <v>1.6545676407929999E-4</v>
      </c>
      <c r="N57" s="69">
        <v>2.8024239415938E-3</v>
      </c>
      <c r="O57" s="69">
        <v>1.18922049182E-4</v>
      </c>
      <c r="P57" s="69">
        <v>2.2750305060909999E-4</v>
      </c>
      <c r="Q57" s="69">
        <v>6.7216810407199994E-5</v>
      </c>
      <c r="R57" s="69">
        <v>4.136419101983E-4</v>
      </c>
      <c r="S57" s="69">
        <v>0</v>
      </c>
      <c r="T57" s="69">
        <v>1.0341047755E-5</v>
      </c>
    </row>
    <row r="58" spans="1:20" x14ac:dyDescent="0.35">
      <c r="A58" s="67">
        <v>368</v>
      </c>
      <c r="B58" s="67" t="s">
        <v>247</v>
      </c>
      <c r="C58" s="67" t="s">
        <v>248</v>
      </c>
      <c r="D58" s="67" t="s">
        <v>132</v>
      </c>
      <c r="E58" s="67" t="s">
        <v>105</v>
      </c>
      <c r="F58" s="67" t="s">
        <v>120</v>
      </c>
      <c r="G58" s="68">
        <v>3.2694322381287999E-2</v>
      </c>
      <c r="H58" s="70">
        <v>130155</v>
      </c>
      <c r="I58" s="69">
        <v>0.99057034567788482</v>
      </c>
      <c r="J58" s="69">
        <v>0.99135285594307765</v>
      </c>
      <c r="K58" s="69">
        <v>7.5498120157694E-3</v>
      </c>
      <c r="L58" s="69">
        <v>2.3593162549279002E-3</v>
      </c>
      <c r="M58" s="69">
        <v>7.6106975965400001E-5</v>
      </c>
      <c r="N58" s="69">
        <v>0</v>
      </c>
      <c r="O58" s="69">
        <v>0</v>
      </c>
      <c r="P58" s="69">
        <v>1.1416046394809999E-4</v>
      </c>
      <c r="Q58" s="69">
        <v>0</v>
      </c>
      <c r="R58" s="69">
        <v>0</v>
      </c>
      <c r="S58" s="69">
        <v>0</v>
      </c>
      <c r="T58" s="69">
        <v>0</v>
      </c>
    </row>
    <row r="59" spans="1:20" x14ac:dyDescent="0.35">
      <c r="A59" s="67">
        <v>388</v>
      </c>
      <c r="B59" s="67" t="s">
        <v>200</v>
      </c>
      <c r="C59" s="67" t="s">
        <v>201</v>
      </c>
      <c r="D59" s="67" t="s">
        <v>128</v>
      </c>
      <c r="E59" s="67" t="s">
        <v>202</v>
      </c>
      <c r="F59" s="67" t="s">
        <v>120</v>
      </c>
      <c r="G59" s="68">
        <v>1.0810291713887799E-2</v>
      </c>
      <c r="H59" s="70">
        <v>11837</v>
      </c>
      <c r="I59" s="69">
        <v>0.90296742695857812</v>
      </c>
      <c r="J59" s="69">
        <v>0.8977948942241325</v>
      </c>
      <c r="K59" s="69">
        <v>7.8724540392097003E-2</v>
      </c>
      <c r="L59" s="69"/>
      <c r="M59" s="69">
        <v>1.2205355099549999E-3</v>
      </c>
      <c r="N59" s="69">
        <v>4.577008162331E-4</v>
      </c>
      <c r="O59" s="69">
        <v>6.4078114272637004E-3</v>
      </c>
      <c r="P59" s="69">
        <v>1.0603402242733999E-2</v>
      </c>
      <c r="Q59" s="69">
        <v>6.7892287741245999E-3</v>
      </c>
      <c r="R59" s="69">
        <v>5.8738271416584002E-3</v>
      </c>
      <c r="S59" s="69">
        <v>3.7378899992371998E-3</v>
      </c>
      <c r="T59" s="69">
        <v>3.2801891830040002E-3</v>
      </c>
    </row>
    <row r="60" spans="1:20" x14ac:dyDescent="0.35">
      <c r="A60" s="67">
        <v>400</v>
      </c>
      <c r="B60" s="67" t="s">
        <v>130</v>
      </c>
      <c r="C60" s="67" t="s">
        <v>131</v>
      </c>
      <c r="D60" s="67" t="s">
        <v>132</v>
      </c>
      <c r="E60" s="67" t="s">
        <v>110</v>
      </c>
      <c r="F60" s="67" t="s">
        <v>133</v>
      </c>
      <c r="G60" s="68">
        <v>1.5259204752518E-3</v>
      </c>
      <c r="H60" s="70">
        <v>44606</v>
      </c>
      <c r="I60" s="69">
        <v>0.97229548575538938</v>
      </c>
      <c r="J60" s="69">
        <v>0.96977483694226474</v>
      </c>
      <c r="K60" s="69">
        <v>2.5677354665736601E-2</v>
      </c>
      <c r="L60" s="69">
        <v>4.7518364321991E-3</v>
      </c>
      <c r="M60" s="69">
        <v>0</v>
      </c>
      <c r="N60" s="69">
        <v>0</v>
      </c>
      <c r="O60" s="69">
        <v>0</v>
      </c>
      <c r="P60" s="69">
        <v>0</v>
      </c>
      <c r="Q60" s="69">
        <v>0</v>
      </c>
      <c r="R60" s="69">
        <v>0</v>
      </c>
      <c r="S60" s="69">
        <v>0</v>
      </c>
      <c r="T60" s="69">
        <v>0</v>
      </c>
    </row>
    <row r="61" spans="1:20" x14ac:dyDescent="0.35">
      <c r="A61" s="67">
        <v>398</v>
      </c>
      <c r="B61" s="67" t="s">
        <v>134</v>
      </c>
      <c r="C61" s="67" t="s">
        <v>135</v>
      </c>
      <c r="D61" s="67" t="s">
        <v>104</v>
      </c>
      <c r="E61" s="67" t="s">
        <v>105</v>
      </c>
      <c r="F61" s="67" t="s">
        <v>136</v>
      </c>
      <c r="G61" s="68">
        <v>1.6106326619995E-3</v>
      </c>
      <c r="H61" s="70">
        <v>54254</v>
      </c>
      <c r="I61" s="69">
        <v>0.97607225100748418</v>
      </c>
      <c r="J61" s="69">
        <v>0.97781317958425351</v>
      </c>
      <c r="K61" s="69">
        <v>1.7487046632124401E-2</v>
      </c>
      <c r="L61" s="69">
        <v>7.6820667818076997E-3</v>
      </c>
      <c r="M61" s="69">
        <v>1.2593552101320001E-4</v>
      </c>
      <c r="N61" s="69">
        <v>1.2593552101320001E-4</v>
      </c>
      <c r="O61" s="69">
        <v>1.2593552101320001E-4</v>
      </c>
      <c r="P61" s="69">
        <v>5.757052389177E-4</v>
      </c>
      <c r="Q61" s="69">
        <v>5.3972366148499999E-5</v>
      </c>
      <c r="R61" s="69">
        <v>0</v>
      </c>
      <c r="S61" s="69">
        <v>0</v>
      </c>
      <c r="T61" s="69">
        <v>0</v>
      </c>
    </row>
    <row r="62" spans="1:20" x14ac:dyDescent="0.35">
      <c r="A62" s="67">
        <v>404</v>
      </c>
      <c r="B62" s="67" t="s">
        <v>290</v>
      </c>
      <c r="C62" s="67" t="s">
        <v>291</v>
      </c>
      <c r="D62" s="67" t="s">
        <v>157</v>
      </c>
      <c r="E62" s="67" t="s">
        <v>110</v>
      </c>
      <c r="F62" s="67" t="s">
        <v>140</v>
      </c>
      <c r="G62" s="68">
        <v>0.11335197744361319</v>
      </c>
      <c r="H62" s="70">
        <v>147773</v>
      </c>
      <c r="I62" s="69">
        <v>0.96775946979619631</v>
      </c>
      <c r="J62" s="69">
        <v>0.96640812198836934</v>
      </c>
      <c r="K62" s="69">
        <v>2.0982867920574199E-2</v>
      </c>
      <c r="L62" s="69">
        <v>1.43291245350238E-2</v>
      </c>
      <c r="M62" s="69">
        <v>7.8587520301800001E-5</v>
      </c>
      <c r="N62" s="69">
        <v>0</v>
      </c>
      <c r="O62" s="69">
        <v>0</v>
      </c>
      <c r="P62" s="69">
        <v>0</v>
      </c>
      <c r="Q62" s="69">
        <v>0</v>
      </c>
      <c r="R62" s="69">
        <v>0</v>
      </c>
      <c r="S62" s="69">
        <v>1.047833604024E-4</v>
      </c>
      <c r="T62" s="69">
        <v>0</v>
      </c>
    </row>
    <row r="63" spans="1:20" x14ac:dyDescent="0.35">
      <c r="A63" s="67">
        <v>296</v>
      </c>
      <c r="B63" s="67" t="s">
        <v>271</v>
      </c>
      <c r="C63" s="67" t="s">
        <v>272</v>
      </c>
      <c r="D63" s="67" t="s">
        <v>139</v>
      </c>
      <c r="E63" s="67" t="s">
        <v>105</v>
      </c>
      <c r="F63" s="67" t="s">
        <v>123</v>
      </c>
      <c r="G63" s="68">
        <v>8.0157404975975496E-2</v>
      </c>
      <c r="H63" s="70">
        <v>17346</v>
      </c>
      <c r="I63" s="69">
        <v>0.99398315282791816</v>
      </c>
      <c r="J63" s="69">
        <v>0.99404096997388902</v>
      </c>
      <c r="K63" s="69">
        <v>5.5011174144747998E-3</v>
      </c>
      <c r="L63" s="69">
        <v>5.1572975760699996E-4</v>
      </c>
      <c r="M63" s="69">
        <v>2.8651653200389998E-4</v>
      </c>
      <c r="N63" s="69">
        <v>0</v>
      </c>
      <c r="O63" s="69">
        <v>0</v>
      </c>
      <c r="P63" s="69">
        <v>5.7303306400799999E-5</v>
      </c>
      <c r="Q63" s="69">
        <v>0</v>
      </c>
      <c r="R63" s="69">
        <v>0</v>
      </c>
      <c r="S63" s="69">
        <v>0</v>
      </c>
      <c r="T63" s="69">
        <v>0</v>
      </c>
    </row>
    <row r="64" spans="1:20" x14ac:dyDescent="0.35">
      <c r="A64" s="67">
        <v>417</v>
      </c>
      <c r="B64" s="67" t="s">
        <v>124</v>
      </c>
      <c r="C64" s="67" t="s">
        <v>125</v>
      </c>
      <c r="D64" s="67" t="s">
        <v>104</v>
      </c>
      <c r="E64" s="67" t="s">
        <v>105</v>
      </c>
      <c r="F64" s="67" t="s">
        <v>120</v>
      </c>
      <c r="G64" s="68">
        <v>1.4259649128426E-3</v>
      </c>
      <c r="H64" s="70">
        <v>27694</v>
      </c>
      <c r="I64" s="69">
        <v>0.98275372604684175</v>
      </c>
      <c r="J64" s="69">
        <v>0.97979708475095229</v>
      </c>
      <c r="K64" s="69">
        <v>1.48687012065295E-2</v>
      </c>
      <c r="L64" s="69">
        <v>3.1582682753725998E-3</v>
      </c>
      <c r="M64" s="69">
        <v>0</v>
      </c>
      <c r="N64" s="69">
        <v>0</v>
      </c>
      <c r="O64" s="69">
        <v>0</v>
      </c>
      <c r="P64" s="69">
        <v>0</v>
      </c>
      <c r="Q64" s="69">
        <v>0</v>
      </c>
      <c r="R64" s="69">
        <v>0</v>
      </c>
      <c r="S64" s="69">
        <v>0</v>
      </c>
      <c r="T64" s="69">
        <v>0</v>
      </c>
    </row>
    <row r="65" spans="1:20" x14ac:dyDescent="0.35">
      <c r="A65" s="67">
        <v>418</v>
      </c>
      <c r="B65" s="67" t="s">
        <v>281</v>
      </c>
      <c r="C65" s="67" t="s">
        <v>282</v>
      </c>
      <c r="D65" s="67" t="s">
        <v>139</v>
      </c>
      <c r="E65" s="67" t="s">
        <v>105</v>
      </c>
      <c r="F65" s="67" t="s">
        <v>211</v>
      </c>
      <c r="G65" s="68">
        <v>0.1083332502467847</v>
      </c>
      <c r="H65" s="70">
        <v>105145</v>
      </c>
      <c r="I65" s="69">
        <v>0.98613807527456554</v>
      </c>
      <c r="J65" s="69">
        <v>0.98621720329793594</v>
      </c>
      <c r="K65" s="69">
        <v>1.2276900856287999E-2</v>
      </c>
      <c r="L65" s="69">
        <v>1.8757678924810001E-3</v>
      </c>
      <c r="M65" s="69">
        <v>2.626075049473E-4</v>
      </c>
      <c r="N65" s="69">
        <v>7.5030715699199996E-5</v>
      </c>
      <c r="O65" s="69">
        <v>0</v>
      </c>
      <c r="P65" s="69">
        <v>8.4409555161599998E-5</v>
      </c>
      <c r="Q65" s="69">
        <v>0</v>
      </c>
      <c r="R65" s="69">
        <v>3.7515357849599998E-5</v>
      </c>
      <c r="S65" s="69">
        <v>0</v>
      </c>
      <c r="T65" s="69">
        <v>0</v>
      </c>
    </row>
    <row r="66" spans="1:20" x14ac:dyDescent="0.35">
      <c r="A66" s="67">
        <v>426</v>
      </c>
      <c r="B66" s="67" t="s">
        <v>275</v>
      </c>
      <c r="C66" s="67" t="s">
        <v>276</v>
      </c>
      <c r="D66" s="67" t="s">
        <v>157</v>
      </c>
      <c r="E66" s="67" t="s">
        <v>105</v>
      </c>
      <c r="F66" s="67" t="s">
        <v>120</v>
      </c>
      <c r="G66" s="68">
        <v>8.4359190863707606E-2</v>
      </c>
      <c r="H66" s="70">
        <v>32954</v>
      </c>
      <c r="I66" s="69">
        <v>0.93859299344915981</v>
      </c>
      <c r="J66" s="69">
        <v>0.94554092536653767</v>
      </c>
      <c r="K66" s="69">
        <v>4.4403303902022198E-2</v>
      </c>
      <c r="L66" s="69">
        <v>2.0649387638849302E-2</v>
      </c>
      <c r="M66" s="69">
        <v>7.6901167758470005E-4</v>
      </c>
      <c r="N66" s="69">
        <v>1.424095699231E-4</v>
      </c>
      <c r="O66" s="69"/>
      <c r="P66" s="69">
        <v>5.69638279692E-5</v>
      </c>
      <c r="Q66" s="69">
        <v>2.84819139846E-5</v>
      </c>
      <c r="R66" s="69">
        <v>1.993733978923E-4</v>
      </c>
      <c r="S66" s="69">
        <v>0</v>
      </c>
      <c r="T66" s="69">
        <v>0</v>
      </c>
    </row>
    <row r="67" spans="1:20" x14ac:dyDescent="0.35">
      <c r="A67" s="67">
        <v>430</v>
      </c>
      <c r="B67" s="67" t="s">
        <v>326</v>
      </c>
      <c r="C67" s="67" t="s">
        <v>327</v>
      </c>
      <c r="D67" s="67" t="s">
        <v>157</v>
      </c>
      <c r="E67" s="67" t="s">
        <v>110</v>
      </c>
      <c r="F67" s="67" t="s">
        <v>129</v>
      </c>
      <c r="G67" s="68">
        <v>0.25929373111005027</v>
      </c>
      <c r="H67" s="70">
        <v>19893</v>
      </c>
      <c r="I67" s="69">
        <v>0.94918408245061547</v>
      </c>
      <c r="J67" s="69">
        <v>0.94097919862903878</v>
      </c>
      <c r="K67" s="69">
        <v>4.3754175016700099E-2</v>
      </c>
      <c r="L67" s="69">
        <v>8.2546044469891996E-3</v>
      </c>
      <c r="M67" s="69">
        <v>4.5805897509303998E-3</v>
      </c>
      <c r="N67" s="69">
        <v>0</v>
      </c>
      <c r="O67" s="69">
        <v>0</v>
      </c>
      <c r="P67" s="69">
        <v>0</v>
      </c>
      <c r="Q67" s="69">
        <v>0</v>
      </c>
      <c r="R67" s="69">
        <v>0</v>
      </c>
      <c r="S67" s="69">
        <v>0</v>
      </c>
      <c r="T67" s="69">
        <v>0</v>
      </c>
    </row>
    <row r="68" spans="1:20" x14ac:dyDescent="0.35">
      <c r="A68" s="67">
        <v>434</v>
      </c>
      <c r="B68" s="67" t="s">
        <v>181</v>
      </c>
      <c r="C68" s="67" t="s">
        <v>182</v>
      </c>
      <c r="D68" s="67" t="s">
        <v>132</v>
      </c>
      <c r="E68" s="67" t="s">
        <v>183</v>
      </c>
      <c r="F68" s="67" t="s">
        <v>184</v>
      </c>
      <c r="G68" s="68">
        <v>7.4214647664763997E-3</v>
      </c>
      <c r="H68" s="70">
        <v>98321</v>
      </c>
      <c r="I68" s="69">
        <v>0.96514253180461751</v>
      </c>
      <c r="J68" s="69">
        <v>0.95953336284787794</v>
      </c>
      <c r="K68" s="69">
        <v>2.1939296371917699E-2</v>
      </c>
      <c r="L68" s="69">
        <v>1.2594235903879401E-2</v>
      </c>
      <c r="M68" s="69">
        <v>4.024658394848E-4</v>
      </c>
      <c r="N68" s="69">
        <v>4.9081199937200002E-5</v>
      </c>
      <c r="O68" s="69">
        <v>0</v>
      </c>
      <c r="P68" s="69">
        <v>0</v>
      </c>
      <c r="Q68" s="69">
        <v>0</v>
      </c>
      <c r="R68" s="69">
        <v>8.0493167896969996E-4</v>
      </c>
      <c r="S68" s="69">
        <v>1.865085597613E-4</v>
      </c>
      <c r="T68" s="69">
        <v>0</v>
      </c>
    </row>
    <row r="69" spans="1:20" x14ac:dyDescent="0.35">
      <c r="A69" s="67">
        <v>450</v>
      </c>
      <c r="B69" s="67" t="s">
        <v>361</v>
      </c>
      <c r="C69" s="67" t="s">
        <v>362</v>
      </c>
      <c r="D69" s="67" t="s">
        <v>157</v>
      </c>
      <c r="E69" s="67" t="s">
        <v>110</v>
      </c>
      <c r="F69" s="67" t="s">
        <v>173</v>
      </c>
      <c r="G69" s="68">
        <v>0.38592741175805351</v>
      </c>
      <c r="H69" s="70">
        <v>43378</v>
      </c>
      <c r="I69" s="69">
        <v>0.95915975677169707</v>
      </c>
      <c r="J69" s="69">
        <v>0.96009299728222297</v>
      </c>
      <c r="K69" s="69">
        <v>2.8767274737423999E-2</v>
      </c>
      <c r="L69" s="69">
        <v>1.68269762299613E-2</v>
      </c>
      <c r="M69" s="69">
        <v>7.4074074074073999E-3</v>
      </c>
      <c r="N69" s="69">
        <v>0</v>
      </c>
      <c r="O69" s="69">
        <v>0</v>
      </c>
      <c r="P69" s="69">
        <v>0</v>
      </c>
      <c r="Q69" s="69">
        <v>0</v>
      </c>
      <c r="R69" s="69">
        <v>0</v>
      </c>
      <c r="S69" s="69">
        <v>0</v>
      </c>
      <c r="T69" s="69">
        <v>0</v>
      </c>
    </row>
    <row r="70" spans="1:20" x14ac:dyDescent="0.35">
      <c r="A70" s="67">
        <v>454</v>
      </c>
      <c r="B70" s="67" t="s">
        <v>320</v>
      </c>
      <c r="C70" s="67" t="s">
        <v>321</v>
      </c>
      <c r="D70" s="67" t="s">
        <v>157</v>
      </c>
      <c r="E70" s="67" t="s">
        <v>105</v>
      </c>
      <c r="F70" s="67" t="s">
        <v>129</v>
      </c>
      <c r="G70" s="68">
        <v>0.23109520423577251</v>
      </c>
      <c r="H70" s="70">
        <v>107695</v>
      </c>
      <c r="I70" s="69">
        <v>0.96781875696466446</v>
      </c>
      <c r="J70" s="69">
        <v>0.97124385516708267</v>
      </c>
      <c r="K70" s="69">
        <v>1.7227434487220999E-2</v>
      </c>
      <c r="L70" s="69">
        <v>1.50706351773967E-2</v>
      </c>
      <c r="M70" s="69">
        <v>1.2940795858945001E-3</v>
      </c>
      <c r="N70" s="69">
        <v>6.2906646536499994E-5</v>
      </c>
      <c r="O70" s="69">
        <v>8.9866637909299998E-6</v>
      </c>
      <c r="P70" s="69">
        <v>2.6959991372800001E-5</v>
      </c>
      <c r="Q70" s="69">
        <v>8.9866637909299998E-6</v>
      </c>
      <c r="R70" s="69">
        <v>1.3569862324311001E-3</v>
      </c>
      <c r="S70" s="69">
        <v>0</v>
      </c>
      <c r="T70" s="69">
        <v>0</v>
      </c>
    </row>
    <row r="71" spans="1:20" x14ac:dyDescent="0.35">
      <c r="A71" s="67">
        <v>462</v>
      </c>
      <c r="B71" s="67" t="s">
        <v>147</v>
      </c>
      <c r="C71" s="67" t="s">
        <v>148</v>
      </c>
      <c r="D71" s="67" t="s">
        <v>149</v>
      </c>
      <c r="E71" s="67" t="s">
        <v>110</v>
      </c>
      <c r="F71" s="67" t="s">
        <v>150</v>
      </c>
      <c r="G71" s="68">
        <v>2.6540936227336001E-3</v>
      </c>
      <c r="H71" s="70">
        <v>27769</v>
      </c>
      <c r="I71" s="69">
        <v>0.86089409722222221</v>
      </c>
      <c r="J71" s="69">
        <v>0.83307364679851326</v>
      </c>
      <c r="K71" s="69">
        <v>0.1316654265873016</v>
      </c>
      <c r="L71" s="69">
        <v>5.6702628968254003E-2</v>
      </c>
      <c r="M71" s="69">
        <v>5.2703373015873002E-3</v>
      </c>
      <c r="N71" s="69">
        <v>0</v>
      </c>
      <c r="O71" s="69">
        <v>0</v>
      </c>
      <c r="P71" s="69">
        <v>0</v>
      </c>
      <c r="Q71" s="69">
        <v>0</v>
      </c>
      <c r="R71" s="69">
        <v>0</v>
      </c>
      <c r="S71" s="69">
        <v>0</v>
      </c>
      <c r="T71" s="69">
        <v>0</v>
      </c>
    </row>
    <row r="72" spans="1:20" x14ac:dyDescent="0.35">
      <c r="A72" s="67">
        <v>466</v>
      </c>
      <c r="B72" s="67" t="s">
        <v>359</v>
      </c>
      <c r="C72" s="67" t="s">
        <v>360</v>
      </c>
      <c r="D72" s="67" t="s">
        <v>157</v>
      </c>
      <c r="E72" s="67" t="s">
        <v>110</v>
      </c>
      <c r="F72" s="67" t="s">
        <v>120</v>
      </c>
      <c r="G72" s="68">
        <v>0.3760629216023918</v>
      </c>
      <c r="H72" s="70">
        <v>52706</v>
      </c>
      <c r="I72" s="69">
        <v>0.97396285687886908</v>
      </c>
      <c r="J72" s="69">
        <v>0.97868988006401869</v>
      </c>
      <c r="K72" s="69">
        <v>1.69084357387046E-2</v>
      </c>
      <c r="L72" s="69">
        <v>7.650374203086E-3</v>
      </c>
      <c r="M72" s="69">
        <v>2.7349163817794999E-3</v>
      </c>
      <c r="N72" s="69">
        <v>0</v>
      </c>
      <c r="O72" s="69">
        <v>0</v>
      </c>
      <c r="P72" s="69">
        <v>0</v>
      </c>
      <c r="Q72" s="69">
        <v>0</v>
      </c>
      <c r="R72" s="69">
        <v>0</v>
      </c>
      <c r="S72" s="69">
        <v>0</v>
      </c>
      <c r="T72" s="69">
        <v>0</v>
      </c>
    </row>
    <row r="73" spans="1:20" x14ac:dyDescent="0.35">
      <c r="A73" s="67">
        <v>478</v>
      </c>
      <c r="B73" s="67" t="s">
        <v>343</v>
      </c>
      <c r="C73" s="67" t="s">
        <v>344</v>
      </c>
      <c r="D73" s="67" t="s">
        <v>157</v>
      </c>
      <c r="E73" s="67" t="s">
        <v>110</v>
      </c>
      <c r="F73" s="67" t="s">
        <v>251</v>
      </c>
      <c r="G73" s="68">
        <v>0.32703724846102072</v>
      </c>
      <c r="H73" s="70">
        <v>67827</v>
      </c>
      <c r="I73" s="69">
        <v>0.93908095310617912</v>
      </c>
      <c r="J73" s="69">
        <v>0.93853455296648436</v>
      </c>
      <c r="K73" s="69">
        <v>4.5883118501391401E-2</v>
      </c>
      <c r="L73" s="69">
        <v>1.2599166516676599E-2</v>
      </c>
      <c r="M73" s="69">
        <v>8.5148213272045001E-3</v>
      </c>
      <c r="N73" s="69">
        <v>0</v>
      </c>
      <c r="O73" s="69">
        <v>0</v>
      </c>
      <c r="P73" s="69">
        <v>0</v>
      </c>
      <c r="Q73" s="69">
        <v>0</v>
      </c>
      <c r="R73" s="69">
        <v>0</v>
      </c>
      <c r="S73" s="69">
        <v>0</v>
      </c>
      <c r="T73" s="69">
        <v>0</v>
      </c>
    </row>
    <row r="74" spans="1:20" x14ac:dyDescent="0.35">
      <c r="A74" s="67">
        <v>484</v>
      </c>
      <c r="B74" s="67" t="s">
        <v>228</v>
      </c>
      <c r="C74" s="67" t="s">
        <v>229</v>
      </c>
      <c r="D74" s="67" t="s">
        <v>128</v>
      </c>
      <c r="E74" s="67" t="s">
        <v>190</v>
      </c>
      <c r="F74" s="67" t="s">
        <v>140</v>
      </c>
      <c r="G74" s="68">
        <v>1.99011677274613E-2</v>
      </c>
      <c r="H74" s="70">
        <v>33459</v>
      </c>
      <c r="I74" s="69">
        <v>0.91711207959871721</v>
      </c>
      <c r="J74" s="69">
        <v>0.90825057442354229</v>
      </c>
      <c r="K74" s="69">
        <v>8.1188498752843799E-2</v>
      </c>
      <c r="L74" s="69"/>
      <c r="M74" s="69">
        <v>0</v>
      </c>
      <c r="N74" s="69">
        <v>0</v>
      </c>
      <c r="O74" s="69">
        <v>2.2476221801935002E-3</v>
      </c>
      <c r="P74" s="69">
        <v>2.2476221801935002E-3</v>
      </c>
      <c r="Q74" s="69">
        <v>2.2476221801935002E-3</v>
      </c>
      <c r="R74" s="69">
        <v>2.2476221801935002E-3</v>
      </c>
      <c r="S74" s="69">
        <v>2.2476221801935002E-3</v>
      </c>
      <c r="T74" s="69">
        <v>0</v>
      </c>
    </row>
    <row r="75" spans="1:20" x14ac:dyDescent="0.35">
      <c r="A75" s="67">
        <v>498</v>
      </c>
      <c r="B75" s="67" t="s">
        <v>165</v>
      </c>
      <c r="C75" s="67" t="s">
        <v>166</v>
      </c>
      <c r="D75" s="67" t="s">
        <v>104</v>
      </c>
      <c r="E75" s="67" t="s">
        <v>105</v>
      </c>
      <c r="F75" s="67" t="s">
        <v>114</v>
      </c>
      <c r="G75" s="68">
        <v>3.5339051267230998E-3</v>
      </c>
      <c r="H75" s="70">
        <v>27219</v>
      </c>
      <c r="I75" s="69">
        <v>0.94340080410370164</v>
      </c>
      <c r="J75" s="69">
        <v>0.95152121100560005</v>
      </c>
      <c r="K75" s="69">
        <v>3.2025509496742002E-2</v>
      </c>
      <c r="L75" s="69">
        <v>2.8732843477055299E-2</v>
      </c>
      <c r="M75" s="69">
        <v>2.4261749618739999E-4</v>
      </c>
      <c r="N75" s="69">
        <v>0</v>
      </c>
      <c r="O75" s="69">
        <v>0</v>
      </c>
      <c r="P75" s="69">
        <v>0</v>
      </c>
      <c r="Q75" s="69">
        <v>0</v>
      </c>
      <c r="R75" s="69">
        <v>1.732982115625E-4</v>
      </c>
      <c r="S75" s="69">
        <v>0</v>
      </c>
      <c r="T75" s="69">
        <v>1.732982115625E-4</v>
      </c>
    </row>
    <row r="76" spans="1:20" x14ac:dyDescent="0.35">
      <c r="A76" s="67">
        <v>496</v>
      </c>
      <c r="B76" s="67" t="s">
        <v>239</v>
      </c>
      <c r="C76" s="67" t="s">
        <v>240</v>
      </c>
      <c r="D76" s="67" t="s">
        <v>139</v>
      </c>
      <c r="E76" s="67" t="s">
        <v>105</v>
      </c>
      <c r="F76" s="67" t="s">
        <v>120</v>
      </c>
      <c r="G76" s="68">
        <v>2.81268202333581E-2</v>
      </c>
      <c r="H76" s="70">
        <v>48361</v>
      </c>
      <c r="I76" s="69">
        <v>0.97034450932001048</v>
      </c>
      <c r="J76" s="69">
        <v>0.96453759021469265</v>
      </c>
      <c r="K76" s="69">
        <v>2.5542246032223801E-2</v>
      </c>
      <c r="L76" s="69">
        <v>4.4744075924477E-3</v>
      </c>
      <c r="M76" s="69">
        <v>4.0129216075800002E-5</v>
      </c>
      <c r="N76" s="69">
        <v>1.0032304018939999E-4</v>
      </c>
      <c r="O76" s="69">
        <v>0</v>
      </c>
      <c r="P76" s="69">
        <v>2.0064608037879999E-4</v>
      </c>
      <c r="Q76" s="69">
        <v>4.815505929092E-4</v>
      </c>
      <c r="R76" s="69">
        <v>2.407752964546E-4</v>
      </c>
      <c r="S76" s="69">
        <v>2.0064608037900001E-5</v>
      </c>
      <c r="T76" s="69">
        <v>0</v>
      </c>
    </row>
    <row r="77" spans="1:20" x14ac:dyDescent="0.35">
      <c r="A77" s="67">
        <v>499</v>
      </c>
      <c r="B77" s="67" t="s">
        <v>167</v>
      </c>
      <c r="C77" s="67" t="s">
        <v>168</v>
      </c>
      <c r="D77" s="67" t="s">
        <v>104</v>
      </c>
      <c r="E77" s="67" t="s">
        <v>105</v>
      </c>
      <c r="F77" s="67" t="s">
        <v>120</v>
      </c>
      <c r="G77" s="68">
        <v>4.8989004059961996E-3</v>
      </c>
      <c r="H77" s="70">
        <v>10454</v>
      </c>
      <c r="I77" s="69">
        <v>0.78067358673736087</v>
      </c>
      <c r="J77" s="69">
        <v>0.79890558973027448</v>
      </c>
      <c r="K77" s="69">
        <v>0.1415129564632962</v>
      </c>
      <c r="L77" s="69">
        <v>0.12224628481816149</v>
      </c>
      <c r="M77" s="69">
        <v>1.4935404376070001E-4</v>
      </c>
      <c r="N77" s="69">
        <v>0</v>
      </c>
      <c r="O77" s="69">
        <v>7.4677021880400002E-5</v>
      </c>
      <c r="P77" s="69">
        <v>2.1656336345306998E-3</v>
      </c>
      <c r="Q77" s="69">
        <v>0</v>
      </c>
      <c r="R77" s="69">
        <v>0</v>
      </c>
      <c r="S77" s="69">
        <v>0</v>
      </c>
      <c r="T77" s="69">
        <v>0</v>
      </c>
    </row>
    <row r="78" spans="1:20" x14ac:dyDescent="0.35">
      <c r="A78" s="67">
        <v>504</v>
      </c>
      <c r="B78" s="67" t="s">
        <v>237</v>
      </c>
      <c r="C78" s="67" t="s">
        <v>238</v>
      </c>
      <c r="D78" s="67" t="s">
        <v>132</v>
      </c>
      <c r="E78" s="67" t="s">
        <v>183</v>
      </c>
      <c r="F78" s="67" t="s">
        <v>133</v>
      </c>
      <c r="G78" s="68">
        <v>2.6696723441338499E-2</v>
      </c>
      <c r="H78" s="70">
        <v>62228</v>
      </c>
      <c r="I78" s="69">
        <v>0.92309974485254853</v>
      </c>
      <c r="J78" s="69">
        <v>0.91851845145710442</v>
      </c>
      <c r="K78" s="69">
        <v>2.7428351035424001E-2</v>
      </c>
      <c r="L78" s="69">
        <v>5.99893194090073E-2</v>
      </c>
      <c r="M78" s="69">
        <v>5.9336616626100003E-5</v>
      </c>
      <c r="N78" s="69">
        <v>7.4170770782599994E-5</v>
      </c>
      <c r="O78" s="69">
        <v>0</v>
      </c>
      <c r="P78" s="69">
        <v>0</v>
      </c>
      <c r="Q78" s="69">
        <v>0</v>
      </c>
      <c r="R78" s="69">
        <v>0</v>
      </c>
      <c r="S78" s="69">
        <v>0</v>
      </c>
      <c r="T78" s="69">
        <v>0</v>
      </c>
    </row>
    <row r="79" spans="1:20" x14ac:dyDescent="0.35">
      <c r="A79" s="67">
        <v>508</v>
      </c>
      <c r="B79" s="67" t="s">
        <v>347</v>
      </c>
      <c r="C79" s="67" t="s">
        <v>348</v>
      </c>
      <c r="D79" s="67" t="s">
        <v>157</v>
      </c>
      <c r="E79" s="67" t="s">
        <v>110</v>
      </c>
      <c r="F79" s="67" t="s">
        <v>305</v>
      </c>
      <c r="G79" s="68">
        <v>0.33437393480643918</v>
      </c>
      <c r="H79" s="70">
        <v>28532</v>
      </c>
      <c r="I79" s="69">
        <v>0.92932056543547648</v>
      </c>
      <c r="J79" s="69">
        <v>0.91799604142775248</v>
      </c>
      <c r="K79" s="69">
        <v>4.7456191779037198E-2</v>
      </c>
      <c r="L79" s="69">
        <v>2.2539248257442499E-2</v>
      </c>
      <c r="M79" s="69">
        <v>1.2800469024819201E-2</v>
      </c>
      <c r="N79" s="69">
        <v>0</v>
      </c>
      <c r="O79" s="69">
        <v>0</v>
      </c>
      <c r="P79" s="69">
        <v>0</v>
      </c>
      <c r="Q79" s="69">
        <v>0</v>
      </c>
      <c r="R79" s="69">
        <v>0</v>
      </c>
      <c r="S79" s="69">
        <v>0</v>
      </c>
      <c r="T79" s="69">
        <v>0</v>
      </c>
    </row>
    <row r="80" spans="1:20" x14ac:dyDescent="0.35">
      <c r="A80" s="67">
        <v>104</v>
      </c>
      <c r="B80" s="67" t="s">
        <v>296</v>
      </c>
      <c r="C80" s="67" t="s">
        <v>297</v>
      </c>
      <c r="D80" s="67" t="s">
        <v>139</v>
      </c>
      <c r="E80" s="67" t="s">
        <v>110</v>
      </c>
      <c r="F80" s="67" t="s">
        <v>111</v>
      </c>
      <c r="G80" s="68">
        <v>0.17584622453505799</v>
      </c>
      <c r="H80" s="70">
        <v>52906</v>
      </c>
      <c r="I80" s="69">
        <v>0.98044884268267818</v>
      </c>
      <c r="J80" s="69">
        <v>0.98017480812952196</v>
      </c>
      <c r="K80" s="69">
        <v>9.4327384592576002E-3</v>
      </c>
      <c r="L80" s="69">
        <v>1.3287374214710599E-2</v>
      </c>
      <c r="M80" s="69">
        <v>5.744889827839E-4</v>
      </c>
      <c r="N80" s="69">
        <v>0</v>
      </c>
      <c r="O80" s="69">
        <v>5.1889327477249998E-4</v>
      </c>
      <c r="P80" s="69">
        <v>5.1889327477249998E-4</v>
      </c>
      <c r="Q80" s="69">
        <v>5.1889327477249998E-4</v>
      </c>
      <c r="R80" s="69">
        <v>5.1889327477249998E-4</v>
      </c>
      <c r="S80" s="69">
        <v>5.1889327477249998E-4</v>
      </c>
      <c r="T80" s="69">
        <v>5.1889327477249998E-4</v>
      </c>
    </row>
    <row r="81" spans="1:20" x14ac:dyDescent="0.35">
      <c r="A81" s="67">
        <v>516</v>
      </c>
      <c r="B81" s="67" t="s">
        <v>300</v>
      </c>
      <c r="C81" s="67" t="s">
        <v>301</v>
      </c>
      <c r="D81" s="67" t="s">
        <v>157</v>
      </c>
      <c r="E81" s="67" t="s">
        <v>110</v>
      </c>
      <c r="F81" s="67" t="s">
        <v>302</v>
      </c>
      <c r="G81" s="68">
        <v>0.18473453488536001</v>
      </c>
      <c r="H81" s="70">
        <v>18393</v>
      </c>
      <c r="I81" s="69">
        <v>0.91000395804472589</v>
      </c>
      <c r="J81" s="69">
        <v>0.90788854080898129</v>
      </c>
      <c r="K81" s="69">
        <v>3.3494953492974502E-2</v>
      </c>
      <c r="L81" s="69">
        <v>5.7836928557292701E-2</v>
      </c>
      <c r="M81" s="69">
        <v>2.3748268355432002E-3</v>
      </c>
      <c r="N81" s="69">
        <v>1.5337423312883E-3</v>
      </c>
      <c r="O81" s="69">
        <v>2.9685335444290002E-4</v>
      </c>
      <c r="P81" s="69">
        <v>5.4423114981199999E-4</v>
      </c>
      <c r="Q81" s="69">
        <v>1.8800712448051001E-3</v>
      </c>
      <c r="R81" s="69">
        <v>9.8951118147600002E-5</v>
      </c>
      <c r="S81" s="69">
        <v>8.9056006332870002E-4</v>
      </c>
      <c r="T81" s="69">
        <v>9.8951118147600002E-5</v>
      </c>
    </row>
    <row r="82" spans="1:20" x14ac:dyDescent="0.35">
      <c r="A82" s="67">
        <v>524</v>
      </c>
      <c r="B82" s="67" t="s">
        <v>277</v>
      </c>
      <c r="C82" s="67" t="s">
        <v>278</v>
      </c>
      <c r="D82" s="67" t="s">
        <v>149</v>
      </c>
      <c r="E82" s="67" t="s">
        <v>110</v>
      </c>
      <c r="F82" s="67" t="s">
        <v>140</v>
      </c>
      <c r="G82" s="68">
        <v>8.5204362412778706E-2</v>
      </c>
      <c r="H82" s="70">
        <v>26965</v>
      </c>
      <c r="I82" s="69">
        <v>0.98358562830567209</v>
      </c>
      <c r="J82" s="69">
        <v>0.98160581897823118</v>
      </c>
      <c r="K82" s="69">
        <v>1.2219587816888601E-2</v>
      </c>
      <c r="L82" s="69">
        <v>7.5141345978479001E-3</v>
      </c>
      <c r="M82" s="69">
        <v>6.9305124931609997E-4</v>
      </c>
      <c r="N82" s="69">
        <v>0</v>
      </c>
      <c r="O82" s="69">
        <v>0</v>
      </c>
      <c r="P82" s="69">
        <v>0</v>
      </c>
      <c r="Q82" s="69">
        <v>0</v>
      </c>
      <c r="R82" s="69">
        <v>0</v>
      </c>
      <c r="S82" s="69">
        <v>0</v>
      </c>
      <c r="T82" s="69">
        <v>0</v>
      </c>
    </row>
    <row r="83" spans="1:20" x14ac:dyDescent="0.35">
      <c r="A83" s="67">
        <v>558</v>
      </c>
      <c r="B83" s="67" t="s">
        <v>269</v>
      </c>
      <c r="C83" s="67" t="s">
        <v>270</v>
      </c>
      <c r="D83" s="67" t="s">
        <v>128</v>
      </c>
      <c r="E83" s="67" t="s">
        <v>110</v>
      </c>
      <c r="F83" s="67" t="s">
        <v>195</v>
      </c>
      <c r="G83" s="68">
        <v>7.4494891669934504E-2</v>
      </c>
      <c r="H83" s="70">
        <v>81378</v>
      </c>
      <c r="I83" s="69">
        <v>0.90747700027878453</v>
      </c>
      <c r="J83" s="69">
        <v>0.90219764806605685</v>
      </c>
      <c r="K83" s="69">
        <v>9.0671870643992195E-2</v>
      </c>
      <c r="L83" s="69">
        <v>4.4650125453024797E-2</v>
      </c>
      <c r="M83" s="69">
        <v>5.5756899916399998E-5</v>
      </c>
      <c r="N83" s="69">
        <v>6.2447727906330005E-4</v>
      </c>
      <c r="O83" s="69">
        <v>4.4605519933089998E-4</v>
      </c>
      <c r="P83" s="69">
        <v>6.021745190967E-4</v>
      </c>
      <c r="Q83" s="69">
        <v>8.9211039866200005E-5</v>
      </c>
      <c r="R83" s="69">
        <v>7.8059659882899997E-5</v>
      </c>
      <c r="S83" s="69">
        <v>0</v>
      </c>
      <c r="T83" s="69">
        <v>0</v>
      </c>
    </row>
    <row r="84" spans="1:20" x14ac:dyDescent="0.35">
      <c r="A84" s="67">
        <v>562</v>
      </c>
      <c r="B84" s="67" t="s">
        <v>369</v>
      </c>
      <c r="C84" s="67" t="s">
        <v>370</v>
      </c>
      <c r="D84" s="67" t="s">
        <v>157</v>
      </c>
      <c r="E84" s="67" t="s">
        <v>110</v>
      </c>
      <c r="F84" s="67" t="s">
        <v>114</v>
      </c>
      <c r="G84" s="68">
        <v>0.6012798122205687</v>
      </c>
      <c r="H84" s="70">
        <v>28150</v>
      </c>
      <c r="I84" s="69">
        <v>0.92809336981965651</v>
      </c>
      <c r="J84" s="69">
        <v>0.93551259303266443</v>
      </c>
      <c r="K84" s="69">
        <v>6.1455276779532497E-2</v>
      </c>
      <c r="L84" s="69">
        <v>1.5264910487619901E-2</v>
      </c>
      <c r="M84" s="69">
        <v>3.4288351851240999E-3</v>
      </c>
      <c r="N84" s="69">
        <v>7.9126965810560001E-4</v>
      </c>
      <c r="O84" s="69">
        <v>0</v>
      </c>
      <c r="P84" s="69">
        <v>0</v>
      </c>
      <c r="Q84" s="69">
        <v>0</v>
      </c>
      <c r="R84" s="69">
        <v>1.351752332597E-3</v>
      </c>
      <c r="S84" s="69">
        <v>0</v>
      </c>
      <c r="T84" s="69">
        <v>0</v>
      </c>
    </row>
    <row r="85" spans="1:20" x14ac:dyDescent="0.35">
      <c r="A85" s="67">
        <v>566</v>
      </c>
      <c r="B85" s="67" t="s">
        <v>294</v>
      </c>
      <c r="C85" s="67" t="s">
        <v>295</v>
      </c>
      <c r="D85" s="67" t="s">
        <v>157</v>
      </c>
      <c r="E85" s="67" t="s">
        <v>105</v>
      </c>
      <c r="F85" s="67" t="s">
        <v>173</v>
      </c>
      <c r="G85" s="68">
        <v>0.1748173018373447</v>
      </c>
      <c r="H85" s="70">
        <v>176113</v>
      </c>
      <c r="I85" s="69">
        <v>0.98831062425643679</v>
      </c>
      <c r="J85" s="69">
        <v>0.98784728320661097</v>
      </c>
      <c r="K85" s="69"/>
      <c r="L85" s="69">
        <v>8.8666412265146002E-3</v>
      </c>
      <c r="M85" s="69">
        <v>7.2392197355720001E-4</v>
      </c>
      <c r="N85" s="69">
        <v>4.4894385957000003E-5</v>
      </c>
      <c r="O85" s="69">
        <v>2.80589912231E-5</v>
      </c>
      <c r="P85" s="69">
        <v>0</v>
      </c>
      <c r="Q85" s="69">
        <v>0</v>
      </c>
      <c r="R85" s="69">
        <v>2.0651417540237002E-3</v>
      </c>
      <c r="S85" s="69">
        <v>0</v>
      </c>
      <c r="T85" s="69">
        <v>0</v>
      </c>
    </row>
    <row r="86" spans="1:20" x14ac:dyDescent="0.35">
      <c r="A86" s="67">
        <v>807</v>
      </c>
      <c r="B86" s="67" t="s">
        <v>121</v>
      </c>
      <c r="C86" s="67" t="s">
        <v>122</v>
      </c>
      <c r="D86" s="67" t="s">
        <v>104</v>
      </c>
      <c r="E86" s="67" t="s">
        <v>105</v>
      </c>
      <c r="F86" s="67" t="s">
        <v>123</v>
      </c>
      <c r="G86" s="68">
        <v>1.422062911959E-3</v>
      </c>
      <c r="H86" s="70">
        <v>14144</v>
      </c>
      <c r="I86" s="69">
        <v>0.90463703229932846</v>
      </c>
      <c r="J86" s="69">
        <v>0.91890504195257527</v>
      </c>
      <c r="K86" s="69">
        <v>7.5663575311800402E-2</v>
      </c>
      <c r="L86" s="69">
        <v>2.9229293252318499E-2</v>
      </c>
      <c r="M86" s="69">
        <v>2.5583626479049997E-4</v>
      </c>
      <c r="N86" s="69">
        <v>0</v>
      </c>
      <c r="O86" s="69">
        <v>3.1979533098820001E-4</v>
      </c>
      <c r="P86" s="69">
        <v>7.0354972817399998E-4</v>
      </c>
      <c r="Q86" s="69">
        <v>3.1979533098820001E-4</v>
      </c>
      <c r="R86" s="69">
        <v>0</v>
      </c>
      <c r="S86" s="69">
        <v>0</v>
      </c>
      <c r="T86" s="69">
        <v>0</v>
      </c>
    </row>
    <row r="87" spans="1:20" x14ac:dyDescent="0.35">
      <c r="A87" s="67">
        <v>586</v>
      </c>
      <c r="B87" s="67" t="s">
        <v>308</v>
      </c>
      <c r="C87" s="67" t="s">
        <v>309</v>
      </c>
      <c r="D87" s="67" t="s">
        <v>149</v>
      </c>
      <c r="E87" s="67" t="s">
        <v>110</v>
      </c>
      <c r="F87" s="67" t="s">
        <v>133</v>
      </c>
      <c r="G87" s="68">
        <v>0.19824739486546469</v>
      </c>
      <c r="H87" s="70">
        <v>27831</v>
      </c>
      <c r="I87" s="69">
        <v>0.93751263221720671</v>
      </c>
      <c r="J87" s="69">
        <v>0.95004863547235052</v>
      </c>
      <c r="K87" s="69">
        <v>6.1139931280738399E-2</v>
      </c>
      <c r="L87" s="69">
        <v>5.996092434144E-3</v>
      </c>
      <c r="M87" s="69">
        <v>1.684295627569E-4</v>
      </c>
      <c r="N87" s="69">
        <v>0</v>
      </c>
      <c r="O87" s="69">
        <v>0</v>
      </c>
      <c r="P87" s="69">
        <v>0</v>
      </c>
      <c r="Q87" s="69">
        <v>0</v>
      </c>
      <c r="R87" s="69">
        <v>1.347436502055E-4</v>
      </c>
      <c r="S87" s="69">
        <v>7.4109007613020004E-4</v>
      </c>
      <c r="T87" s="69">
        <v>0</v>
      </c>
    </row>
    <row r="88" spans="1:20" x14ac:dyDescent="0.35">
      <c r="A88" s="67">
        <v>275</v>
      </c>
      <c r="B88" s="67" t="s">
        <v>141</v>
      </c>
      <c r="C88" s="67" t="s">
        <v>142</v>
      </c>
      <c r="D88" s="67" t="s">
        <v>132</v>
      </c>
      <c r="E88" s="67" t="s">
        <v>105</v>
      </c>
      <c r="F88" s="67" t="s">
        <v>129</v>
      </c>
      <c r="G88" s="68">
        <v>1.9800922697393998E-3</v>
      </c>
      <c r="H88" s="70">
        <v>44315</v>
      </c>
      <c r="I88" s="69">
        <v>0.94834043099574139</v>
      </c>
      <c r="J88" s="69">
        <v>0.95104637005985027</v>
      </c>
      <c r="K88" s="69">
        <v>4.5624772625136402E-2</v>
      </c>
      <c r="L88" s="69">
        <v>6.3343961993623001E-3</v>
      </c>
      <c r="M88" s="69">
        <v>8.559994864E-5</v>
      </c>
      <c r="N88" s="69">
        <v>1.2839992296E-4</v>
      </c>
      <c r="O88" s="69">
        <v>2.139998716E-5</v>
      </c>
      <c r="P88" s="69">
        <v>1.7547989471206E-3</v>
      </c>
      <c r="Q88" s="69">
        <v>0</v>
      </c>
      <c r="R88" s="69">
        <v>0</v>
      </c>
      <c r="S88" s="69">
        <v>0</v>
      </c>
      <c r="T88" s="69">
        <v>0</v>
      </c>
    </row>
    <row r="89" spans="1:20" x14ac:dyDescent="0.35">
      <c r="A89" s="67">
        <v>598</v>
      </c>
      <c r="B89" s="67" t="s">
        <v>330</v>
      </c>
      <c r="C89" s="67" t="s">
        <v>331</v>
      </c>
      <c r="D89" s="67" t="s">
        <v>139</v>
      </c>
      <c r="E89" s="67" t="s">
        <v>110</v>
      </c>
      <c r="F89" s="67" t="s">
        <v>332</v>
      </c>
      <c r="G89" s="68">
        <v>0.26329089966554842</v>
      </c>
      <c r="H89" s="70">
        <v>75343</v>
      </c>
      <c r="I89" s="69">
        <v>0.91355854108060919</v>
      </c>
      <c r="J89" s="69">
        <v>0.90946303537511941</v>
      </c>
      <c r="K89" s="69"/>
      <c r="L89" s="69">
        <v>5.2817926084004298E-2</v>
      </c>
      <c r="M89" s="69">
        <v>1.6902706373072101E-2</v>
      </c>
      <c r="N89" s="69">
        <v>1.14220583955767E-2</v>
      </c>
      <c r="O89" s="69">
        <v>2.0249296731012002E-3</v>
      </c>
      <c r="P89" s="69">
        <v>2.0370550004849999E-3</v>
      </c>
      <c r="Q89" s="69">
        <v>1.8430497623436E-3</v>
      </c>
      <c r="R89" s="69">
        <v>4.9228829178387997E-3</v>
      </c>
      <c r="S89" s="69">
        <v>3.2374624114850999E-3</v>
      </c>
      <c r="T89" s="69">
        <v>9.3365020855560004E-4</v>
      </c>
    </row>
    <row r="90" spans="1:20" x14ac:dyDescent="0.35">
      <c r="A90" s="67">
        <v>600</v>
      </c>
      <c r="B90" s="67" t="s">
        <v>222</v>
      </c>
      <c r="C90" s="67" t="s">
        <v>223</v>
      </c>
      <c r="D90" s="67" t="s">
        <v>128</v>
      </c>
      <c r="E90" s="67" t="s">
        <v>105</v>
      </c>
      <c r="F90" s="67" t="s">
        <v>206</v>
      </c>
      <c r="G90" s="68">
        <v>1.8848581354508599E-2</v>
      </c>
      <c r="H90" s="70">
        <v>29160</v>
      </c>
      <c r="I90" s="69">
        <v>0.93925143335695416</v>
      </c>
      <c r="J90" s="69">
        <v>0.94332166231540615</v>
      </c>
      <c r="K90" s="69">
        <v>3.96508406880113E-2</v>
      </c>
      <c r="L90" s="69">
        <v>2.9118082844810898E-2</v>
      </c>
      <c r="M90" s="69">
        <v>1.9004058493848001E-3</v>
      </c>
      <c r="N90" s="69">
        <v>3.2210268633639999E-4</v>
      </c>
      <c r="O90" s="69">
        <v>0</v>
      </c>
      <c r="P90" s="69">
        <v>1.9004058493848001E-3</v>
      </c>
      <c r="Q90" s="69">
        <v>0</v>
      </c>
      <c r="R90" s="69">
        <v>0</v>
      </c>
      <c r="S90" s="69">
        <v>0</v>
      </c>
      <c r="T90" s="69">
        <v>0</v>
      </c>
    </row>
    <row r="91" spans="1:20" x14ac:dyDescent="0.35">
      <c r="A91" s="67">
        <v>604</v>
      </c>
      <c r="B91" s="67" t="s">
        <v>232</v>
      </c>
      <c r="C91" s="67" t="s">
        <v>233</v>
      </c>
      <c r="D91" s="67" t="s">
        <v>128</v>
      </c>
      <c r="E91" s="67" t="s">
        <v>234</v>
      </c>
      <c r="F91" s="67" t="s">
        <v>140</v>
      </c>
      <c r="G91" s="68">
        <v>2.4804493302573401E-2</v>
      </c>
      <c r="H91" s="70">
        <v>127782</v>
      </c>
      <c r="I91" s="69">
        <v>0.92926281188867643</v>
      </c>
      <c r="J91" s="69">
        <v>0.90427690636560243</v>
      </c>
      <c r="K91" s="69">
        <v>5.5130936884131197E-2</v>
      </c>
      <c r="L91" s="69">
        <v>3.9291973616272402E-2</v>
      </c>
      <c r="M91" s="69">
        <v>2.90890050833E-4</v>
      </c>
      <c r="N91" s="69">
        <v>0</v>
      </c>
      <c r="O91" s="69">
        <v>0</v>
      </c>
      <c r="P91" s="69">
        <v>0</v>
      </c>
      <c r="Q91" s="69">
        <v>0</v>
      </c>
      <c r="R91" s="69">
        <v>0</v>
      </c>
      <c r="S91" s="69">
        <v>1.6166214575045999E-2</v>
      </c>
      <c r="T91" s="69">
        <v>0</v>
      </c>
    </row>
    <row r="92" spans="1:20" x14ac:dyDescent="0.35">
      <c r="A92" s="67">
        <v>608</v>
      </c>
      <c r="B92" s="67" t="s">
        <v>212</v>
      </c>
      <c r="C92" s="67" t="s">
        <v>213</v>
      </c>
      <c r="D92" s="67" t="s">
        <v>139</v>
      </c>
      <c r="E92" s="67" t="s">
        <v>110</v>
      </c>
      <c r="F92" s="67" t="s">
        <v>140</v>
      </c>
      <c r="G92" s="68">
        <v>1.57881155770483E-2</v>
      </c>
      <c r="H92" s="70">
        <v>127287</v>
      </c>
      <c r="I92" s="69">
        <v>0.99199619682965223</v>
      </c>
      <c r="J92" s="69">
        <v>0.99217268517301183</v>
      </c>
      <c r="K92" s="69"/>
      <c r="L92" s="69">
        <v>8.0038031703476998E-3</v>
      </c>
      <c r="M92" s="69">
        <v>0</v>
      </c>
      <c r="N92" s="69">
        <v>0</v>
      </c>
      <c r="O92" s="69">
        <v>0</v>
      </c>
      <c r="P92" s="69">
        <v>0</v>
      </c>
      <c r="Q92" s="69">
        <v>0</v>
      </c>
      <c r="R92" s="69">
        <v>0</v>
      </c>
      <c r="S92" s="69">
        <v>0</v>
      </c>
      <c r="T92" s="69">
        <v>0</v>
      </c>
    </row>
    <row r="93" spans="1:20" x14ac:dyDescent="0.35">
      <c r="A93" s="67">
        <v>646</v>
      </c>
      <c r="B93" s="67" t="s">
        <v>318</v>
      </c>
      <c r="C93" s="67" t="s">
        <v>319</v>
      </c>
      <c r="D93" s="67" t="s">
        <v>157</v>
      </c>
      <c r="E93" s="67" t="s">
        <v>110</v>
      </c>
      <c r="F93" s="67" t="s">
        <v>129</v>
      </c>
      <c r="G93" s="68">
        <v>0.23100196192350619</v>
      </c>
      <c r="H93" s="70">
        <v>27504</v>
      </c>
      <c r="I93" s="69">
        <v>0.9974975519529975</v>
      </c>
      <c r="J93" s="69">
        <v>0.99771190281689759</v>
      </c>
      <c r="K93" s="69">
        <v>1.3781597940013999E-3</v>
      </c>
      <c r="L93" s="69">
        <v>7.6161462300080001E-4</v>
      </c>
      <c r="M93" s="69">
        <v>3.6267363000039998E-4</v>
      </c>
      <c r="N93" s="69">
        <v>0</v>
      </c>
      <c r="O93" s="69">
        <v>0</v>
      </c>
      <c r="P93" s="69">
        <v>0</v>
      </c>
      <c r="Q93" s="69">
        <v>0</v>
      </c>
      <c r="R93" s="69">
        <v>0</v>
      </c>
      <c r="S93" s="69">
        <v>0</v>
      </c>
      <c r="T93" s="69">
        <v>0</v>
      </c>
    </row>
    <row r="94" spans="1:20" x14ac:dyDescent="0.35">
      <c r="A94" s="67">
        <v>662</v>
      </c>
      <c r="B94" s="67" t="s">
        <v>179</v>
      </c>
      <c r="C94" s="67" t="s">
        <v>180</v>
      </c>
      <c r="D94" s="67" t="s">
        <v>128</v>
      </c>
      <c r="E94" s="67" t="s">
        <v>105</v>
      </c>
      <c r="F94" s="67" t="s">
        <v>114</v>
      </c>
      <c r="G94" s="68">
        <v>7.2018620576616002E-3</v>
      </c>
      <c r="H94" s="70">
        <v>4803</v>
      </c>
      <c r="I94" s="69">
        <v>0.97582283624542865</v>
      </c>
      <c r="J94" s="69">
        <v>0.97780683148626968</v>
      </c>
      <c r="K94" s="69">
        <v>1.93010971149939E-2</v>
      </c>
      <c r="L94" s="69"/>
      <c r="M94" s="69">
        <v>3.0475416497359E-3</v>
      </c>
      <c r="N94" s="69">
        <v>1.8285249898415E-3</v>
      </c>
      <c r="O94" s="69">
        <v>0</v>
      </c>
      <c r="P94" s="69">
        <v>0</v>
      </c>
      <c r="Q94" s="69">
        <v>0</v>
      </c>
      <c r="R94" s="69">
        <v>0</v>
      </c>
      <c r="S94" s="69">
        <v>0</v>
      </c>
      <c r="T94" s="69">
        <v>0</v>
      </c>
    </row>
    <row r="95" spans="1:20" x14ac:dyDescent="0.35">
      <c r="A95" s="67">
        <v>882</v>
      </c>
      <c r="B95" s="67" t="s">
        <v>230</v>
      </c>
      <c r="C95" s="67" t="s">
        <v>231</v>
      </c>
      <c r="D95" s="67" t="s">
        <v>139</v>
      </c>
      <c r="E95" s="67" t="s">
        <v>105</v>
      </c>
      <c r="F95" s="67" t="s">
        <v>129</v>
      </c>
      <c r="G95" s="68">
        <v>2.46004897655159E-2</v>
      </c>
      <c r="H95" s="70">
        <v>19709</v>
      </c>
      <c r="I95" s="69">
        <v>0.94491322274427081</v>
      </c>
      <c r="J95" s="69">
        <v>0.9516391660074397</v>
      </c>
      <c r="K95" s="69">
        <v>3.4039696998753498E-2</v>
      </c>
      <c r="L95" s="69">
        <v>2.66564387764886E-2</v>
      </c>
      <c r="M95" s="69">
        <v>9.5886470419000001E-5</v>
      </c>
      <c r="N95" s="69">
        <v>1.6780132323329E-3</v>
      </c>
      <c r="O95" s="69">
        <v>0</v>
      </c>
      <c r="P95" s="69">
        <v>0</v>
      </c>
      <c r="Q95" s="69">
        <v>0</v>
      </c>
      <c r="R95" s="69">
        <v>0</v>
      </c>
      <c r="S95" s="69">
        <v>0</v>
      </c>
      <c r="T95" s="69">
        <v>0</v>
      </c>
    </row>
    <row r="96" spans="1:20" x14ac:dyDescent="0.35">
      <c r="A96" s="67">
        <v>678</v>
      </c>
      <c r="B96" s="67" t="s">
        <v>258</v>
      </c>
      <c r="C96" s="67" t="s">
        <v>259</v>
      </c>
      <c r="D96" s="67" t="s">
        <v>157</v>
      </c>
      <c r="E96" s="67" t="s">
        <v>105</v>
      </c>
      <c r="F96" s="67" t="s">
        <v>106</v>
      </c>
      <c r="G96" s="68">
        <v>4.7923375105539102E-2</v>
      </c>
      <c r="H96" s="70">
        <v>13560</v>
      </c>
      <c r="I96" s="69">
        <v>0.97155549186787993</v>
      </c>
      <c r="J96" s="69">
        <v>0.9700086542412456</v>
      </c>
      <c r="K96" s="69">
        <v>1.0962241169305701E-2</v>
      </c>
      <c r="L96" s="69">
        <v>1.08905925342122E-2</v>
      </c>
      <c r="M96" s="69">
        <v>7.4514580497241998E-3</v>
      </c>
      <c r="N96" s="69">
        <v>0</v>
      </c>
      <c r="O96" s="69">
        <v>1.4329727018699999E-4</v>
      </c>
      <c r="P96" s="69">
        <v>8.59783621122E-4</v>
      </c>
      <c r="Q96" s="69">
        <v>0</v>
      </c>
      <c r="R96" s="69">
        <v>3.5824317546750002E-4</v>
      </c>
      <c r="S96" s="69">
        <v>0</v>
      </c>
      <c r="T96" s="69">
        <v>0</v>
      </c>
    </row>
    <row r="97" spans="1:20" x14ac:dyDescent="0.35">
      <c r="A97" s="67">
        <v>686</v>
      </c>
      <c r="B97" s="67" t="s">
        <v>328</v>
      </c>
      <c r="C97" s="67" t="s">
        <v>329</v>
      </c>
      <c r="D97" s="67" t="s">
        <v>157</v>
      </c>
      <c r="E97" s="67" t="s">
        <v>110</v>
      </c>
      <c r="F97" s="67" t="s">
        <v>106</v>
      </c>
      <c r="G97" s="68">
        <v>0.26286197297605662</v>
      </c>
      <c r="H97" s="70">
        <v>39065</v>
      </c>
      <c r="I97" s="69">
        <v>0.97630769999750078</v>
      </c>
      <c r="J97" s="69">
        <v>0.9723709647162142</v>
      </c>
      <c r="K97" s="69">
        <v>1.3945467722990001E-2</v>
      </c>
      <c r="L97" s="69">
        <v>6.2479694099418E-3</v>
      </c>
      <c r="M97" s="69">
        <v>3.6987978906854999E-3</v>
      </c>
      <c r="N97" s="69">
        <v>0</v>
      </c>
      <c r="O97" s="69">
        <v>0</v>
      </c>
      <c r="P97" s="69">
        <v>0</v>
      </c>
      <c r="Q97" s="69">
        <v>0</v>
      </c>
      <c r="R97" s="69">
        <v>0</v>
      </c>
      <c r="S97" s="69">
        <v>0</v>
      </c>
      <c r="T97" s="69">
        <v>0</v>
      </c>
    </row>
    <row r="98" spans="1:20" x14ac:dyDescent="0.35">
      <c r="A98" s="67">
        <v>688</v>
      </c>
      <c r="B98" s="67" t="s">
        <v>102</v>
      </c>
      <c r="C98" s="67" t="s">
        <v>103</v>
      </c>
      <c r="D98" s="67" t="s">
        <v>104</v>
      </c>
      <c r="E98" s="67" t="s">
        <v>105</v>
      </c>
      <c r="F98" s="67" t="s">
        <v>106</v>
      </c>
      <c r="G98" s="68">
        <v>4.3311414746289998E-4</v>
      </c>
      <c r="H98" s="70">
        <v>16997</v>
      </c>
      <c r="I98" s="69">
        <v>0.82843495637763809</v>
      </c>
      <c r="J98" s="69">
        <v>0.89381522170066874</v>
      </c>
      <c r="K98" s="69">
        <v>0.13881171711263829</v>
      </c>
      <c r="L98" s="69">
        <v>5.3565336062777198E-2</v>
      </c>
      <c r="M98" s="69">
        <v>9.7480138421800005E-5</v>
      </c>
      <c r="N98" s="69">
        <v>0</v>
      </c>
      <c r="O98" s="69">
        <v>4.8740069210900002E-4</v>
      </c>
      <c r="P98" s="69">
        <v>3.4118048447630002E-4</v>
      </c>
      <c r="Q98" s="69">
        <v>3.4118048447630002E-4</v>
      </c>
      <c r="R98" s="69">
        <v>2.4370034605450001E-4</v>
      </c>
      <c r="S98" s="69">
        <v>0</v>
      </c>
      <c r="T98" s="69">
        <v>4.8740069210900002E-5</v>
      </c>
    </row>
    <row r="99" spans="1:20" x14ac:dyDescent="0.35">
      <c r="A99" s="67">
        <v>690</v>
      </c>
      <c r="B99" s="67" t="s">
        <v>155</v>
      </c>
      <c r="C99" s="67" t="s">
        <v>156</v>
      </c>
      <c r="D99" s="67" t="s">
        <v>157</v>
      </c>
      <c r="E99" s="67" t="s">
        <v>158</v>
      </c>
      <c r="F99" s="67" t="s">
        <v>106</v>
      </c>
      <c r="G99" s="68">
        <v>2.9634608921739001E-3</v>
      </c>
      <c r="H99" s="70">
        <v>3460</v>
      </c>
      <c r="I99" s="69">
        <v>0.97767730997456914</v>
      </c>
      <c r="J99" s="69">
        <v>0.97425841377059497</v>
      </c>
      <c r="K99" s="69">
        <v>2.23226900254309E-2</v>
      </c>
      <c r="L99" s="69">
        <v>0</v>
      </c>
      <c r="M99" s="69">
        <v>2.8256569652439998E-4</v>
      </c>
      <c r="N99" s="69"/>
      <c r="O99" s="69"/>
      <c r="P99" s="69">
        <v>0</v>
      </c>
      <c r="Q99" s="69">
        <v>0</v>
      </c>
      <c r="R99" s="69">
        <v>0</v>
      </c>
      <c r="S99" s="69">
        <v>0</v>
      </c>
      <c r="T99" s="69">
        <v>0</v>
      </c>
    </row>
    <row r="100" spans="1:20" x14ac:dyDescent="0.35">
      <c r="A100" s="67">
        <v>694</v>
      </c>
      <c r="B100" s="67" t="s">
        <v>341</v>
      </c>
      <c r="C100" s="67" t="s">
        <v>342</v>
      </c>
      <c r="D100" s="67" t="s">
        <v>157</v>
      </c>
      <c r="E100" s="67" t="s">
        <v>110</v>
      </c>
      <c r="F100" s="67" t="s">
        <v>106</v>
      </c>
      <c r="G100" s="68">
        <v>0.29289930671452857</v>
      </c>
      <c r="H100" s="70">
        <v>33800</v>
      </c>
      <c r="I100" s="69">
        <v>0.93447608515344205</v>
      </c>
      <c r="J100" s="69">
        <v>0.93666758487995405</v>
      </c>
      <c r="K100" s="69">
        <v>6.1819187171689202E-2</v>
      </c>
      <c r="L100" s="69">
        <v>1.0091235830799E-2</v>
      </c>
      <c r="M100" s="69">
        <v>2.4882499308819997E-4</v>
      </c>
      <c r="N100" s="69">
        <v>0</v>
      </c>
      <c r="O100" s="69">
        <v>0</v>
      </c>
      <c r="P100" s="69">
        <v>0</v>
      </c>
      <c r="Q100" s="69">
        <v>0</v>
      </c>
      <c r="R100" s="69">
        <v>0</v>
      </c>
      <c r="S100" s="69">
        <v>0</v>
      </c>
      <c r="T100" s="69">
        <v>0</v>
      </c>
    </row>
    <row r="101" spans="1:20" x14ac:dyDescent="0.35">
      <c r="A101" s="67">
        <v>710</v>
      </c>
      <c r="B101" s="67" t="s">
        <v>235</v>
      </c>
      <c r="C101" s="67" t="s">
        <v>236</v>
      </c>
      <c r="D101" s="67" t="s">
        <v>157</v>
      </c>
      <c r="E101" s="67" t="s">
        <v>110</v>
      </c>
      <c r="F101" s="67" t="s">
        <v>206</v>
      </c>
      <c r="G101" s="68">
        <v>2.48906428726559E-2</v>
      </c>
      <c r="H101" s="70">
        <v>15248</v>
      </c>
      <c r="I101" s="69">
        <v>0.8104602955246093</v>
      </c>
      <c r="J101" s="69">
        <v>0.78450048677638606</v>
      </c>
      <c r="K101" s="69">
        <v>0.17210587860104179</v>
      </c>
      <c r="L101" s="69">
        <v>4.5391729563091301E-2</v>
      </c>
      <c r="M101" s="69">
        <v>2.0729244179866001E-3</v>
      </c>
      <c r="N101" s="69">
        <v>0</v>
      </c>
      <c r="O101" s="69">
        <v>0</v>
      </c>
      <c r="P101" s="69">
        <v>0</v>
      </c>
      <c r="Q101" s="69">
        <v>0</v>
      </c>
      <c r="R101" s="69">
        <v>0</v>
      </c>
      <c r="S101" s="69">
        <v>0</v>
      </c>
      <c r="T101" s="69">
        <v>0</v>
      </c>
    </row>
    <row r="102" spans="1:20" x14ac:dyDescent="0.35">
      <c r="A102" s="67">
        <v>144</v>
      </c>
      <c r="B102" s="67" t="s">
        <v>203</v>
      </c>
      <c r="C102" s="67" t="s">
        <v>204</v>
      </c>
      <c r="D102" s="67" t="s">
        <v>149</v>
      </c>
      <c r="E102" s="67" t="s">
        <v>205</v>
      </c>
      <c r="F102" s="67" t="s">
        <v>206</v>
      </c>
      <c r="G102" s="68">
        <v>1.1184699058671701E-2</v>
      </c>
      <c r="H102" s="70">
        <v>103846</v>
      </c>
      <c r="I102" s="69">
        <v>0.97641837636572204</v>
      </c>
      <c r="J102" s="69">
        <v>0.97774410725426231</v>
      </c>
      <c r="K102" s="69">
        <v>2.1099347462248699E-2</v>
      </c>
      <c r="L102" s="69">
        <v>6.6852210542151999E-3</v>
      </c>
      <c r="M102" s="69">
        <v>6.7698441055340003E-4</v>
      </c>
      <c r="N102" s="69">
        <v>3.0088196024599998E-4</v>
      </c>
      <c r="O102" s="69">
        <v>0</v>
      </c>
      <c r="P102" s="69">
        <v>0</v>
      </c>
      <c r="Q102" s="69">
        <v>0</v>
      </c>
      <c r="R102" s="69">
        <v>0</v>
      </c>
      <c r="S102" s="69">
        <v>0</v>
      </c>
      <c r="T102" s="69">
        <v>0</v>
      </c>
    </row>
    <row r="103" spans="1:20" x14ac:dyDescent="0.35">
      <c r="A103" s="67">
        <v>729</v>
      </c>
      <c r="B103" s="67" t="s">
        <v>333</v>
      </c>
      <c r="C103" s="67" t="s">
        <v>334</v>
      </c>
      <c r="D103" s="67" t="s">
        <v>132</v>
      </c>
      <c r="E103" s="67" t="s">
        <v>105</v>
      </c>
      <c r="F103" s="67" t="s">
        <v>184</v>
      </c>
      <c r="G103" s="68">
        <v>0.27943958863105328</v>
      </c>
      <c r="H103" s="70">
        <v>87428</v>
      </c>
      <c r="I103" s="69">
        <v>0.9008645117414914</v>
      </c>
      <c r="J103" s="69">
        <v>0.90973259290350161</v>
      </c>
      <c r="K103" s="69">
        <v>6.7347422436089002E-2</v>
      </c>
      <c r="L103" s="69">
        <v>4.16490638749498E-2</v>
      </c>
      <c r="M103" s="69">
        <v>3.0397015940400998E-3</v>
      </c>
      <c r="N103" s="69">
        <v>2.6378427392348002E-3</v>
      </c>
      <c r="O103" s="69">
        <v>2.9881812280389998E-4</v>
      </c>
      <c r="P103" s="69">
        <v>2.0092942740264999E-3</v>
      </c>
      <c r="Q103" s="69">
        <v>1.9062535420252E-3</v>
      </c>
      <c r="R103" s="69">
        <v>5.3581180640710003E-4</v>
      </c>
      <c r="S103" s="69">
        <v>1.339529516018E-4</v>
      </c>
      <c r="T103" s="69">
        <v>3.297303424044E-4</v>
      </c>
    </row>
    <row r="104" spans="1:20" x14ac:dyDescent="0.35">
      <c r="A104" s="67">
        <v>740</v>
      </c>
      <c r="B104" s="67" t="s">
        <v>207</v>
      </c>
      <c r="C104" s="67" t="s">
        <v>208</v>
      </c>
      <c r="D104" s="67" t="s">
        <v>128</v>
      </c>
      <c r="E104" s="67" t="s">
        <v>105</v>
      </c>
      <c r="F104" s="67" t="s">
        <v>120</v>
      </c>
      <c r="G104" s="68">
        <v>1.12324684674057E-2</v>
      </c>
      <c r="H104" s="70">
        <v>28918</v>
      </c>
      <c r="I104" s="69">
        <v>0.83783862088946837</v>
      </c>
      <c r="J104" s="69">
        <v>0.86671588326097471</v>
      </c>
      <c r="K104" s="69">
        <v>0.14098218166014781</v>
      </c>
      <c r="L104" s="69">
        <v>1.41967260611328E-2</v>
      </c>
      <c r="M104" s="69">
        <v>1.21106765174562E-2</v>
      </c>
      <c r="N104" s="69">
        <v>6.9534984789219997E-4</v>
      </c>
      <c r="O104" s="69">
        <v>3.7664783427500002E-4</v>
      </c>
      <c r="P104" s="69">
        <v>8.1124148920759997E-4</v>
      </c>
      <c r="Q104" s="69">
        <v>3.7664783427500002E-4</v>
      </c>
      <c r="R104" s="69">
        <v>4.0562074460379999E-4</v>
      </c>
      <c r="S104" s="69">
        <v>2.0860495436767E-3</v>
      </c>
      <c r="T104" s="69">
        <v>1.738374619731E-4</v>
      </c>
    </row>
    <row r="105" spans="1:20" x14ac:dyDescent="0.35">
      <c r="A105" s="67">
        <v>762</v>
      </c>
      <c r="B105" s="67" t="s">
        <v>241</v>
      </c>
      <c r="C105" s="67" t="s">
        <v>242</v>
      </c>
      <c r="D105" s="67" t="s">
        <v>104</v>
      </c>
      <c r="E105" s="67" t="s">
        <v>110</v>
      </c>
      <c r="F105" s="67" t="s">
        <v>211</v>
      </c>
      <c r="G105" s="68">
        <v>2.9005923068436999E-2</v>
      </c>
      <c r="H105" s="70">
        <v>44020</v>
      </c>
      <c r="I105" s="69">
        <v>0.99276065041383821</v>
      </c>
      <c r="J105" s="69">
        <v>0.99401223707645237</v>
      </c>
      <c r="K105" s="69">
        <v>6.9010622223225002E-3</v>
      </c>
      <c r="L105" s="69">
        <v>1.7365418010419E-3</v>
      </c>
      <c r="M105" s="69">
        <v>6.7657472767900003E-5</v>
      </c>
      <c r="N105" s="69">
        <v>0</v>
      </c>
      <c r="O105" s="69">
        <v>0</v>
      </c>
      <c r="P105" s="69">
        <v>0</v>
      </c>
      <c r="Q105" s="69">
        <v>0</v>
      </c>
      <c r="R105" s="69">
        <v>0</v>
      </c>
      <c r="S105" s="69">
        <v>0</v>
      </c>
      <c r="T105" s="69">
        <v>0</v>
      </c>
    </row>
    <row r="106" spans="1:20" x14ac:dyDescent="0.35">
      <c r="A106" s="67">
        <v>834</v>
      </c>
      <c r="B106" s="67" t="s">
        <v>314</v>
      </c>
      <c r="C106" s="67" t="s">
        <v>315</v>
      </c>
      <c r="D106" s="67" t="s">
        <v>157</v>
      </c>
      <c r="E106" s="67" t="s">
        <v>110</v>
      </c>
      <c r="F106" s="67" t="s">
        <v>140</v>
      </c>
      <c r="G106" s="68">
        <v>0.22133658138274501</v>
      </c>
      <c r="H106" s="70">
        <v>35359</v>
      </c>
      <c r="I106" s="69">
        <v>0.98200349931957676</v>
      </c>
      <c r="J106" s="69">
        <v>0.98096501767611233</v>
      </c>
      <c r="K106" s="69">
        <v>1.5635848584997399E-2</v>
      </c>
      <c r="L106" s="69">
        <v>6.1376954481072998E-3</v>
      </c>
      <c r="M106" s="69">
        <v>5.2767517427169995E-4</v>
      </c>
      <c r="N106" s="69">
        <v>0</v>
      </c>
      <c r="O106" s="69">
        <v>0</v>
      </c>
      <c r="P106" s="69">
        <v>0</v>
      </c>
      <c r="Q106" s="69">
        <v>0</v>
      </c>
      <c r="R106" s="69">
        <v>0</v>
      </c>
      <c r="S106" s="69">
        <v>0</v>
      </c>
      <c r="T106" s="69">
        <v>0</v>
      </c>
    </row>
    <row r="107" spans="1:20" x14ac:dyDescent="0.35">
      <c r="A107" s="67">
        <v>764</v>
      </c>
      <c r="B107" s="67" t="s">
        <v>137</v>
      </c>
      <c r="C107" s="67" t="s">
        <v>138</v>
      </c>
      <c r="D107" s="67" t="s">
        <v>139</v>
      </c>
      <c r="E107" s="67" t="s">
        <v>105</v>
      </c>
      <c r="F107" s="67" t="s">
        <v>140</v>
      </c>
      <c r="G107" s="68">
        <v>1.8171864624753E-3</v>
      </c>
      <c r="H107" s="70">
        <v>95423</v>
      </c>
      <c r="I107" s="69">
        <v>0.955175623867629</v>
      </c>
      <c r="J107" s="69">
        <v>0.97014879688788569</v>
      </c>
      <c r="K107" s="69">
        <v>3.3823485250397897E-2</v>
      </c>
      <c r="L107" s="69">
        <v>1.23322088867979E-2</v>
      </c>
      <c r="M107" s="69">
        <v>2.2121900681675E-3</v>
      </c>
      <c r="N107" s="69">
        <v>7.0069368675000003E-5</v>
      </c>
      <c r="O107" s="69">
        <v>0</v>
      </c>
      <c r="P107" s="69">
        <v>1.101090079178E-4</v>
      </c>
      <c r="Q107" s="69">
        <v>0</v>
      </c>
      <c r="R107" s="69">
        <v>5.0049549053599997E-5</v>
      </c>
      <c r="S107" s="69">
        <v>0</v>
      </c>
      <c r="T107" s="69">
        <v>0</v>
      </c>
    </row>
    <row r="108" spans="1:20" x14ac:dyDescent="0.35">
      <c r="A108" s="67">
        <v>626</v>
      </c>
      <c r="B108" s="67" t="s">
        <v>316</v>
      </c>
      <c r="C108" s="67" t="s">
        <v>317</v>
      </c>
      <c r="D108" s="67" t="s">
        <v>139</v>
      </c>
      <c r="E108" s="67" t="s">
        <v>110</v>
      </c>
      <c r="F108" s="67" t="s">
        <v>206</v>
      </c>
      <c r="G108" s="68">
        <v>0.22151424007077999</v>
      </c>
      <c r="H108" s="70">
        <v>60028</v>
      </c>
      <c r="I108" s="69">
        <v>0.98451748343501932</v>
      </c>
      <c r="J108" s="69">
        <v>0.98316275985866497</v>
      </c>
      <c r="K108" s="69">
        <v>1.18251000459227E-2</v>
      </c>
      <c r="L108" s="69">
        <v>8.8237223643639999E-3</v>
      </c>
      <c r="M108" s="69">
        <v>6.5603883749900004E-5</v>
      </c>
      <c r="N108" s="69">
        <v>0</v>
      </c>
      <c r="O108" s="69">
        <v>0</v>
      </c>
      <c r="P108" s="69">
        <v>0</v>
      </c>
      <c r="Q108" s="69">
        <v>0</v>
      </c>
      <c r="R108" s="69">
        <v>0</v>
      </c>
      <c r="S108" s="69">
        <v>0</v>
      </c>
      <c r="T108" s="69">
        <v>0</v>
      </c>
    </row>
    <row r="109" spans="1:20" x14ac:dyDescent="0.35">
      <c r="A109" s="67">
        <v>768</v>
      </c>
      <c r="B109" s="67" t="s">
        <v>298</v>
      </c>
      <c r="C109" s="67" t="s">
        <v>299</v>
      </c>
      <c r="D109" s="67" t="s">
        <v>157</v>
      </c>
      <c r="E109" s="67" t="s">
        <v>105</v>
      </c>
      <c r="F109" s="67" t="s">
        <v>211</v>
      </c>
      <c r="G109" s="68">
        <v>0.1796162567119807</v>
      </c>
      <c r="H109" s="70">
        <v>34522</v>
      </c>
      <c r="I109" s="69">
        <v>0.98668114782211047</v>
      </c>
      <c r="J109" s="69">
        <v>0.98622848565700194</v>
      </c>
      <c r="K109" s="69">
        <v>1.0432148165085199E-2</v>
      </c>
      <c r="L109" s="69">
        <v>6.5736824053960004E-4</v>
      </c>
      <c r="M109" s="69">
        <v>2.2293357722648001E-3</v>
      </c>
      <c r="N109" s="69">
        <v>0</v>
      </c>
      <c r="O109" s="69">
        <v>0</v>
      </c>
      <c r="P109" s="69">
        <v>0</v>
      </c>
      <c r="Q109" s="69">
        <v>0</v>
      </c>
      <c r="R109" s="69">
        <v>0</v>
      </c>
      <c r="S109" s="69">
        <v>0</v>
      </c>
      <c r="T109" s="69">
        <v>0</v>
      </c>
    </row>
    <row r="110" spans="1:20" x14ac:dyDescent="0.35">
      <c r="A110" s="67">
        <v>776</v>
      </c>
      <c r="B110" s="67" t="s">
        <v>160</v>
      </c>
      <c r="C110" s="67" t="s">
        <v>161</v>
      </c>
      <c r="D110" s="67" t="s">
        <v>139</v>
      </c>
      <c r="E110" s="67" t="s">
        <v>105</v>
      </c>
      <c r="F110" s="67" t="s">
        <v>106</v>
      </c>
      <c r="G110" s="68">
        <v>3.3361547730896999E-3</v>
      </c>
      <c r="H110" s="70">
        <v>12671</v>
      </c>
      <c r="I110" s="69">
        <v>0.96563023929279068</v>
      </c>
      <c r="J110" s="69">
        <v>0.95388737012386204</v>
      </c>
      <c r="K110" s="69">
        <v>2.0880963267794501E-2</v>
      </c>
      <c r="L110" s="69">
        <v>1.7604023776863299E-2</v>
      </c>
      <c r="M110" s="69">
        <v>3.0483158055170001E-4</v>
      </c>
      <c r="N110" s="69">
        <v>0</v>
      </c>
      <c r="O110" s="69">
        <v>0</v>
      </c>
      <c r="P110" s="69">
        <v>0</v>
      </c>
      <c r="Q110" s="69">
        <v>0</v>
      </c>
      <c r="R110" s="69">
        <v>0</v>
      </c>
      <c r="S110" s="69">
        <v>0</v>
      </c>
      <c r="T110" s="69">
        <v>0</v>
      </c>
    </row>
    <row r="111" spans="1:20" x14ac:dyDescent="0.35">
      <c r="A111" s="67">
        <v>780</v>
      </c>
      <c r="B111" s="67" t="s">
        <v>145</v>
      </c>
      <c r="C111" s="67" t="s">
        <v>146</v>
      </c>
      <c r="D111" s="67" t="s">
        <v>128</v>
      </c>
      <c r="E111" s="67" t="s">
        <v>105</v>
      </c>
      <c r="F111" s="67" t="s">
        <v>140</v>
      </c>
      <c r="G111" s="68">
        <v>2.0729839665242999E-3</v>
      </c>
      <c r="H111" s="70">
        <v>24286</v>
      </c>
      <c r="I111" s="69">
        <v>0.96514723999523111</v>
      </c>
      <c r="J111" s="69">
        <v>0.96170005155660176</v>
      </c>
      <c r="K111" s="69"/>
      <c r="L111" s="69">
        <v>3.0799189285856201E-2</v>
      </c>
      <c r="M111" s="69">
        <v>1.3511902396376001E-3</v>
      </c>
      <c r="N111" s="69">
        <v>5.9611334101660005E-4</v>
      </c>
      <c r="O111" s="69">
        <v>1.510153797242E-3</v>
      </c>
      <c r="P111" s="69">
        <v>2.5831578110718E-3</v>
      </c>
      <c r="Q111" s="69">
        <v>1.2319675714341999E-3</v>
      </c>
      <c r="R111" s="69">
        <v>3.1792711520879999E-4</v>
      </c>
      <c r="S111" s="69">
        <v>1.5896355760439999E-4</v>
      </c>
      <c r="T111" s="69">
        <v>1.192226682033E-4</v>
      </c>
    </row>
    <row r="112" spans="1:20" x14ac:dyDescent="0.35">
      <c r="A112" s="67">
        <v>788</v>
      </c>
      <c r="B112" s="67" t="s">
        <v>162</v>
      </c>
      <c r="C112" s="67" t="s">
        <v>163</v>
      </c>
      <c r="D112" s="67" t="s">
        <v>132</v>
      </c>
      <c r="E112" s="67" t="s">
        <v>105</v>
      </c>
      <c r="F112" s="67" t="s">
        <v>164</v>
      </c>
      <c r="G112" s="68">
        <v>3.4418494648616E-3</v>
      </c>
      <c r="H112" s="70">
        <v>31088</v>
      </c>
      <c r="I112" s="69">
        <v>0.93441538923955514</v>
      </c>
      <c r="J112" s="69">
        <v>0.92934484146168783</v>
      </c>
      <c r="K112" s="69">
        <v>3.1349564171926698E-2</v>
      </c>
      <c r="L112" s="69">
        <v>3.9434926360084201E-2</v>
      </c>
      <c r="M112" s="69">
        <v>3.3663961526900999E-3</v>
      </c>
      <c r="N112" s="69">
        <v>1.1421701232341001E-3</v>
      </c>
      <c r="O112" s="69">
        <v>3.2461677186654998E-3</v>
      </c>
      <c r="P112" s="69">
        <v>3.4265103697024E-3</v>
      </c>
      <c r="Q112" s="69">
        <v>2.9455966336038E-3</v>
      </c>
      <c r="R112" s="69">
        <v>2.9455966336038E-3</v>
      </c>
      <c r="S112" s="69">
        <v>2.0739404869252001E-3</v>
      </c>
      <c r="T112" s="69">
        <v>2.8554253080854001E-3</v>
      </c>
    </row>
    <row r="113" spans="1:20" x14ac:dyDescent="0.35">
      <c r="A113" s="67">
        <v>795</v>
      </c>
      <c r="B113" s="67" t="s">
        <v>115</v>
      </c>
      <c r="C113" s="67" t="s">
        <v>116</v>
      </c>
      <c r="D113" s="67" t="s">
        <v>104</v>
      </c>
      <c r="E113" s="67" t="s">
        <v>105</v>
      </c>
      <c r="F113" s="67" t="s">
        <v>106</v>
      </c>
      <c r="G113" s="68">
        <v>8.4917738626189997E-4</v>
      </c>
      <c r="H113" s="70">
        <v>30752</v>
      </c>
      <c r="I113" s="69">
        <v>0.98589381892793027</v>
      </c>
      <c r="J113" s="69">
        <v>0.98780272185771534</v>
      </c>
      <c r="K113" s="69">
        <v>1.04193382918697E-2</v>
      </c>
      <c r="L113" s="69">
        <v>6.0592459605027004E-3</v>
      </c>
      <c r="M113" s="69">
        <v>0</v>
      </c>
      <c r="N113" s="69">
        <v>0</v>
      </c>
      <c r="O113" s="69"/>
      <c r="P113" s="69">
        <v>0</v>
      </c>
      <c r="Q113" s="69">
        <v>0</v>
      </c>
      <c r="R113" s="69">
        <v>3.8471402923830002E-4</v>
      </c>
      <c r="S113" s="69">
        <v>0</v>
      </c>
      <c r="T113" s="69">
        <v>0</v>
      </c>
    </row>
    <row r="114" spans="1:20" x14ac:dyDescent="0.35">
      <c r="A114" s="67">
        <v>798</v>
      </c>
      <c r="B114" s="67" t="s">
        <v>191</v>
      </c>
      <c r="C114" s="67" t="s">
        <v>192</v>
      </c>
      <c r="D114" s="67" t="s">
        <v>139</v>
      </c>
      <c r="E114" s="67" t="s">
        <v>105</v>
      </c>
      <c r="F114" s="67" t="s">
        <v>129</v>
      </c>
      <c r="G114" s="68">
        <v>8.0846084565839998E-3</v>
      </c>
      <c r="H114" s="70">
        <v>4025</v>
      </c>
      <c r="I114" s="69">
        <v>0.97979552093476141</v>
      </c>
      <c r="J114" s="69">
        <v>0.97955300654685185</v>
      </c>
      <c r="K114" s="69">
        <v>8.5199610516066004E-3</v>
      </c>
      <c r="L114" s="69">
        <v>7.7896786757546002E-3</v>
      </c>
      <c r="M114" s="69">
        <v>1.9474196689386999E-3</v>
      </c>
      <c r="N114" s="69">
        <v>1.9474196689386999E-3</v>
      </c>
      <c r="O114" s="69">
        <v>0</v>
      </c>
      <c r="P114" s="69">
        <v>0</v>
      </c>
      <c r="Q114" s="69">
        <v>0</v>
      </c>
      <c r="R114" s="69">
        <v>0</v>
      </c>
      <c r="S114" s="69">
        <v>0</v>
      </c>
      <c r="T114" s="69">
        <v>0</v>
      </c>
    </row>
    <row r="115" spans="1:20" x14ac:dyDescent="0.35">
      <c r="A115" s="67">
        <v>800</v>
      </c>
      <c r="B115" s="67" t="s">
        <v>335</v>
      </c>
      <c r="C115" s="67" t="s">
        <v>336</v>
      </c>
      <c r="D115" s="67" t="s">
        <v>157</v>
      </c>
      <c r="E115" s="67" t="s">
        <v>110</v>
      </c>
      <c r="F115" s="67" t="s">
        <v>206</v>
      </c>
      <c r="G115" s="68">
        <v>0.28102847842691392</v>
      </c>
      <c r="H115" s="70">
        <v>28480</v>
      </c>
      <c r="I115" s="69">
        <v>0.97490843117790027</v>
      </c>
      <c r="J115" s="69">
        <v>0.97414759166913489</v>
      </c>
      <c r="K115" s="69">
        <v>1.6499503645637199E-2</v>
      </c>
      <c r="L115" s="69">
        <v>8.0785951459965994E-3</v>
      </c>
      <c r="M115" s="69">
        <v>3.3546708657104999E-3</v>
      </c>
      <c r="N115" s="69">
        <v>0</v>
      </c>
      <c r="O115" s="69">
        <v>0</v>
      </c>
      <c r="P115" s="69">
        <v>0</v>
      </c>
      <c r="Q115" s="69">
        <v>0</v>
      </c>
      <c r="R115" s="69">
        <v>0</v>
      </c>
      <c r="S115" s="69">
        <v>0</v>
      </c>
      <c r="T115" s="69">
        <v>0</v>
      </c>
    </row>
    <row r="116" spans="1:20" x14ac:dyDescent="0.35">
      <c r="A116" s="67">
        <v>804</v>
      </c>
      <c r="B116" s="67" t="s">
        <v>112</v>
      </c>
      <c r="C116" s="67" t="s">
        <v>113</v>
      </c>
      <c r="D116" s="67" t="s">
        <v>104</v>
      </c>
      <c r="E116" s="67" t="s">
        <v>105</v>
      </c>
      <c r="F116" s="67" t="s">
        <v>114</v>
      </c>
      <c r="G116" s="68">
        <v>8.4043175883929998E-4</v>
      </c>
      <c r="H116" s="70">
        <v>33631</v>
      </c>
      <c r="I116" s="69">
        <v>0.99614940315748945</v>
      </c>
      <c r="J116" s="69">
        <v>0.99694657227131811</v>
      </c>
      <c r="K116" s="69"/>
      <c r="L116" s="69">
        <v>2.5176979354877001E-3</v>
      </c>
      <c r="M116" s="69">
        <v>6.5163946565559999E-4</v>
      </c>
      <c r="N116" s="69">
        <v>0</v>
      </c>
      <c r="O116" s="69">
        <v>1.7771985426969999E-4</v>
      </c>
      <c r="P116" s="69">
        <v>2.3695980569299999E-4</v>
      </c>
      <c r="Q116" s="69">
        <v>8.8859927134900005E-5</v>
      </c>
      <c r="R116" s="69">
        <v>1.7771985426969999E-4</v>
      </c>
      <c r="S116" s="69">
        <v>0</v>
      </c>
      <c r="T116" s="69">
        <v>0</v>
      </c>
    </row>
    <row r="117" spans="1:20" x14ac:dyDescent="0.35">
      <c r="A117" s="67">
        <v>860</v>
      </c>
      <c r="B117" s="67" t="s">
        <v>174</v>
      </c>
      <c r="C117" s="67" t="s">
        <v>175</v>
      </c>
      <c r="D117" s="67" t="s">
        <v>104</v>
      </c>
      <c r="E117" s="67" t="s">
        <v>105</v>
      </c>
      <c r="F117" s="67" t="s">
        <v>176</v>
      </c>
      <c r="G117" s="68">
        <v>6.1037555287794002E-3</v>
      </c>
      <c r="H117" s="70">
        <v>19274</v>
      </c>
      <c r="I117" s="69">
        <v>0.97654152100116531</v>
      </c>
      <c r="J117" s="69">
        <v>0.97569093512658389</v>
      </c>
      <c r="K117" s="69"/>
      <c r="L117" s="69">
        <v>2.3407812737498101E-2</v>
      </c>
      <c r="M117" s="69">
        <v>0</v>
      </c>
      <c r="N117" s="69">
        <v>0</v>
      </c>
      <c r="O117" s="69">
        <v>5.0666261336599997E-5</v>
      </c>
      <c r="P117" s="69">
        <v>0</v>
      </c>
      <c r="Q117" s="69">
        <v>0</v>
      </c>
      <c r="R117" s="69">
        <v>0</v>
      </c>
      <c r="S117" s="69">
        <v>0</v>
      </c>
      <c r="T117" s="69">
        <v>0</v>
      </c>
    </row>
    <row r="118" spans="1:20" x14ac:dyDescent="0.35">
      <c r="A118" s="67">
        <v>704</v>
      </c>
      <c r="B118" s="67" t="s">
        <v>185</v>
      </c>
      <c r="C118" s="67" t="s">
        <v>186</v>
      </c>
      <c r="D118" s="67" t="s">
        <v>139</v>
      </c>
      <c r="E118" s="67" t="s">
        <v>105</v>
      </c>
      <c r="F118" s="67" t="s">
        <v>187</v>
      </c>
      <c r="G118" s="68">
        <v>7.7293948535740002E-3</v>
      </c>
      <c r="H118" s="70">
        <v>47025</v>
      </c>
      <c r="I118" s="69">
        <v>0.98335459317036444</v>
      </c>
      <c r="J118" s="69">
        <v>0.98450762311539664</v>
      </c>
      <c r="K118" s="69"/>
      <c r="L118" s="69">
        <v>1.59553334309195E-2</v>
      </c>
      <c r="M118" s="69">
        <v>6.6916208360339997E-4</v>
      </c>
      <c r="N118" s="69">
        <v>0</v>
      </c>
      <c r="O118" s="69">
        <v>3.7640367202689998E-4</v>
      </c>
      <c r="P118" s="69">
        <v>4.6004893247739999E-4</v>
      </c>
      <c r="Q118" s="69">
        <v>5.0187156270259999E-4</v>
      </c>
      <c r="R118" s="69">
        <v>3.7640367202689998E-4</v>
      </c>
      <c r="S118" s="69">
        <v>2.091131511261E-4</v>
      </c>
      <c r="T118" s="69">
        <v>2.091131511261E-4</v>
      </c>
    </row>
    <row r="119" spans="1:20" x14ac:dyDescent="0.35">
      <c r="A119" s="67">
        <v>887</v>
      </c>
      <c r="B119" s="67" t="s">
        <v>303</v>
      </c>
      <c r="C119" s="67" t="s">
        <v>304</v>
      </c>
      <c r="D119" s="67" t="s">
        <v>132</v>
      </c>
      <c r="E119" s="67" t="s">
        <v>105</v>
      </c>
      <c r="F119" s="67" t="s">
        <v>305</v>
      </c>
      <c r="G119" s="68">
        <v>0.18783963067001311</v>
      </c>
      <c r="H119" s="70">
        <v>126008</v>
      </c>
      <c r="I119" s="69">
        <v>0.95210318329845034</v>
      </c>
      <c r="J119" s="69">
        <v>0.95389456847040699</v>
      </c>
      <c r="K119" s="69">
        <v>4.3605068494185703E-2</v>
      </c>
      <c r="L119" s="69">
        <v>6.8909759949224002E-3</v>
      </c>
      <c r="M119" s="69">
        <v>3.400152629074E-4</v>
      </c>
      <c r="N119" s="69">
        <v>2.1912094720700001E-4</v>
      </c>
      <c r="O119" s="69">
        <v>1.5111789462499999E-5</v>
      </c>
      <c r="P119" s="69">
        <v>1.4356199989419999E-4</v>
      </c>
      <c r="Q119" s="69">
        <v>2.2667684193799999E-5</v>
      </c>
      <c r="R119" s="69">
        <v>1.7529675776557E-3</v>
      </c>
      <c r="S119" s="69"/>
      <c r="T119" s="69">
        <v>1.5111789462499999E-5</v>
      </c>
    </row>
    <row r="120" spans="1:20" x14ac:dyDescent="0.35">
      <c r="A120" s="67">
        <v>894</v>
      </c>
      <c r="B120" s="67" t="s">
        <v>322</v>
      </c>
      <c r="C120" s="67" t="s">
        <v>323</v>
      </c>
      <c r="D120" s="67" t="s">
        <v>157</v>
      </c>
      <c r="E120" s="67" t="s">
        <v>110</v>
      </c>
      <c r="F120" s="67" t="s">
        <v>120</v>
      </c>
      <c r="G120" s="68">
        <v>0.2316850733623361</v>
      </c>
      <c r="H120" s="70">
        <v>61599</v>
      </c>
      <c r="I120" s="69">
        <v>0.95796398245777736</v>
      </c>
      <c r="J120" s="69">
        <v>0.95964769283248585</v>
      </c>
      <c r="K120" s="69">
        <v>3.2751702901931502E-2</v>
      </c>
      <c r="L120" s="69">
        <v>7.2470529688034996E-3</v>
      </c>
      <c r="M120" s="69">
        <v>4.7276912071164004E-3</v>
      </c>
      <c r="N120" s="69">
        <v>0</v>
      </c>
      <c r="O120" s="69">
        <v>0</v>
      </c>
      <c r="P120" s="69">
        <v>0</v>
      </c>
      <c r="Q120" s="69">
        <v>0</v>
      </c>
      <c r="R120" s="69">
        <v>0</v>
      </c>
      <c r="S120" s="69">
        <v>0</v>
      </c>
      <c r="T120" s="69">
        <v>0</v>
      </c>
    </row>
    <row r="121" spans="1:20" x14ac:dyDescent="0.35">
      <c r="A121" s="67">
        <v>716</v>
      </c>
      <c r="B121" s="67" t="s">
        <v>283</v>
      </c>
      <c r="C121" s="67" t="s">
        <v>284</v>
      </c>
      <c r="D121" s="67" t="s">
        <v>157</v>
      </c>
      <c r="E121" s="67" t="s">
        <v>105</v>
      </c>
      <c r="F121" s="67" t="s">
        <v>106</v>
      </c>
      <c r="G121" s="68">
        <v>0.1099417854663912</v>
      </c>
      <c r="H121" s="70">
        <v>42885</v>
      </c>
      <c r="I121" s="69">
        <v>0.96431462493254183</v>
      </c>
      <c r="J121" s="69">
        <v>0.96333937012419646</v>
      </c>
      <c r="K121" s="69">
        <v>1.8078791149487301E-2</v>
      </c>
      <c r="L121" s="69">
        <v>2.28458355819392E-2</v>
      </c>
      <c r="M121" s="69">
        <v>1.3491635186180001E-4</v>
      </c>
      <c r="N121" s="69">
        <v>0</v>
      </c>
      <c r="O121" s="69">
        <v>0</v>
      </c>
      <c r="P121" s="69">
        <v>0</v>
      </c>
      <c r="Q121" s="69">
        <v>0</v>
      </c>
      <c r="R121" s="69">
        <v>8.9944234574599997E-5</v>
      </c>
      <c r="S121" s="69">
        <v>0</v>
      </c>
      <c r="T121" s="69">
        <v>0</v>
      </c>
    </row>
    <row r="123" spans="1:20" s="2" customFormat="1" ht="23" x14ac:dyDescent="0.35">
      <c r="A123" s="14" t="str">
        <f>'1.1 National MPI Results'!A123</f>
        <v>Notes</v>
      </c>
      <c r="G123" s="15"/>
      <c r="H123" s="31"/>
      <c r="I123" s="15"/>
      <c r="J123" s="15"/>
      <c r="K123" s="15"/>
      <c r="L123" s="15"/>
      <c r="M123" s="15"/>
      <c r="N123" s="15"/>
      <c r="O123" s="15"/>
      <c r="P123" s="15"/>
      <c r="Q123" s="15"/>
      <c r="R123" s="15"/>
      <c r="S123" s="15"/>
      <c r="T123" s="15"/>
    </row>
    <row r="124" spans="1:20" s="13" customFormat="1" ht="30" customHeight="1" x14ac:dyDescent="0.35">
      <c r="A124" s="13" t="s">
        <v>66</v>
      </c>
      <c r="G124" s="20"/>
      <c r="H124" s="33"/>
      <c r="I124" s="20"/>
      <c r="J124" s="20"/>
      <c r="K124" s="20"/>
      <c r="L124" s="20"/>
      <c r="M124" s="20"/>
      <c r="N124" s="20"/>
      <c r="O124" s="20"/>
      <c r="P124" s="20"/>
      <c r="Q124" s="20"/>
      <c r="R124" s="20"/>
      <c r="S124" s="20"/>
      <c r="T124" s="20"/>
    </row>
    <row r="125" spans="1:20" s="13" customFormat="1" ht="20.5" x14ac:dyDescent="0.35">
      <c r="A125" s="13" t="str">
        <f>'1.1 National MPI Results'!A124</f>
        <v xml:space="preserve">Tables 1.1 - 1.7 updated on 04 July 2024 </v>
      </c>
      <c r="H125" s="46"/>
    </row>
  </sheetData>
  <autoFilter ref="A9:T9" xr:uid="{00000000-0009-0000-0000-000006000000}">
    <sortState xmlns:xlrd2="http://schemas.microsoft.com/office/spreadsheetml/2017/richdata2" ref="A10:T119">
      <sortCondition ref="G9"/>
    </sortState>
  </autoFilter>
  <mergeCells count="16">
    <mergeCell ref="G5:G7"/>
    <mergeCell ref="E7:E8"/>
    <mergeCell ref="F7:F8"/>
    <mergeCell ref="A5:A8"/>
    <mergeCell ref="B5:B8"/>
    <mergeCell ref="C5:C8"/>
    <mergeCell ref="D5:D8"/>
    <mergeCell ref="E5:F6"/>
    <mergeCell ref="H5:J5"/>
    <mergeCell ref="H6:H7"/>
    <mergeCell ref="I6:I7"/>
    <mergeCell ref="J6:J7"/>
    <mergeCell ref="K5:T5"/>
    <mergeCell ref="K6:L6"/>
    <mergeCell ref="M6:N6"/>
    <mergeCell ref="O6:T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National MPI Results</vt:lpstr>
      <vt:lpstr>1.2 Censored Headcounts</vt:lpstr>
      <vt:lpstr>1.3 Contribut'n of Deprivations</vt:lpstr>
      <vt:lpstr>1.4 MPI Results &amp; Compl. Data</vt:lpstr>
      <vt:lpstr>1.5 SEs &amp; CIs</vt:lpstr>
      <vt:lpstr>1.6 Uncensored Headcounts</vt:lpstr>
      <vt:lpstr>1.7 Sample Size &amp; Non-Response</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2024-07-04T22:40:25Z</dcterms:modified>
</cp:coreProperties>
</file>