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h4\Desktop\№СМП-220\ТЕХ\№СМП-220_ Спецификации\"/>
    </mc:Choice>
  </mc:AlternateContent>
  <bookViews>
    <workbookView xWindow="0" yWindow="0" windowWidth="28800" windowHeight="12330" tabRatio="500"/>
  </bookViews>
  <sheets>
    <sheet name="№(поз по ТЗ) Спецификация" sheetId="1" r:id="rId1"/>
    <sheet name="Обозначения" sheetId="5" r:id="rId2"/>
  </sheets>
  <definedNames>
    <definedName name="_xlnm._FilterDatabase" localSheetId="0" hidden="1">'№(поз по ТЗ) Спецификация'!$A$5:$AC$37</definedName>
    <definedName name="_xlnm.Print_Titles" localSheetId="0">'№(поз по ТЗ) Спецификация'!$4:$5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31" i="1" l="1"/>
  <c r="AC30" i="1"/>
  <c r="F18" i="1" l="1"/>
  <c r="F12" i="1"/>
  <c r="F13" i="1" s="1"/>
  <c r="F14" i="1" s="1"/>
  <c r="F20" i="1"/>
  <c r="F21" i="1" s="1"/>
  <c r="F22" i="1" s="1"/>
  <c r="F23" i="1" s="1"/>
  <c r="F15" i="1" l="1"/>
  <c r="F16" i="1" s="1"/>
  <c r="F17" i="1" s="1"/>
</calcChain>
</file>

<file path=xl/comments1.xml><?xml version="1.0" encoding="utf-8"?>
<comments xmlns="http://schemas.openxmlformats.org/spreadsheetml/2006/main">
  <authors>
    <author/>
  </authors>
  <commentList>
    <comment ref="H4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teh:
</t>
        </r>
        <r>
          <rPr>
            <sz val="9"/>
            <color rgb="FF000000"/>
            <rFont val="Tahoma"/>
            <family val="2"/>
            <charset val="204"/>
          </rPr>
          <t>Ставим в ячейках номера по порядку операции.
К примеру:
ЛАЗер - 1
Гибка - 2
Цинкование гарячее - 3
 ИЛИ
Сборка сваркой - 1
Цинкование гарячее - 2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teh1:
</t>
        </r>
        <r>
          <rPr>
            <sz val="9"/>
            <color rgb="FF000000"/>
            <rFont val="Tahoma"/>
            <family val="2"/>
            <charset val="204"/>
          </rPr>
          <t>Количество деталей/подсборок на 1 СБ, в которую входит данная позиция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teh1:
</t>
        </r>
        <r>
          <rPr>
            <sz val="9"/>
            <color rgb="FF000000"/>
            <rFont val="Tahoma"/>
            <family val="2"/>
            <charset val="204"/>
          </rPr>
          <t xml:space="preserve">количество на 1 позицию основной сборки 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teh1:
</t>
        </r>
        <r>
          <rPr>
            <sz val="9"/>
            <color rgb="FF000000"/>
            <rFont val="Tahoma"/>
            <family val="2"/>
            <charset val="204"/>
          </rPr>
          <t>количество на n позиций сборки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teh:
</t>
        </r>
        <r>
          <rPr>
            <sz val="9"/>
            <color rgb="FF000000"/>
            <rFont val="Tahoma"/>
            <family val="2"/>
            <charset val="204"/>
          </rPr>
          <t>Листовой стальной, пример: лист 2 ст3 
(2 - толщина листового материала; ст3 - марка стали)
Листовой НЕ стальной: ПЕ-500 2 мм 
(ПЕ-500 - указать материал; 2 - толщина листа)
Прокатный материал: круг 35 ст20
(35-диаметр, мм; ст20 - марка) 
РЕ-500 д20(РЕ-500-марка, д - диаметр, 20 - диаметр в мм)</t>
        </r>
      </text>
    </comment>
    <comment ref="W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teh1:
</t>
        </r>
        <r>
          <rPr>
            <sz val="9"/>
            <color rgb="FF000000"/>
            <rFont val="Tahoma"/>
            <family val="2"/>
            <charset val="204"/>
          </rPr>
          <t xml:space="preserve">Закалка ставится на звездочки
</t>
        </r>
      </text>
    </comment>
    <comment ref="AC5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teh:
</t>
        </r>
        <r>
          <rPr>
            <sz val="9"/>
            <color rgb="FF000000"/>
            <rFont val="Tahoma"/>
            <family val="2"/>
            <charset val="204"/>
          </rPr>
          <t>Листовой материал, пример: 1250х2500
1250 - ширина, мм;
2500 - длина, мм;
Материал из проката или шпоночный материал, пример: 1200
1200 - длина прокатного материала, мм;
смотреть инструкцию по Спецификации!</t>
        </r>
      </text>
    </comment>
  </commentList>
</comments>
</file>

<file path=xl/sharedStrings.xml><?xml version="1.0" encoding="utf-8"?>
<sst xmlns="http://schemas.openxmlformats.org/spreadsheetml/2006/main" count="175" uniqueCount="141">
  <si>
    <t xml:space="preserve">  Составил(а):</t>
  </si>
  <si>
    <t>Дата полной готовности</t>
  </si>
  <si>
    <t>Проверил(а):</t>
  </si>
  <si>
    <t>Последняя дата изменения</t>
  </si>
  <si>
    <t>Маршрут изготовления деталей или сборок</t>
  </si>
  <si>
    <t>№(Поз. По ТЗ)</t>
  </si>
  <si>
    <t>№П.П.</t>
  </si>
  <si>
    <t>Обозначение</t>
  </si>
  <si>
    <t>На 1 СБ</t>
  </si>
  <si>
    <t>На 1 поз.</t>
  </si>
  <si>
    <t>На n позиц</t>
  </si>
  <si>
    <t>Материал</t>
  </si>
  <si>
    <t>Сборка метизом</t>
  </si>
  <si>
    <t>Сборка сваркой</t>
  </si>
  <si>
    <t>ЛАЗер</t>
  </si>
  <si>
    <t>Выштамповка</t>
  </si>
  <si>
    <t>Гибка</t>
  </si>
  <si>
    <t>Плазма</t>
  </si>
  <si>
    <t>Газорез</t>
  </si>
  <si>
    <t>Гильетина</t>
  </si>
  <si>
    <t>Вальцовка</t>
  </si>
  <si>
    <t>Порезка</t>
  </si>
  <si>
    <t>Токарка</t>
  </si>
  <si>
    <t>Сверление</t>
  </si>
  <si>
    <t>Нарезка резьбы</t>
  </si>
  <si>
    <t>Фрезеровка</t>
  </si>
  <si>
    <t>Долбление</t>
  </si>
  <si>
    <t>Закалка</t>
  </si>
  <si>
    <t>Цинкование, гарячее</t>
  </si>
  <si>
    <t>Цинкование, холодное</t>
  </si>
  <si>
    <t>Лакокрасочные покрытие</t>
  </si>
  <si>
    <t>Футеровка барабана</t>
  </si>
  <si>
    <t>Покупное изделие</t>
  </si>
  <si>
    <t>Размер+ припуск на 1 деталь, мм</t>
  </si>
  <si>
    <t>№ п.п.</t>
  </si>
  <si>
    <t>Номер сборки, подсборки и деталей по порядку</t>
  </si>
  <si>
    <t>Шифр сборки или детали в чертеже и спецификации на чертеже.</t>
  </si>
  <si>
    <t>Наименование</t>
  </si>
  <si>
    <t>Наименование сборки или чертежа</t>
  </si>
  <si>
    <t>Кол-во деталей на 1 Сборку</t>
  </si>
  <si>
    <t>Кол-во деталей или подсборок входящие в одну сборку.</t>
  </si>
  <si>
    <t>Кол-во деталей на 1 поз.</t>
  </si>
  <si>
    <t>Кол-во сборок, деталей или подсборок на одну позицию узла оборудования.</t>
  </si>
  <si>
    <t>На n шт.</t>
  </si>
  <si>
    <t>Кол-во сборок, деталей или подсборок на кол-во позиций одинаковых узлов оборудования по ТЗ.</t>
  </si>
  <si>
    <t>"Маршрут"</t>
  </si>
  <si>
    <t>Описывается порядок маршрута изготовления детали, если это сборка - ставим обозначение "СБ".</t>
  </si>
  <si>
    <t>Материал изготовления детали.</t>
  </si>
  <si>
    <t>Доп.услуги</t>
  </si>
  <si>
    <t>Выписываются дополнительные услуги - "долб"-долбежка; "вальц"-вальцовка; "цинк(х)"-цинкование холодное; "цинк(г)"-цинкование гарячее; "ферез"-фрезеровка детали;</t>
  </si>
  <si>
    <t>Размер+ припуск</t>
  </si>
  <si>
    <t>"AxB"-ширина х высота; "L+p" - длина + припуск; "д00+р" - диаметр + припуск;</t>
  </si>
  <si>
    <t>Доп. Услуги (дополнительные услуги) (можно назвать услуги на стороне)</t>
  </si>
  <si>
    <t>Услуги, которые не выполняются на производстве ООО Элеваторные системы. Данны услуги выполняются после получения полуфабриката, и для того, что бы сделать готовую деталь, их отправляют фирмам, которые могут предоставить необходимые услуги</t>
  </si>
  <si>
    <t>Пример: ступица</t>
  </si>
  <si>
    <r>
      <rPr>
        <b/>
        <sz val="11"/>
        <color rgb="FF000000"/>
        <rFont val="Calibri"/>
        <family val="2"/>
        <charset val="204"/>
      </rPr>
      <t>Основная операция</t>
    </r>
    <r>
      <rPr>
        <sz val="11"/>
        <color rgb="FF000000"/>
        <rFont val="Calibri"/>
        <family val="2"/>
        <charset val="1"/>
      </rPr>
      <t xml:space="preserve"> выполняется на токарном станке(получили полуфабрикат), </t>
    </r>
    <r>
      <rPr>
        <b/>
        <sz val="11"/>
        <color rgb="FF000000"/>
        <rFont val="Calibri"/>
        <family val="2"/>
        <charset val="204"/>
      </rPr>
      <t>доп.услуга</t>
    </r>
    <r>
      <rPr>
        <sz val="11"/>
        <color rgb="FF000000"/>
        <rFont val="Calibri"/>
        <family val="2"/>
        <charset val="1"/>
      </rPr>
      <t>-</t>
    </r>
    <r>
      <rPr>
        <b/>
        <u/>
        <sz val="11"/>
        <color rgb="FF000000"/>
        <rFont val="Calibri"/>
        <family val="2"/>
        <charset val="204"/>
      </rPr>
      <t>долбление</t>
    </r>
    <r>
      <rPr>
        <sz val="11"/>
        <color rgb="FF000000"/>
        <rFont val="Calibri"/>
        <family val="2"/>
        <charset val="1"/>
      </rPr>
      <t>-для получение готовой детали</t>
    </r>
  </si>
  <si>
    <t>Пример:конус на барабан</t>
  </si>
  <si>
    <r>
      <rPr>
        <b/>
        <sz val="11"/>
        <color rgb="FF000000"/>
        <rFont val="Calibri"/>
        <family val="2"/>
        <charset val="204"/>
      </rPr>
      <t>Основная операция</t>
    </r>
    <r>
      <rPr>
        <sz val="11"/>
        <color rgb="FF000000"/>
        <rFont val="Calibri"/>
        <family val="2"/>
        <charset val="1"/>
      </rPr>
      <t xml:space="preserve"> выполняется на Лазерном станке (получили полуфабрикат), </t>
    </r>
    <r>
      <rPr>
        <b/>
        <sz val="11"/>
        <color rgb="FF000000"/>
        <rFont val="Calibri"/>
        <family val="2"/>
        <charset val="204"/>
      </rPr>
      <t>доп.услуга</t>
    </r>
    <r>
      <rPr>
        <sz val="11"/>
        <color rgb="FF000000"/>
        <rFont val="Calibri"/>
        <family val="2"/>
        <charset val="1"/>
      </rPr>
      <t>-</t>
    </r>
    <r>
      <rPr>
        <b/>
        <u/>
        <sz val="11"/>
        <color rgb="FF000000"/>
        <rFont val="Calibri"/>
        <family val="2"/>
        <charset val="204"/>
      </rPr>
      <t>вальцевание</t>
    </r>
    <r>
      <rPr>
        <sz val="11"/>
        <color rgb="FF000000"/>
        <rFont val="Calibri"/>
        <family val="2"/>
        <charset val="1"/>
      </rPr>
      <t>-для получение готовой детали</t>
    </r>
  </si>
  <si>
    <t>Пример:Фланец</t>
  </si>
  <si>
    <r>
      <rPr>
        <b/>
        <sz val="11"/>
        <color rgb="FF000000"/>
        <rFont val="Calibri"/>
        <family val="2"/>
        <charset val="204"/>
      </rPr>
      <t>Основная операция</t>
    </r>
    <r>
      <rPr>
        <sz val="11"/>
        <color rgb="FF000000"/>
        <rFont val="Calibri"/>
        <family val="2"/>
        <charset val="1"/>
      </rPr>
      <t xml:space="preserve"> порезка и сварка уголков (либо Лазерная резка)(получили полуфабрикат, </t>
    </r>
    <r>
      <rPr>
        <b/>
        <sz val="11"/>
        <color rgb="FF000000"/>
        <rFont val="Calibri"/>
        <family val="2"/>
        <charset val="204"/>
      </rPr>
      <t>доп.услуга</t>
    </r>
    <r>
      <rPr>
        <sz val="11"/>
        <color rgb="FF000000"/>
        <rFont val="Calibri"/>
        <family val="2"/>
        <charset val="1"/>
      </rPr>
      <t>-</t>
    </r>
    <r>
      <rPr>
        <b/>
        <u/>
        <sz val="11"/>
        <color rgb="FF000000"/>
        <rFont val="Calibri"/>
        <family val="2"/>
        <charset val="204"/>
      </rPr>
      <t>горячее цинкование</t>
    </r>
    <r>
      <rPr>
        <sz val="11"/>
        <color rgb="FF000000"/>
        <rFont val="Calibri"/>
        <family val="2"/>
        <charset val="1"/>
      </rPr>
      <t>-для получение готовой детали</t>
    </r>
  </si>
  <si>
    <t>Пример: звездочка приводная</t>
  </si>
  <si>
    <r>
      <rPr>
        <b/>
        <sz val="11"/>
        <color rgb="FF000000"/>
        <rFont val="Calibri"/>
        <family val="2"/>
        <charset val="204"/>
      </rPr>
      <t>Основная операция</t>
    </r>
    <r>
      <rPr>
        <sz val="11"/>
        <color rgb="FF000000"/>
        <rFont val="Calibri"/>
        <family val="2"/>
        <charset val="1"/>
      </rPr>
      <t xml:space="preserve"> вырезание детали на Газорезе, затем токарная обработка (получили полуфабрикат), </t>
    </r>
    <r>
      <rPr>
        <b/>
        <sz val="11"/>
        <color rgb="FF000000"/>
        <rFont val="Calibri"/>
        <family val="2"/>
        <charset val="204"/>
      </rPr>
      <t>доп.услуга</t>
    </r>
    <r>
      <rPr>
        <sz val="11"/>
        <color rgb="FF000000"/>
        <rFont val="Calibri"/>
        <family val="2"/>
        <charset val="1"/>
      </rPr>
      <t>-</t>
    </r>
    <r>
      <rPr>
        <b/>
        <u/>
        <sz val="11"/>
        <color rgb="FF000000"/>
        <rFont val="Calibri"/>
        <family val="2"/>
        <charset val="204"/>
      </rPr>
      <t>фрезерование</t>
    </r>
    <r>
      <rPr>
        <sz val="11"/>
        <color rgb="FF000000"/>
        <rFont val="Calibri"/>
        <family val="2"/>
        <charset val="1"/>
      </rPr>
      <t>-для получение готовой детали</t>
    </r>
  </si>
  <si>
    <t>Ф.и.о. исполнителя</t>
  </si>
  <si>
    <t>дата</t>
  </si>
  <si>
    <t>Ф.И.О технолога</t>
  </si>
  <si>
    <t>Отметка ОТК о приеме</t>
  </si>
  <si>
    <t>СМП-220.01.10.000 СБ Каркас крыши</t>
  </si>
  <si>
    <t>СМП-220.01.00.000 СБ Крыша силоса</t>
  </si>
  <si>
    <t>1</t>
  </si>
  <si>
    <t>1.1</t>
  </si>
  <si>
    <t>1.1.1</t>
  </si>
  <si>
    <t>СМПП-220.01.11.001 Кольцо</t>
  </si>
  <si>
    <t>СМПП-220.01.11.000 СБ Кольцо верхнее</t>
  </si>
  <si>
    <t>СМПП-220.01.11.002 Кронштейн</t>
  </si>
  <si>
    <t>1.1.1.1</t>
  </si>
  <si>
    <t>1.1.1.2</t>
  </si>
  <si>
    <t>лист 8мм, сталь 3 ГОСТ 535-88</t>
  </si>
  <si>
    <t>1.1.2</t>
  </si>
  <si>
    <t>СМПП-220.01.12.000 СБ Ребро</t>
  </si>
  <si>
    <t>СМП-220.01.12.001 Ребро жесткости</t>
  </si>
  <si>
    <t>СМП-220.01.12.002 Ребро жесткости</t>
  </si>
  <si>
    <t>СМП-220.01.12.004 Ребро жесткости</t>
  </si>
  <si>
    <t>СМП-220.01.12.003 Ребро жесткости</t>
  </si>
  <si>
    <t>СМП-220.01.12.009 Вставка верхняя</t>
  </si>
  <si>
    <t>СМП-220.01.12.010 Накладка</t>
  </si>
  <si>
    <t>СМП-220.01.12.011 Вставка</t>
  </si>
  <si>
    <t>лист 3мм, сталь тоноклистовая  оцинкованная ГОСТ 14918-80</t>
  </si>
  <si>
    <t>лист 4мм, сталь 3 ГОСТ 535-88</t>
  </si>
  <si>
    <t>1.1.2.1</t>
  </si>
  <si>
    <t>1.1.2.2</t>
  </si>
  <si>
    <t>1.1.2.3</t>
  </si>
  <si>
    <t>1.1.2.4</t>
  </si>
  <si>
    <t>1.1.2.5</t>
  </si>
  <si>
    <t>1.1.2.6</t>
  </si>
  <si>
    <t>1.1.2.7</t>
  </si>
  <si>
    <t>СМПП-220.01.13.000 СБ Ребропромежуточное</t>
  </si>
  <si>
    <t>СМП-220.01.13.001 Ребро жесткости крыши</t>
  </si>
  <si>
    <t>СМП-220.01.13.002 Ребро жесткости крыши</t>
  </si>
  <si>
    <t>СМП-220.01.13.003 Вставка</t>
  </si>
  <si>
    <t>СМП-220.01.13.004 Накладка</t>
  </si>
  <si>
    <t>1.1.3</t>
  </si>
  <si>
    <t>СМП-220.01.10.008 Кронштейн перемычки</t>
  </si>
  <si>
    <t>СМП-220.01.10.006 Перемычка нижняя</t>
  </si>
  <si>
    <t>СМП-220.01.10.010 Кронштейн перемычки</t>
  </si>
  <si>
    <t>СМП-220.01.10.011 Ребро жесткости крыши</t>
  </si>
  <si>
    <t>СМП-220.01.10.012 Перемычка верхняя</t>
  </si>
  <si>
    <t>СМП-220.01.10.030 Перемычка нижняя добавочная</t>
  </si>
  <si>
    <t>СМП-183.01.10.013 Втулка шарнира</t>
  </si>
  <si>
    <t>1.1.4</t>
  </si>
  <si>
    <t>1.1.5</t>
  </si>
  <si>
    <t>1.1.6</t>
  </si>
  <si>
    <t>1.1.7</t>
  </si>
  <si>
    <t>1.1.8</t>
  </si>
  <si>
    <t>1.1.9</t>
  </si>
  <si>
    <t>СМП-183.01.10.014 Втулка шарнира</t>
  </si>
  <si>
    <t>1.1.10</t>
  </si>
  <si>
    <t>СМП-220.01.10.008-01 Кронштейн перемычки</t>
  </si>
  <si>
    <t>1.1.11</t>
  </si>
  <si>
    <t>круг 50мм, сталь 20 ГОСТ 1050-88</t>
  </si>
  <si>
    <t>СМП-220.01.00.001 Сектор крыши верхний</t>
  </si>
  <si>
    <t>СМП-220.01.00.002 Сектор крыши правый</t>
  </si>
  <si>
    <t>СМП-220.01.00.002-01 Сектор крыши левый</t>
  </si>
  <si>
    <t>СМП-220.01.00.003 Сектор крыши</t>
  </si>
  <si>
    <t>СМП-220.01.00.004 Сектор крыши</t>
  </si>
  <si>
    <t>1.2</t>
  </si>
  <si>
    <t>1.3</t>
  </si>
  <si>
    <t>1.4</t>
  </si>
  <si>
    <t>1.5</t>
  </si>
  <si>
    <t>1.6</t>
  </si>
  <si>
    <t>лист 2,5мм, сталь тоноклистовая  оцинкованная ГОСТ 14918-80</t>
  </si>
  <si>
    <t>лист 1мм, сталь тоноклистовая  оцинкованная ГОСТ 14918-80</t>
  </si>
  <si>
    <t>СМП-220.01.40.000 СБ Заглушка</t>
  </si>
  <si>
    <t>1.7</t>
  </si>
  <si>
    <t>СМП-220.01.40.001 Крышка</t>
  </si>
  <si>
    <t>СМП-220.01.40.002 Стенка</t>
  </si>
  <si>
    <t>1.7.1</t>
  </si>
  <si>
    <t>1.7.2</t>
  </si>
  <si>
    <t>1.8</t>
  </si>
  <si>
    <t>СМП-220.01.50.000 СБ Заглушка</t>
  </si>
  <si>
    <t>СМП-220.01.50.001 Крышка</t>
  </si>
  <si>
    <t>СМП-220.01.50.002 Стенка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</si>
</sst>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u/>
      <sz val="11"/>
      <color rgb="FF000000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2F2F2"/>
        <bgColor rgb="FFF1EADB"/>
      </patternFill>
    </fill>
    <fill>
      <patternFill patternType="solid">
        <fgColor rgb="FFBFBFBF"/>
        <bgColor rgb="FFC9C9C9"/>
      </patternFill>
    </fill>
    <fill>
      <patternFill patternType="solid">
        <fgColor rgb="FFFF99FF"/>
        <bgColor rgb="FFCC99FF"/>
      </patternFill>
    </fill>
    <fill>
      <patternFill patternType="solid">
        <fgColor rgb="FFCC66FF"/>
        <bgColor rgb="FFFF66FF"/>
      </patternFill>
    </fill>
    <fill>
      <patternFill patternType="solid">
        <fgColor rgb="FF00B050"/>
        <bgColor rgb="FF00B0F0"/>
      </patternFill>
    </fill>
    <fill>
      <patternFill patternType="solid">
        <fgColor rgb="FF4472C4"/>
        <bgColor rgb="FF5B9BD5"/>
      </patternFill>
    </fill>
    <fill>
      <patternFill patternType="solid">
        <fgColor rgb="FFFFFF00"/>
        <bgColor rgb="FFFFD966"/>
      </patternFill>
    </fill>
    <fill>
      <patternFill patternType="solid">
        <fgColor rgb="FFE2F0D9"/>
        <bgColor rgb="FFF1EADB"/>
      </patternFill>
    </fill>
    <fill>
      <patternFill patternType="solid">
        <fgColor rgb="FFC55A11"/>
        <bgColor rgb="FFED7D31"/>
      </patternFill>
    </fill>
    <fill>
      <patternFill patternType="solid">
        <fgColor rgb="FF00B0F0"/>
        <bgColor rgb="FF21BAF3"/>
      </patternFill>
    </fill>
    <fill>
      <patternFill patternType="solid">
        <fgColor rgb="FFFFD966"/>
        <bgColor rgb="FFFDB94D"/>
      </patternFill>
    </fill>
    <fill>
      <patternFill patternType="solid">
        <fgColor rgb="FF0070C0"/>
        <bgColor rgb="FF0066B3"/>
      </patternFill>
    </fill>
    <fill>
      <patternFill patternType="solid">
        <fgColor rgb="FFFFF2CC"/>
        <bgColor rgb="FFFBF1D7"/>
      </patternFill>
    </fill>
    <fill>
      <patternFill patternType="solid">
        <fgColor rgb="FFA6A6A6"/>
        <bgColor rgb="FFA5A5A5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BF1D7"/>
      </patternFill>
    </fill>
    <fill>
      <patternFill patternType="solid">
        <fgColor rgb="FFBDD7EE"/>
        <bgColor rgb="FFD9D9D9"/>
      </patternFill>
    </fill>
    <fill>
      <patternFill patternType="solid">
        <fgColor theme="9" tint="0.59999389629810485"/>
        <bgColor rgb="FF21BAF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2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textRotation="90" wrapText="1"/>
    </xf>
    <xf numFmtId="0" fontId="5" fillId="5" borderId="4" xfId="0" applyFont="1" applyFill="1" applyBorder="1" applyAlignment="1">
      <alignment horizontal="center" vertical="center" textRotation="90" wrapText="1"/>
    </xf>
    <xf numFmtId="0" fontId="5" fillId="6" borderId="4" xfId="0" applyFont="1" applyFill="1" applyBorder="1" applyAlignment="1">
      <alignment horizontal="center" vertical="center" textRotation="90" wrapText="1"/>
    </xf>
    <xf numFmtId="0" fontId="5" fillId="7" borderId="4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 wrapText="1"/>
    </xf>
    <xf numFmtId="0" fontId="5" fillId="9" borderId="4" xfId="0" applyFont="1" applyFill="1" applyBorder="1" applyAlignment="1">
      <alignment horizontal="center" vertical="center" textRotation="90" wrapText="1"/>
    </xf>
    <xf numFmtId="0" fontId="2" fillId="10" borderId="4" xfId="0" applyFont="1" applyFill="1" applyBorder="1" applyAlignment="1">
      <alignment horizontal="center" vertical="center" textRotation="90" wrapText="1"/>
    </xf>
    <xf numFmtId="0" fontId="2" fillId="11" borderId="4" xfId="0" applyFont="1" applyFill="1" applyBorder="1" applyAlignment="1">
      <alignment horizontal="center" vertical="center" textRotation="90" wrapText="1"/>
    </xf>
    <xf numFmtId="0" fontId="5" fillId="12" borderId="4" xfId="0" applyFont="1" applyFill="1" applyBorder="1" applyAlignment="1">
      <alignment horizontal="center" vertical="center" textRotation="90" wrapText="1"/>
    </xf>
    <xf numFmtId="0" fontId="6" fillId="13" borderId="3" xfId="0" applyFont="1" applyFill="1" applyBorder="1" applyAlignment="1">
      <alignment vertical="center" wrapText="1"/>
    </xf>
    <xf numFmtId="49" fontId="6" fillId="13" borderId="3" xfId="0" applyNumberFormat="1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0" fillId="0" borderId="0" xfId="0" applyAlignment="1">
      <alignment wrapText="1"/>
    </xf>
    <xf numFmtId="49" fontId="6" fillId="15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0" fillId="8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16" borderId="1" xfId="0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/>
    </xf>
    <xf numFmtId="0" fontId="1" fillId="17" borderId="3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/>
    </xf>
    <xf numFmtId="0" fontId="1" fillId="18" borderId="3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1" fillId="19" borderId="3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5" fillId="21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21" borderId="8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/>
    </xf>
    <xf numFmtId="0" fontId="1" fillId="23" borderId="3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0" fillId="23" borderId="7" xfId="0" applyFill="1" applyBorder="1" applyAlignment="1">
      <alignment horizontal="center"/>
    </xf>
    <xf numFmtId="0" fontId="7" fillId="2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vertical="center" wrapText="1"/>
    </xf>
    <xf numFmtId="49" fontId="2" fillId="18" borderId="3" xfId="0" applyNumberFormat="1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left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2" fillId="18" borderId="9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vertical="center" wrapText="1"/>
    </xf>
    <xf numFmtId="0" fontId="2" fillId="18" borderId="1" xfId="0" applyFont="1" applyFill="1" applyBorder="1" applyAlignment="1">
      <alignment horizontal="left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24" borderId="1" xfId="0" applyFont="1" applyFill="1" applyBorder="1" applyAlignment="1">
      <alignment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1" fillId="24" borderId="3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0" fillId="24" borderId="7" xfId="0" applyFill="1" applyBorder="1" applyAlignment="1">
      <alignment horizontal="center"/>
    </xf>
    <xf numFmtId="0" fontId="2" fillId="24" borderId="5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vertical="center" wrapText="1"/>
    </xf>
    <xf numFmtId="49" fontId="2" fillId="23" borderId="1" xfId="0" applyNumberFormat="1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left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32"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D9D9D9"/>
        </patternFill>
      </fill>
    </dxf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D9D9D9"/>
        </patternFill>
      </fill>
    </dxf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D9D9D9"/>
        </patternFill>
      </fill>
    </dxf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D9D9D9"/>
        </patternFill>
      </fill>
    </dxf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D9D9D9"/>
        </patternFill>
      </fill>
    </dxf>
    <dxf>
      <fill>
        <patternFill patternType="lightGrid">
          <fgColor theme="2" tint="-0.24994659260841701"/>
          <bgColor rgb="FF9D9999"/>
        </patternFill>
      </fill>
    </dxf>
    <dxf>
      <fill>
        <patternFill>
          <bgColor theme="5" tint="0.59996337778862885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theme="9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A4A0A0"/>
        </patternFill>
      </fill>
    </dxf>
    <dxf>
      <fill>
        <patternFill>
          <bgColor rgb="FFF8CBAD"/>
        </patternFill>
      </fill>
    </dxf>
    <dxf>
      <fill>
        <patternFill>
          <bgColor rgb="FFA1C1DB"/>
        </patternFill>
      </fill>
    </dxf>
    <dxf>
      <fill>
        <patternFill>
          <bgColor rgb="FFF1EADB"/>
        </patternFill>
      </fill>
    </dxf>
    <dxf>
      <fill>
        <patternFill>
          <bgColor rgb="FFDEE4C2"/>
        </patternFill>
      </fill>
    </dxf>
    <dxf>
      <fill>
        <patternFill>
          <bgColor rgb="FFFFCCCC"/>
        </patternFill>
      </fill>
    </dxf>
    <dxf>
      <fill>
        <patternFill>
          <bgColor rgb="FFD9D9D9"/>
        </patternFill>
      </fill>
    </dxf>
    <dxf>
      <fill>
        <patternFill>
          <bgColor rgb="FFA9D18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C9C9C9"/>
      <rgbColor rgb="FF0000FF"/>
      <rgbColor rgb="FFFFFF00"/>
      <rgbColor rgb="FFFF66FF"/>
      <rgbColor rgb="FFA1C1DB"/>
      <rgbColor rgb="FF800000"/>
      <rgbColor rgb="FFD9D9D9"/>
      <rgbColor rgb="FF000080"/>
      <rgbColor rgb="FF70C850"/>
      <rgbColor rgb="FF800080"/>
      <rgbColor rgb="FF0070C0"/>
      <rgbColor rgb="FFBFBFBF"/>
      <rgbColor rgb="FFA6A6A6"/>
      <rgbColor rgb="FFA5A5A5"/>
      <rgbColor rgb="FF7030A0"/>
      <rgbColor rgb="FFFFF2CC"/>
      <rgbColor rgb="FFF1EADB"/>
      <rgbColor rgb="FF660066"/>
      <rgbColor rgb="FFF4B183"/>
      <rgbColor rgb="FF0066B3"/>
      <rgbColor rgb="FFBDD7EE"/>
      <rgbColor rgb="FF000080"/>
      <rgbColor rgb="FFFFCCCC"/>
      <rgbColor rgb="FFFFD966"/>
      <rgbColor rgb="FFA9D18E"/>
      <rgbColor rgb="FF800080"/>
      <rgbColor rgb="FF800000"/>
      <rgbColor rgb="FFADB9CA"/>
      <rgbColor rgb="FF0000FF"/>
      <rgbColor rgb="FF00B0F0"/>
      <rgbColor rgb="FFDEE4C2"/>
      <rgbColor rgb="FFE2F0D9"/>
      <rgbColor rgb="FFFBF1D7"/>
      <rgbColor rgb="FFADC4E7"/>
      <rgbColor rgb="FFFF99FF"/>
      <rgbColor rgb="FFCC99FF"/>
      <rgbColor rgb="FFF8CBAD"/>
      <rgbColor rgb="FF4472C4"/>
      <rgbColor rgb="FF21BAF3"/>
      <rgbColor rgb="FF92D050"/>
      <rgbColor rgb="FFFFC000"/>
      <rgbColor rgb="FFFDB94D"/>
      <rgbColor rgb="FFED7D31"/>
      <rgbColor rgb="FF5B9BD5"/>
      <rgbColor rgb="FFA4A0A0"/>
      <rgbColor rgb="FF003366"/>
      <rgbColor rgb="FF00B050"/>
      <rgbColor rgb="FF003300"/>
      <rgbColor rgb="FF333300"/>
      <rgbColor rgb="FFC55A11"/>
      <rgbColor rgb="FFCC66FF"/>
      <rgbColor rgb="FFDFCCE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8DDA57D2-BCEA-4EAE-9266-ABE0EBB46D5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220D05A3-A60B-4190-93AE-6CD478887C5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25570300-B5D2-4E26-9B73-6D0E3D3899F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A3B99B0-7430-4534-B221-7A66D86A00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5A27DCB-FF99-4685-951E-3F45A49181B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84C0081-8AF2-49D7-904A-7401E706DC6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161925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52437CC-4E65-4E42-AA27-D25D57F749E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B9BD5"/>
    <pageSetUpPr fitToPage="1"/>
  </sheetPr>
  <dimension ref="A1:AG55"/>
  <sheetViews>
    <sheetView tabSelected="1" zoomScale="80" zoomScaleNormal="80" workbookViewId="0">
      <pane ySplit="5" topLeftCell="A21" activePane="bottomLeft" state="frozen"/>
      <selection pane="bottomLeft" activeCell="U28" sqref="U28"/>
    </sheetView>
  </sheetViews>
  <sheetFormatPr defaultRowHeight="15" x14ac:dyDescent="0.25"/>
  <cols>
    <col min="1" max="1" width="6.5703125" style="1" customWidth="1"/>
    <col min="2" max="2" width="8.85546875" style="2" customWidth="1"/>
    <col min="3" max="3" width="53.140625" style="2" customWidth="1"/>
    <col min="4" max="6" width="4.5703125" style="2" customWidth="1"/>
    <col min="7" max="7" width="36.140625" style="2" customWidth="1"/>
    <col min="8" max="28" width="3.85546875" style="2" customWidth="1"/>
    <col min="29" max="29" width="10.28515625" style="2" customWidth="1"/>
    <col min="30" max="30" width="16.42578125" customWidth="1"/>
    <col min="31" max="31" width="11.140625" customWidth="1"/>
    <col min="32" max="32" width="14.85546875" customWidth="1"/>
    <col min="33" max="33" width="16.7109375" customWidth="1"/>
    <col min="34" max="1020" width="8.5703125" customWidth="1"/>
  </cols>
  <sheetData>
    <row r="1" spans="1:33" ht="15.75" customHeight="1" thickBot="1" x14ac:dyDescent="0.3">
      <c r="A1" s="99" t="s">
        <v>0</v>
      </c>
      <c r="B1" s="99"/>
      <c r="C1" s="3"/>
      <c r="E1" s="100" t="s">
        <v>1</v>
      </c>
      <c r="F1" s="100"/>
      <c r="G1" s="100"/>
      <c r="H1" s="100"/>
      <c r="I1" s="100"/>
      <c r="J1" s="100"/>
    </row>
    <row r="2" spans="1:33" ht="15.75" customHeight="1" thickBot="1" x14ac:dyDescent="0.3">
      <c r="A2" s="99" t="s">
        <v>2</v>
      </c>
      <c r="B2" s="99"/>
      <c r="C2" s="4"/>
      <c r="E2" s="100" t="s">
        <v>3</v>
      </c>
      <c r="F2" s="100"/>
      <c r="G2" s="100"/>
      <c r="H2" s="100"/>
      <c r="I2" s="100"/>
      <c r="J2" s="100"/>
    </row>
    <row r="3" spans="1:33" x14ac:dyDescent="0.25">
      <c r="A3" s="5"/>
      <c r="B3" s="5"/>
      <c r="C3" s="6"/>
      <c r="E3" s="7"/>
      <c r="F3" s="7"/>
      <c r="G3" s="7"/>
      <c r="H3" s="7"/>
      <c r="I3" s="7"/>
      <c r="J3" s="7"/>
    </row>
    <row r="4" spans="1:33" ht="18.75" customHeight="1" x14ac:dyDescent="0.25">
      <c r="A4" s="8"/>
      <c r="B4" s="9"/>
      <c r="C4" s="10"/>
      <c r="D4" s="9"/>
      <c r="E4" s="9"/>
      <c r="F4" s="9"/>
      <c r="G4" s="9"/>
      <c r="H4" s="98" t="s">
        <v>4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1"/>
    </row>
    <row r="5" spans="1:33" ht="141.75" thickBot="1" x14ac:dyDescent="0.3">
      <c r="A5" s="12" t="s">
        <v>5</v>
      </c>
      <c r="B5" s="13" t="s">
        <v>6</v>
      </c>
      <c r="C5" s="13" t="s">
        <v>7</v>
      </c>
      <c r="D5" s="14" t="s">
        <v>8</v>
      </c>
      <c r="E5" s="14" t="s">
        <v>9</v>
      </c>
      <c r="F5" s="14" t="s">
        <v>10</v>
      </c>
      <c r="G5" s="13" t="s">
        <v>11</v>
      </c>
      <c r="H5" s="14" t="s">
        <v>12</v>
      </c>
      <c r="I5" s="14" t="s">
        <v>13</v>
      </c>
      <c r="J5" s="15" t="s">
        <v>14</v>
      </c>
      <c r="K5" s="16" t="s">
        <v>15</v>
      </c>
      <c r="L5" s="14" t="s">
        <v>16</v>
      </c>
      <c r="M5" s="17" t="s">
        <v>17</v>
      </c>
      <c r="N5" s="18" t="s">
        <v>18</v>
      </c>
      <c r="O5" s="19" t="s">
        <v>19</v>
      </c>
      <c r="P5" s="14" t="s">
        <v>20</v>
      </c>
      <c r="Q5" s="20" t="s">
        <v>21</v>
      </c>
      <c r="R5" s="14" t="s">
        <v>22</v>
      </c>
      <c r="S5" s="14" t="s">
        <v>23</v>
      </c>
      <c r="T5" s="14" t="s">
        <v>24</v>
      </c>
      <c r="U5" s="14" t="s">
        <v>25</v>
      </c>
      <c r="V5" s="14" t="s">
        <v>26</v>
      </c>
      <c r="W5" s="14" t="s">
        <v>27</v>
      </c>
      <c r="X5" s="21" t="s">
        <v>28</v>
      </c>
      <c r="Y5" s="22" t="s">
        <v>29</v>
      </c>
      <c r="Z5" s="23" t="s">
        <v>30</v>
      </c>
      <c r="AA5" s="23" t="s">
        <v>31</v>
      </c>
      <c r="AB5" s="23" t="s">
        <v>32</v>
      </c>
      <c r="AC5" s="66" t="s">
        <v>33</v>
      </c>
      <c r="AD5" s="72" t="s">
        <v>62</v>
      </c>
      <c r="AE5" s="65" t="s">
        <v>63</v>
      </c>
      <c r="AF5" s="65" t="s">
        <v>64</v>
      </c>
      <c r="AG5" s="65" t="s">
        <v>65</v>
      </c>
    </row>
    <row r="6" spans="1:33" x14ac:dyDescent="0.25">
      <c r="A6" s="24"/>
      <c r="B6" s="25" t="s">
        <v>68</v>
      </c>
      <c r="C6" s="26" t="s">
        <v>67</v>
      </c>
      <c r="D6" s="27">
        <v>1</v>
      </c>
      <c r="E6" s="27">
        <v>1</v>
      </c>
      <c r="F6" s="27">
        <v>1</v>
      </c>
      <c r="G6" s="27"/>
      <c r="H6" s="50"/>
      <c r="I6" s="50"/>
      <c r="J6" s="50"/>
      <c r="K6" s="50"/>
      <c r="L6" s="50"/>
      <c r="M6" s="51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67"/>
      <c r="AD6" s="73"/>
      <c r="AE6" s="27"/>
      <c r="AF6" s="27"/>
      <c r="AG6" s="27"/>
    </row>
    <row r="7" spans="1:33" x14ac:dyDescent="0.25">
      <c r="A7" s="28"/>
      <c r="B7" s="29" t="s">
        <v>69</v>
      </c>
      <c r="C7" s="30" t="s">
        <v>66</v>
      </c>
      <c r="D7" s="31">
        <v>1</v>
      </c>
      <c r="E7" s="31">
        <v>1</v>
      </c>
      <c r="F7" s="31">
        <v>1</v>
      </c>
      <c r="G7" s="31"/>
      <c r="H7" s="53"/>
      <c r="I7" s="53"/>
      <c r="J7" s="53"/>
      <c r="K7" s="53"/>
      <c r="L7" s="53"/>
      <c r="M7" s="54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68"/>
      <c r="AD7" s="74"/>
      <c r="AE7" s="31"/>
      <c r="AF7" s="31"/>
      <c r="AG7" s="31"/>
    </row>
    <row r="8" spans="1:33" x14ac:dyDescent="0.25">
      <c r="A8" s="77"/>
      <c r="B8" s="78" t="s">
        <v>70</v>
      </c>
      <c r="C8" s="79" t="s">
        <v>72</v>
      </c>
      <c r="D8" s="80">
        <v>1</v>
      </c>
      <c r="E8" s="80">
        <v>1</v>
      </c>
      <c r="F8" s="80">
        <v>1</v>
      </c>
      <c r="G8" s="80"/>
      <c r="H8" s="81"/>
      <c r="I8" s="81"/>
      <c r="J8" s="81"/>
      <c r="K8" s="81"/>
      <c r="L8" s="81"/>
      <c r="M8" s="82"/>
      <c r="N8" s="83"/>
      <c r="O8" s="83"/>
      <c r="P8" s="83"/>
      <c r="Q8" s="83"/>
      <c r="R8" s="83"/>
      <c r="S8" s="83"/>
      <c r="T8" s="83"/>
      <c r="U8" s="83"/>
      <c r="V8" s="83"/>
      <c r="W8" s="83"/>
      <c r="X8" s="83">
        <v>1</v>
      </c>
      <c r="Y8" s="83"/>
      <c r="Z8" s="83"/>
      <c r="AA8" s="83"/>
      <c r="AB8" s="83"/>
      <c r="AC8" s="84"/>
      <c r="AD8" s="85"/>
      <c r="AE8" s="80"/>
      <c r="AF8" s="80"/>
      <c r="AG8" s="80"/>
    </row>
    <row r="9" spans="1:33" x14ac:dyDescent="0.25">
      <c r="A9" s="36"/>
      <c r="B9" s="37" t="s">
        <v>74</v>
      </c>
      <c r="C9" s="38" t="s">
        <v>71</v>
      </c>
      <c r="D9" s="39">
        <v>1</v>
      </c>
      <c r="E9" s="39">
        <v>1</v>
      </c>
      <c r="F9" s="39">
        <v>1</v>
      </c>
      <c r="G9" s="39" t="s">
        <v>76</v>
      </c>
      <c r="H9" s="40"/>
      <c r="I9" s="40"/>
      <c r="J9" s="40">
        <v>1</v>
      </c>
      <c r="K9" s="40"/>
      <c r="L9" s="40">
        <v>2</v>
      </c>
      <c r="M9" s="62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71"/>
      <c r="AD9" s="75"/>
      <c r="AE9" s="39"/>
      <c r="AF9" s="39"/>
      <c r="AG9" s="39"/>
    </row>
    <row r="10" spans="1:33" x14ac:dyDescent="0.25">
      <c r="A10" s="36"/>
      <c r="B10" s="37" t="s">
        <v>75</v>
      </c>
      <c r="C10" s="38" t="s">
        <v>73</v>
      </c>
      <c r="D10" s="39">
        <v>2</v>
      </c>
      <c r="E10" s="39">
        <v>2</v>
      </c>
      <c r="F10" s="39">
        <v>2</v>
      </c>
      <c r="G10" s="39" t="s">
        <v>76</v>
      </c>
      <c r="H10" s="40"/>
      <c r="I10" s="40"/>
      <c r="J10" s="40">
        <v>1</v>
      </c>
      <c r="K10" s="40"/>
      <c r="L10" s="40"/>
      <c r="M10" s="62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71"/>
      <c r="AD10" s="75"/>
      <c r="AE10" s="39"/>
      <c r="AF10" s="39"/>
      <c r="AG10" s="39"/>
    </row>
    <row r="11" spans="1:33" x14ac:dyDescent="0.25">
      <c r="A11" s="77"/>
      <c r="B11" s="78" t="s">
        <v>77</v>
      </c>
      <c r="C11" s="79" t="s">
        <v>78</v>
      </c>
      <c r="D11" s="80">
        <v>2</v>
      </c>
      <c r="E11" s="80">
        <v>2</v>
      </c>
      <c r="F11" s="80">
        <v>2</v>
      </c>
      <c r="G11" s="80"/>
      <c r="H11" s="81"/>
      <c r="I11" s="81"/>
      <c r="J11" s="81"/>
      <c r="K11" s="81"/>
      <c r="L11" s="81"/>
      <c r="M11" s="82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85"/>
      <c r="AE11" s="80"/>
      <c r="AF11" s="80"/>
      <c r="AG11" s="80"/>
    </row>
    <row r="12" spans="1:33" ht="30" x14ac:dyDescent="0.25">
      <c r="A12" s="36"/>
      <c r="B12" s="37" t="s">
        <v>88</v>
      </c>
      <c r="C12" s="38" t="s">
        <v>79</v>
      </c>
      <c r="D12" s="39">
        <v>1</v>
      </c>
      <c r="E12" s="39">
        <v>1</v>
      </c>
      <c r="F12" s="39">
        <f>E12*F11</f>
        <v>2</v>
      </c>
      <c r="G12" s="86" t="s">
        <v>86</v>
      </c>
      <c r="H12" s="40"/>
      <c r="I12" s="40"/>
      <c r="J12" s="40"/>
      <c r="K12" s="40">
        <v>1</v>
      </c>
      <c r="L12" s="40">
        <v>2</v>
      </c>
      <c r="M12" s="62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71"/>
      <c r="AD12" s="75"/>
      <c r="AE12" s="39"/>
      <c r="AF12" s="39"/>
      <c r="AG12" s="39"/>
    </row>
    <row r="13" spans="1:33" ht="30" x14ac:dyDescent="0.25">
      <c r="A13" s="36"/>
      <c r="B13" s="37" t="s">
        <v>89</v>
      </c>
      <c r="C13" s="38" t="s">
        <v>80</v>
      </c>
      <c r="D13" s="39">
        <v>1</v>
      </c>
      <c r="E13" s="39">
        <v>1</v>
      </c>
      <c r="F13" s="39">
        <f>E13*F12</f>
        <v>2</v>
      </c>
      <c r="G13" s="86" t="s">
        <v>86</v>
      </c>
      <c r="H13" s="40"/>
      <c r="I13" s="40"/>
      <c r="J13" s="40"/>
      <c r="K13" s="40">
        <v>1</v>
      </c>
      <c r="L13" s="40">
        <v>2</v>
      </c>
      <c r="M13" s="62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71"/>
      <c r="AD13" s="75"/>
      <c r="AE13" s="39"/>
      <c r="AF13" s="39"/>
      <c r="AG13" s="39"/>
    </row>
    <row r="14" spans="1:33" s="42" customFormat="1" ht="30" x14ac:dyDescent="0.25">
      <c r="A14" s="36"/>
      <c r="B14" s="37" t="s">
        <v>90</v>
      </c>
      <c r="C14" s="38" t="s">
        <v>82</v>
      </c>
      <c r="D14" s="39">
        <v>1</v>
      </c>
      <c r="E14" s="39">
        <v>1</v>
      </c>
      <c r="F14" s="39">
        <f t="shared" ref="F14:F17" si="0">E14*F13</f>
        <v>2</v>
      </c>
      <c r="G14" s="86" t="s">
        <v>86</v>
      </c>
      <c r="H14" s="40"/>
      <c r="I14" s="40"/>
      <c r="J14" s="40"/>
      <c r="K14" s="40">
        <v>1</v>
      </c>
      <c r="L14" s="40">
        <v>2</v>
      </c>
      <c r="M14" s="62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71"/>
      <c r="AD14" s="75"/>
      <c r="AE14" s="39"/>
      <c r="AF14" s="39"/>
      <c r="AG14" s="39"/>
    </row>
    <row r="15" spans="1:33" ht="30" x14ac:dyDescent="0.25">
      <c r="A15" s="36"/>
      <c r="B15" s="37" t="s">
        <v>91</v>
      </c>
      <c r="C15" s="38" t="s">
        <v>81</v>
      </c>
      <c r="D15" s="39">
        <v>1</v>
      </c>
      <c r="E15" s="39">
        <v>1</v>
      </c>
      <c r="F15" s="39">
        <f>E15*F14</f>
        <v>2</v>
      </c>
      <c r="G15" s="86" t="s">
        <v>86</v>
      </c>
      <c r="H15" s="40"/>
      <c r="I15" s="40"/>
      <c r="J15" s="40"/>
      <c r="K15" s="40">
        <v>1</v>
      </c>
      <c r="L15" s="40">
        <v>2</v>
      </c>
      <c r="M15" s="62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71"/>
      <c r="AD15" s="75"/>
      <c r="AE15" s="39"/>
      <c r="AF15" s="39"/>
      <c r="AG15" s="39"/>
    </row>
    <row r="16" spans="1:33" x14ac:dyDescent="0.25">
      <c r="A16" s="36"/>
      <c r="B16" s="37" t="s">
        <v>92</v>
      </c>
      <c r="C16" s="38" t="s">
        <v>83</v>
      </c>
      <c r="D16" s="39">
        <v>1</v>
      </c>
      <c r="E16" s="39">
        <v>1</v>
      </c>
      <c r="F16" s="39">
        <f t="shared" si="0"/>
        <v>2</v>
      </c>
      <c r="G16" s="39" t="s">
        <v>87</v>
      </c>
      <c r="H16" s="40"/>
      <c r="I16" s="40"/>
      <c r="J16" s="40"/>
      <c r="K16" s="40">
        <v>1</v>
      </c>
      <c r="L16" s="40">
        <v>2</v>
      </c>
      <c r="M16" s="62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71"/>
      <c r="AD16" s="75"/>
      <c r="AE16" s="39"/>
      <c r="AF16" s="39"/>
      <c r="AG16" s="39"/>
    </row>
    <row r="17" spans="1:33" ht="30" x14ac:dyDescent="0.25">
      <c r="A17" s="36"/>
      <c r="B17" s="37" t="s">
        <v>93</v>
      </c>
      <c r="C17" s="38" t="s">
        <v>84</v>
      </c>
      <c r="D17" s="39">
        <v>3</v>
      </c>
      <c r="E17" s="39">
        <v>3</v>
      </c>
      <c r="F17" s="39">
        <f t="shared" si="0"/>
        <v>6</v>
      </c>
      <c r="G17" s="86" t="s">
        <v>86</v>
      </c>
      <c r="H17" s="40"/>
      <c r="I17" s="40"/>
      <c r="J17" s="40"/>
      <c r="K17" s="40">
        <v>1</v>
      </c>
      <c r="L17" s="40">
        <v>2</v>
      </c>
      <c r="M17" s="62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71"/>
      <c r="AD17" s="75"/>
      <c r="AE17" s="39"/>
      <c r="AF17" s="39"/>
      <c r="AG17" s="39"/>
    </row>
    <row r="18" spans="1:33" ht="30" x14ac:dyDescent="0.25">
      <c r="A18" s="36"/>
      <c r="B18" s="37" t="s">
        <v>94</v>
      </c>
      <c r="C18" s="38" t="s">
        <v>85</v>
      </c>
      <c r="D18" s="39">
        <v>3</v>
      </c>
      <c r="E18" s="39">
        <v>3</v>
      </c>
      <c r="F18" s="39">
        <f>E18*F11</f>
        <v>6</v>
      </c>
      <c r="G18" s="86" t="s">
        <v>86</v>
      </c>
      <c r="H18" s="40"/>
      <c r="I18" s="40"/>
      <c r="J18" s="40"/>
      <c r="K18" s="40">
        <v>1</v>
      </c>
      <c r="L18" s="40">
        <v>2</v>
      </c>
      <c r="M18" s="62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71"/>
      <c r="AD18" s="75"/>
      <c r="AE18" s="39"/>
      <c r="AF18" s="39"/>
      <c r="AG18" s="39"/>
    </row>
    <row r="19" spans="1:33" x14ac:dyDescent="0.25">
      <c r="A19" s="77"/>
      <c r="B19" s="78" t="s">
        <v>77</v>
      </c>
      <c r="C19" s="79" t="s">
        <v>95</v>
      </c>
      <c r="D19" s="80">
        <v>2</v>
      </c>
      <c r="E19" s="80">
        <v>2</v>
      </c>
      <c r="F19" s="80">
        <v>2</v>
      </c>
      <c r="G19" s="80"/>
      <c r="H19" s="81"/>
      <c r="I19" s="81"/>
      <c r="J19" s="81"/>
      <c r="K19" s="81"/>
      <c r="L19" s="81"/>
      <c r="M19" s="82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85"/>
      <c r="AE19" s="80"/>
      <c r="AF19" s="80"/>
      <c r="AG19" s="80"/>
    </row>
    <row r="20" spans="1:33" ht="30" x14ac:dyDescent="0.25">
      <c r="A20" s="36"/>
      <c r="B20" s="37" t="s">
        <v>88</v>
      </c>
      <c r="C20" s="38" t="s">
        <v>96</v>
      </c>
      <c r="D20" s="39">
        <v>1</v>
      </c>
      <c r="E20" s="39">
        <v>1</v>
      </c>
      <c r="F20" s="39">
        <f>E20*F19</f>
        <v>2</v>
      </c>
      <c r="G20" s="86" t="s">
        <v>129</v>
      </c>
      <c r="H20" s="40"/>
      <c r="I20" s="40"/>
      <c r="J20" s="40"/>
      <c r="K20" s="40">
        <v>1</v>
      </c>
      <c r="L20" s="40">
        <v>2</v>
      </c>
      <c r="M20" s="62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71"/>
      <c r="AD20" s="75"/>
      <c r="AE20" s="39"/>
      <c r="AF20" s="39"/>
      <c r="AG20" s="39"/>
    </row>
    <row r="21" spans="1:33" ht="30" x14ac:dyDescent="0.25">
      <c r="A21" s="36"/>
      <c r="B21" s="37" t="s">
        <v>89</v>
      </c>
      <c r="C21" s="38" t="s">
        <v>97</v>
      </c>
      <c r="D21" s="39">
        <v>1</v>
      </c>
      <c r="E21" s="39">
        <v>1</v>
      </c>
      <c r="F21" s="39">
        <f t="shared" ref="F21:F23" si="1">E21*F20</f>
        <v>2</v>
      </c>
      <c r="G21" s="86" t="s">
        <v>129</v>
      </c>
      <c r="H21" s="40"/>
      <c r="I21" s="40"/>
      <c r="J21" s="40"/>
      <c r="K21" s="40">
        <v>1</v>
      </c>
      <c r="L21" s="40">
        <v>2</v>
      </c>
      <c r="M21" s="62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71"/>
      <c r="AD21" s="75"/>
      <c r="AE21" s="39"/>
      <c r="AF21" s="39"/>
      <c r="AG21" s="39"/>
    </row>
    <row r="22" spans="1:33" ht="30" x14ac:dyDescent="0.25">
      <c r="A22" s="36"/>
      <c r="B22" s="37" t="s">
        <v>90</v>
      </c>
      <c r="C22" s="38" t="s">
        <v>98</v>
      </c>
      <c r="D22" s="39">
        <v>1</v>
      </c>
      <c r="E22" s="39">
        <v>1</v>
      </c>
      <c r="F22" s="39">
        <f t="shared" si="1"/>
        <v>2</v>
      </c>
      <c r="G22" s="86" t="s">
        <v>86</v>
      </c>
      <c r="H22" s="40"/>
      <c r="I22" s="40"/>
      <c r="J22" s="40"/>
      <c r="K22" s="40">
        <v>1</v>
      </c>
      <c r="L22" s="40">
        <v>2</v>
      </c>
      <c r="M22" s="62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71"/>
      <c r="AD22" s="75"/>
      <c r="AE22" s="39"/>
      <c r="AF22" s="39"/>
      <c r="AG22" s="39"/>
    </row>
    <row r="23" spans="1:33" ht="30" x14ac:dyDescent="0.25">
      <c r="A23" s="36"/>
      <c r="B23" s="37" t="s">
        <v>91</v>
      </c>
      <c r="C23" s="38" t="s">
        <v>99</v>
      </c>
      <c r="D23" s="39">
        <v>1</v>
      </c>
      <c r="E23" s="39">
        <v>1</v>
      </c>
      <c r="F23" s="39">
        <f t="shared" si="1"/>
        <v>2</v>
      </c>
      <c r="G23" s="86" t="s">
        <v>86</v>
      </c>
      <c r="H23" s="40"/>
      <c r="I23" s="40"/>
      <c r="J23" s="40"/>
      <c r="K23" s="40">
        <v>1</v>
      </c>
      <c r="L23" s="40">
        <v>2</v>
      </c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40"/>
      <c r="AD23" s="39"/>
      <c r="AE23" s="39"/>
      <c r="AF23" s="39"/>
      <c r="AG23" s="39"/>
    </row>
    <row r="24" spans="1:33" ht="30" x14ac:dyDescent="0.25">
      <c r="A24" s="87"/>
      <c r="B24" s="88" t="s">
        <v>100</v>
      </c>
      <c r="C24" s="89" t="s">
        <v>102</v>
      </c>
      <c r="D24" s="90">
        <v>1</v>
      </c>
      <c r="E24" s="90">
        <v>1</v>
      </c>
      <c r="F24" s="90">
        <v>1</v>
      </c>
      <c r="G24" s="91" t="s">
        <v>86</v>
      </c>
      <c r="H24" s="92"/>
      <c r="I24" s="92"/>
      <c r="J24" s="92"/>
      <c r="K24" s="56">
        <v>1</v>
      </c>
      <c r="L24" s="56">
        <v>2</v>
      </c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93"/>
      <c r="AD24" s="94"/>
      <c r="AE24" s="90"/>
      <c r="AF24" s="90"/>
      <c r="AG24" s="90"/>
    </row>
    <row r="25" spans="1:33" x14ac:dyDescent="0.25">
      <c r="A25" s="95"/>
      <c r="B25" s="88" t="s">
        <v>108</v>
      </c>
      <c r="C25" s="96" t="s">
        <v>101</v>
      </c>
      <c r="D25" s="91">
        <v>2</v>
      </c>
      <c r="E25" s="91">
        <v>2</v>
      </c>
      <c r="F25" s="91">
        <v>2</v>
      </c>
      <c r="G25" s="91" t="s">
        <v>87</v>
      </c>
      <c r="H25" s="56"/>
      <c r="I25" s="56"/>
      <c r="J25" s="56"/>
      <c r="K25" s="56">
        <v>1</v>
      </c>
      <c r="L25" s="56">
        <v>2</v>
      </c>
      <c r="M25" s="57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>
        <v>3</v>
      </c>
      <c r="Y25" s="58"/>
      <c r="Z25" s="58"/>
      <c r="AA25" s="58"/>
      <c r="AB25" s="58"/>
      <c r="AC25" s="69"/>
      <c r="AD25" s="97"/>
      <c r="AE25" s="91"/>
      <c r="AF25" s="91"/>
      <c r="AG25" s="91"/>
    </row>
    <row r="26" spans="1:33" x14ac:dyDescent="0.25">
      <c r="A26" s="95"/>
      <c r="B26" s="88" t="s">
        <v>109</v>
      </c>
      <c r="C26" s="96" t="s">
        <v>116</v>
      </c>
      <c r="D26" s="91">
        <v>2</v>
      </c>
      <c r="E26" s="91">
        <v>2</v>
      </c>
      <c r="F26" s="91">
        <v>2</v>
      </c>
      <c r="G26" s="91" t="s">
        <v>87</v>
      </c>
      <c r="H26" s="56"/>
      <c r="I26" s="56"/>
      <c r="J26" s="56"/>
      <c r="K26" s="56">
        <v>1</v>
      </c>
      <c r="L26" s="56">
        <v>2</v>
      </c>
      <c r="M26" s="57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3</v>
      </c>
      <c r="Y26" s="58"/>
      <c r="Z26" s="58"/>
      <c r="AA26" s="58"/>
      <c r="AB26" s="58"/>
      <c r="AC26" s="69"/>
      <c r="AD26" s="97"/>
      <c r="AE26" s="91"/>
      <c r="AF26" s="91"/>
      <c r="AG26" s="91"/>
    </row>
    <row r="27" spans="1:33" x14ac:dyDescent="0.25">
      <c r="A27" s="95"/>
      <c r="B27" s="88" t="s">
        <v>110</v>
      </c>
      <c r="C27" s="96" t="s">
        <v>103</v>
      </c>
      <c r="D27" s="91">
        <v>1</v>
      </c>
      <c r="E27" s="91">
        <v>1</v>
      </c>
      <c r="F27" s="91">
        <v>1</v>
      </c>
      <c r="G27" s="91" t="s">
        <v>87</v>
      </c>
      <c r="H27" s="56"/>
      <c r="I27" s="56"/>
      <c r="J27" s="56"/>
      <c r="K27" s="56">
        <v>1</v>
      </c>
      <c r="L27" s="56">
        <v>2</v>
      </c>
      <c r="M27" s="57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>
        <v>3</v>
      </c>
      <c r="Y27" s="58"/>
      <c r="Z27" s="58"/>
      <c r="AA27" s="58"/>
      <c r="AB27" s="58"/>
      <c r="AC27" s="69"/>
      <c r="AD27" s="97"/>
      <c r="AE27" s="91"/>
      <c r="AF27" s="91"/>
      <c r="AG27" s="91"/>
    </row>
    <row r="28" spans="1:33" ht="30" x14ac:dyDescent="0.25">
      <c r="A28" s="95"/>
      <c r="B28" s="88" t="s">
        <v>111</v>
      </c>
      <c r="C28" s="96" t="s">
        <v>104</v>
      </c>
      <c r="D28" s="91">
        <v>1</v>
      </c>
      <c r="E28" s="91">
        <v>1</v>
      </c>
      <c r="F28" s="91">
        <v>1</v>
      </c>
      <c r="G28" s="91" t="s">
        <v>129</v>
      </c>
      <c r="H28" s="56"/>
      <c r="I28" s="56"/>
      <c r="J28" s="56"/>
      <c r="K28" s="56">
        <v>1</v>
      </c>
      <c r="L28" s="56">
        <v>2</v>
      </c>
      <c r="M28" s="57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69"/>
      <c r="AD28" s="97"/>
      <c r="AE28" s="91"/>
      <c r="AF28" s="91"/>
      <c r="AG28" s="91"/>
    </row>
    <row r="29" spans="1:33" ht="30" x14ac:dyDescent="0.25">
      <c r="A29" s="95"/>
      <c r="B29" s="88" t="s">
        <v>112</v>
      </c>
      <c r="C29" s="96" t="s">
        <v>105</v>
      </c>
      <c r="D29" s="91">
        <v>1</v>
      </c>
      <c r="E29" s="91">
        <v>1</v>
      </c>
      <c r="F29" s="91">
        <v>1</v>
      </c>
      <c r="G29" s="91" t="s">
        <v>86</v>
      </c>
      <c r="H29" s="56"/>
      <c r="I29" s="56"/>
      <c r="J29" s="56"/>
      <c r="K29" s="56">
        <v>1</v>
      </c>
      <c r="L29" s="56">
        <v>2</v>
      </c>
      <c r="M29" s="57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69"/>
      <c r="AD29" s="97"/>
      <c r="AE29" s="91"/>
      <c r="AF29" s="91"/>
      <c r="AG29" s="91"/>
    </row>
    <row r="30" spans="1:33" x14ac:dyDescent="0.25">
      <c r="A30" s="95"/>
      <c r="B30" s="88" t="s">
        <v>113</v>
      </c>
      <c r="C30" s="96" t="s">
        <v>107</v>
      </c>
      <c r="D30" s="91">
        <v>2</v>
      </c>
      <c r="E30" s="91">
        <v>2</v>
      </c>
      <c r="F30" s="91">
        <v>2</v>
      </c>
      <c r="G30" s="91" t="s">
        <v>118</v>
      </c>
      <c r="H30" s="56"/>
      <c r="I30" s="56"/>
      <c r="J30" s="56"/>
      <c r="K30" s="56"/>
      <c r="L30" s="56"/>
      <c r="M30" s="57"/>
      <c r="N30" s="58"/>
      <c r="O30" s="58"/>
      <c r="P30" s="58"/>
      <c r="Q30" s="58">
        <v>1</v>
      </c>
      <c r="R30" s="58">
        <v>2</v>
      </c>
      <c r="S30" s="58"/>
      <c r="T30" s="58"/>
      <c r="U30" s="58"/>
      <c r="V30" s="58"/>
      <c r="W30" s="58"/>
      <c r="X30" s="58">
        <v>3</v>
      </c>
      <c r="Y30" s="58"/>
      <c r="Z30" s="58"/>
      <c r="AA30" s="58"/>
      <c r="AB30" s="58"/>
      <c r="AC30" s="69">
        <f>20*F30</f>
        <v>40</v>
      </c>
      <c r="AD30" s="97"/>
      <c r="AE30" s="91"/>
      <c r="AF30" s="91"/>
      <c r="AG30" s="91"/>
    </row>
    <row r="31" spans="1:33" x14ac:dyDescent="0.25">
      <c r="A31" s="95"/>
      <c r="B31" s="88" t="s">
        <v>115</v>
      </c>
      <c r="C31" s="96" t="s">
        <v>114</v>
      </c>
      <c r="D31" s="91">
        <v>2</v>
      </c>
      <c r="E31" s="91">
        <v>2</v>
      </c>
      <c r="F31" s="91">
        <v>2</v>
      </c>
      <c r="G31" s="91" t="s">
        <v>118</v>
      </c>
      <c r="H31" s="56"/>
      <c r="I31" s="56"/>
      <c r="J31" s="56"/>
      <c r="K31" s="56"/>
      <c r="L31" s="56"/>
      <c r="M31" s="57"/>
      <c r="N31" s="58"/>
      <c r="O31" s="58"/>
      <c r="P31" s="58"/>
      <c r="Q31" s="58">
        <v>1</v>
      </c>
      <c r="R31" s="58">
        <v>2</v>
      </c>
      <c r="S31" s="58"/>
      <c r="T31" s="58"/>
      <c r="U31" s="58"/>
      <c r="V31" s="58"/>
      <c r="W31" s="58"/>
      <c r="X31" s="58">
        <v>3</v>
      </c>
      <c r="Y31" s="58"/>
      <c r="Z31" s="58"/>
      <c r="AA31" s="58"/>
      <c r="AB31" s="58"/>
      <c r="AC31" s="69">
        <f>20*F31</f>
        <v>40</v>
      </c>
      <c r="AD31" s="97"/>
      <c r="AE31" s="91"/>
      <c r="AF31" s="91"/>
      <c r="AG31" s="91"/>
    </row>
    <row r="32" spans="1:33" ht="30" x14ac:dyDescent="0.25">
      <c r="A32" s="95"/>
      <c r="B32" s="88" t="s">
        <v>117</v>
      </c>
      <c r="C32" s="96" t="s">
        <v>106</v>
      </c>
      <c r="D32" s="91">
        <v>3</v>
      </c>
      <c r="E32" s="91">
        <v>3</v>
      </c>
      <c r="F32" s="91">
        <v>3</v>
      </c>
      <c r="G32" s="91" t="s">
        <v>86</v>
      </c>
      <c r="H32" s="56"/>
      <c r="I32" s="56"/>
      <c r="J32" s="56"/>
      <c r="K32" s="56">
        <v>1</v>
      </c>
      <c r="L32" s="56">
        <v>2</v>
      </c>
      <c r="M32" s="57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69"/>
      <c r="AD32" s="97"/>
      <c r="AE32" s="91"/>
      <c r="AF32" s="91"/>
      <c r="AG32" s="91"/>
    </row>
    <row r="33" spans="1:33" ht="30" x14ac:dyDescent="0.25">
      <c r="A33" s="110"/>
      <c r="B33" s="111" t="s">
        <v>124</v>
      </c>
      <c r="C33" s="112" t="s">
        <v>119</v>
      </c>
      <c r="D33" s="113">
        <v>1</v>
      </c>
      <c r="E33" s="113">
        <v>1</v>
      </c>
      <c r="F33" s="113">
        <v>1</v>
      </c>
      <c r="G33" s="113" t="s">
        <v>130</v>
      </c>
      <c r="H33" s="81"/>
      <c r="I33" s="81"/>
      <c r="J33" s="81"/>
      <c r="K33" s="81">
        <v>1</v>
      </c>
      <c r="L33" s="81">
        <v>2</v>
      </c>
      <c r="M33" s="82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4"/>
      <c r="AD33" s="114"/>
      <c r="AE33" s="113"/>
      <c r="AF33" s="113"/>
      <c r="AG33" s="113"/>
    </row>
    <row r="34" spans="1:33" ht="30" x14ac:dyDescent="0.25">
      <c r="A34" s="110"/>
      <c r="B34" s="111" t="s">
        <v>125</v>
      </c>
      <c r="C34" s="112" t="s">
        <v>120</v>
      </c>
      <c r="D34" s="113">
        <v>1</v>
      </c>
      <c r="E34" s="113">
        <v>1</v>
      </c>
      <c r="F34" s="113">
        <v>1</v>
      </c>
      <c r="G34" s="113" t="s">
        <v>130</v>
      </c>
      <c r="H34" s="81"/>
      <c r="I34" s="81"/>
      <c r="J34" s="81"/>
      <c r="K34" s="81">
        <v>1</v>
      </c>
      <c r="L34" s="81">
        <v>2</v>
      </c>
      <c r="M34" s="82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4"/>
      <c r="AD34" s="114"/>
      <c r="AE34" s="113"/>
      <c r="AF34" s="113"/>
      <c r="AG34" s="113"/>
    </row>
    <row r="35" spans="1:33" ht="30" x14ac:dyDescent="0.25">
      <c r="A35" s="110"/>
      <c r="B35" s="111" t="s">
        <v>126</v>
      </c>
      <c r="C35" s="112" t="s">
        <v>121</v>
      </c>
      <c r="D35" s="113">
        <v>1</v>
      </c>
      <c r="E35" s="113">
        <v>1</v>
      </c>
      <c r="F35" s="113">
        <v>1</v>
      </c>
      <c r="G35" s="113" t="s">
        <v>130</v>
      </c>
      <c r="H35" s="81"/>
      <c r="I35" s="81"/>
      <c r="J35" s="81"/>
      <c r="K35" s="81">
        <v>1</v>
      </c>
      <c r="L35" s="81">
        <v>2</v>
      </c>
      <c r="M35" s="82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4"/>
      <c r="AD35" s="114"/>
      <c r="AE35" s="113"/>
      <c r="AF35" s="113"/>
      <c r="AG35" s="113"/>
    </row>
    <row r="36" spans="1:33" ht="30" x14ac:dyDescent="0.25">
      <c r="A36" s="110"/>
      <c r="B36" s="111" t="s">
        <v>127</v>
      </c>
      <c r="C36" s="112" t="s">
        <v>122</v>
      </c>
      <c r="D36" s="113">
        <v>3</v>
      </c>
      <c r="E36" s="113">
        <v>3</v>
      </c>
      <c r="F36" s="113">
        <v>3</v>
      </c>
      <c r="G36" s="113" t="s">
        <v>130</v>
      </c>
      <c r="H36" s="81"/>
      <c r="I36" s="81"/>
      <c r="J36" s="81"/>
      <c r="K36" s="81">
        <v>1</v>
      </c>
      <c r="L36" s="81">
        <v>2</v>
      </c>
      <c r="M36" s="82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4"/>
      <c r="AD36" s="114"/>
      <c r="AE36" s="113"/>
      <c r="AF36" s="113"/>
      <c r="AG36" s="113"/>
    </row>
    <row r="37" spans="1:33" ht="30" x14ac:dyDescent="0.25">
      <c r="A37" s="110"/>
      <c r="B37" s="111" t="s">
        <v>128</v>
      </c>
      <c r="C37" s="112" t="s">
        <v>123</v>
      </c>
      <c r="D37" s="113">
        <v>3</v>
      </c>
      <c r="E37" s="113">
        <v>3</v>
      </c>
      <c r="F37" s="113">
        <v>3</v>
      </c>
      <c r="G37" s="113" t="s">
        <v>130</v>
      </c>
      <c r="H37" s="81"/>
      <c r="I37" s="81"/>
      <c r="J37" s="81"/>
      <c r="K37" s="81">
        <v>1</v>
      </c>
      <c r="L37" s="81">
        <v>2</v>
      </c>
      <c r="M37" s="82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4"/>
      <c r="AD37" s="114"/>
      <c r="AE37" s="113"/>
      <c r="AF37" s="113"/>
      <c r="AG37" s="113"/>
    </row>
    <row r="38" spans="1:33" x14ac:dyDescent="0.25">
      <c r="A38" s="101"/>
      <c r="B38" s="102" t="s">
        <v>132</v>
      </c>
      <c r="C38" s="103" t="s">
        <v>131</v>
      </c>
      <c r="D38" s="104">
        <v>1</v>
      </c>
      <c r="E38" s="104">
        <v>1</v>
      </c>
      <c r="F38" s="104">
        <v>1</v>
      </c>
      <c r="G38" s="104"/>
      <c r="H38" s="105"/>
      <c r="I38" s="105">
        <v>1</v>
      </c>
      <c r="J38" s="105"/>
      <c r="K38" s="105"/>
      <c r="L38" s="105"/>
      <c r="M38" s="106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>
        <v>2</v>
      </c>
      <c r="Z38" s="107"/>
      <c r="AA38" s="107"/>
      <c r="AB38" s="107"/>
      <c r="AC38" s="108"/>
      <c r="AD38" s="109"/>
      <c r="AE38" s="104"/>
      <c r="AF38" s="104"/>
      <c r="AG38" s="104"/>
    </row>
    <row r="39" spans="1:33" ht="30" x14ac:dyDescent="0.25">
      <c r="A39" s="36"/>
      <c r="B39" s="37" t="s">
        <v>135</v>
      </c>
      <c r="C39" s="38" t="s">
        <v>133</v>
      </c>
      <c r="D39" s="39">
        <v>1</v>
      </c>
      <c r="E39" s="39">
        <v>1</v>
      </c>
      <c r="F39" s="39">
        <v>1</v>
      </c>
      <c r="G39" s="39" t="s">
        <v>130</v>
      </c>
      <c r="H39" s="40"/>
      <c r="I39" s="40"/>
      <c r="J39" s="40"/>
      <c r="K39" s="40">
        <v>1</v>
      </c>
      <c r="L39" s="40">
        <v>2</v>
      </c>
      <c r="M39" s="62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71"/>
      <c r="AD39" s="75"/>
      <c r="AE39" s="39"/>
      <c r="AF39" s="39"/>
      <c r="AG39" s="39"/>
    </row>
    <row r="40" spans="1:33" ht="30" x14ac:dyDescent="0.25">
      <c r="A40" s="36"/>
      <c r="B40" s="37" t="s">
        <v>136</v>
      </c>
      <c r="C40" s="38" t="s">
        <v>134</v>
      </c>
      <c r="D40" s="39">
        <v>1</v>
      </c>
      <c r="E40" s="39">
        <v>1</v>
      </c>
      <c r="F40" s="39">
        <v>1</v>
      </c>
      <c r="G40" s="39" t="s">
        <v>130</v>
      </c>
      <c r="H40" s="40"/>
      <c r="I40" s="40"/>
      <c r="J40" s="40"/>
      <c r="K40" s="40">
        <v>1</v>
      </c>
      <c r="L40" s="40">
        <v>2</v>
      </c>
      <c r="M40" s="62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71"/>
      <c r="AD40" s="75"/>
      <c r="AE40" s="39"/>
      <c r="AF40" s="39"/>
      <c r="AG40" s="39"/>
    </row>
    <row r="41" spans="1:33" x14ac:dyDescent="0.25">
      <c r="A41" s="101"/>
      <c r="B41" s="102" t="s">
        <v>137</v>
      </c>
      <c r="C41" s="103" t="s">
        <v>138</v>
      </c>
      <c r="D41" s="104">
        <v>1</v>
      </c>
      <c r="E41" s="104">
        <v>2</v>
      </c>
      <c r="F41" s="104">
        <v>2</v>
      </c>
      <c r="G41" s="104"/>
      <c r="H41" s="105"/>
      <c r="I41" s="105">
        <v>1</v>
      </c>
      <c r="J41" s="105"/>
      <c r="K41" s="105"/>
      <c r="L41" s="105"/>
      <c r="M41" s="106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>
        <v>2</v>
      </c>
      <c r="Z41" s="107"/>
      <c r="AA41" s="107"/>
      <c r="AB41" s="107"/>
      <c r="AC41" s="108"/>
      <c r="AD41" s="109"/>
      <c r="AE41" s="104"/>
      <c r="AF41" s="104"/>
      <c r="AG41" s="104"/>
    </row>
    <row r="42" spans="1:33" ht="30" x14ac:dyDescent="0.25">
      <c r="A42" s="36"/>
      <c r="B42" s="37" t="s">
        <v>135</v>
      </c>
      <c r="C42" s="38" t="s">
        <v>139</v>
      </c>
      <c r="D42" s="39">
        <v>1</v>
      </c>
      <c r="E42" s="39">
        <v>2</v>
      </c>
      <c r="F42" s="39">
        <v>2</v>
      </c>
      <c r="G42" s="39" t="s">
        <v>130</v>
      </c>
      <c r="H42" s="40"/>
      <c r="I42" s="40"/>
      <c r="J42" s="40"/>
      <c r="K42" s="40">
        <v>1</v>
      </c>
      <c r="L42" s="40">
        <v>2</v>
      </c>
      <c r="M42" s="62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71"/>
      <c r="AD42" s="75"/>
      <c r="AE42" s="39"/>
      <c r="AF42" s="39"/>
      <c r="AG42" s="39"/>
    </row>
    <row r="43" spans="1:33" ht="30" x14ac:dyDescent="0.25">
      <c r="A43" s="36"/>
      <c r="B43" s="37" t="s">
        <v>136</v>
      </c>
      <c r="C43" s="38" t="s">
        <v>140</v>
      </c>
      <c r="D43" s="39">
        <v>1</v>
      </c>
      <c r="E43" s="39">
        <v>2</v>
      </c>
      <c r="F43" s="39">
        <v>2</v>
      </c>
      <c r="G43" s="39" t="s">
        <v>130</v>
      </c>
      <c r="H43" s="40"/>
      <c r="I43" s="40"/>
      <c r="J43" s="40"/>
      <c r="K43" s="40">
        <v>1</v>
      </c>
      <c r="L43" s="40">
        <v>2</v>
      </c>
      <c r="M43" s="62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71"/>
      <c r="AD43" s="75"/>
      <c r="AE43" s="39"/>
      <c r="AF43" s="39"/>
      <c r="AG43" s="39"/>
    </row>
    <row r="44" spans="1:33" x14ac:dyDescent="0.25">
      <c r="A44" s="36"/>
      <c r="B44" s="37"/>
      <c r="C44" s="38"/>
      <c r="D44" s="39"/>
      <c r="E44" s="39"/>
      <c r="F44" s="39"/>
      <c r="G44" s="39"/>
      <c r="H44" s="40"/>
      <c r="I44" s="40"/>
      <c r="J44" s="40"/>
      <c r="K44" s="40"/>
      <c r="L44" s="40"/>
      <c r="M44" s="62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71"/>
      <c r="AD44" s="75"/>
      <c r="AE44" s="39"/>
      <c r="AF44" s="39"/>
      <c r="AG44" s="39"/>
    </row>
    <row r="45" spans="1:33" x14ac:dyDescent="0.25">
      <c r="A45" s="36"/>
      <c r="B45" s="37"/>
      <c r="C45" s="38"/>
      <c r="D45" s="39"/>
      <c r="E45" s="39"/>
      <c r="F45" s="39"/>
      <c r="G45" s="39"/>
      <c r="H45" s="40"/>
      <c r="I45" s="40"/>
      <c r="J45" s="40"/>
      <c r="K45" s="40"/>
      <c r="L45" s="40"/>
      <c r="M45" s="62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71"/>
      <c r="AD45" s="75"/>
      <c r="AE45" s="39"/>
      <c r="AF45" s="39"/>
      <c r="AG45" s="39"/>
    </row>
    <row r="46" spans="1:33" x14ac:dyDescent="0.25">
      <c r="A46" s="36"/>
      <c r="B46" s="37"/>
      <c r="C46" s="38"/>
      <c r="D46" s="39"/>
      <c r="E46" s="39"/>
      <c r="F46" s="39"/>
      <c r="G46" s="39"/>
      <c r="H46" s="40"/>
      <c r="I46" s="40"/>
      <c r="J46" s="40"/>
      <c r="K46" s="40"/>
      <c r="L46" s="40"/>
      <c r="M46" s="62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71"/>
      <c r="AD46" s="75"/>
      <c r="AE46" s="39"/>
      <c r="AF46" s="39"/>
      <c r="AG46" s="39"/>
    </row>
    <row r="47" spans="1:33" x14ac:dyDescent="0.25">
      <c r="A47" s="36"/>
      <c r="B47" s="37"/>
      <c r="C47" s="38"/>
      <c r="D47" s="39"/>
      <c r="E47" s="39"/>
      <c r="F47" s="39"/>
      <c r="G47" s="39"/>
      <c r="H47" s="40"/>
      <c r="I47" s="40"/>
      <c r="J47" s="40"/>
      <c r="K47" s="40"/>
      <c r="L47" s="40"/>
      <c r="M47" s="62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71"/>
      <c r="AD47" s="75"/>
      <c r="AE47" s="39"/>
      <c r="AF47" s="39"/>
      <c r="AG47" s="39"/>
    </row>
    <row r="48" spans="1:33" x14ac:dyDescent="0.25">
      <c r="A48" s="36"/>
      <c r="B48" s="37"/>
      <c r="C48" s="38"/>
      <c r="D48" s="39"/>
      <c r="E48" s="39"/>
      <c r="F48" s="39"/>
      <c r="G48" s="39"/>
      <c r="H48" s="40"/>
      <c r="I48" s="40"/>
      <c r="J48" s="40"/>
      <c r="K48" s="40"/>
      <c r="L48" s="40"/>
      <c r="M48" s="62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71"/>
      <c r="AD48" s="75"/>
      <c r="AE48" s="39"/>
      <c r="AF48" s="39"/>
      <c r="AG48" s="39"/>
    </row>
    <row r="49" spans="1:33" x14ac:dyDescent="0.25">
      <c r="A49" s="36"/>
      <c r="B49" s="37"/>
      <c r="C49" s="38"/>
      <c r="D49" s="39"/>
      <c r="E49" s="39"/>
      <c r="F49" s="39"/>
      <c r="G49" s="39"/>
      <c r="H49" s="40"/>
      <c r="I49" s="40"/>
      <c r="J49" s="40"/>
      <c r="K49" s="40"/>
      <c r="L49" s="40"/>
      <c r="M49" s="62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71"/>
      <c r="AD49" s="75"/>
      <c r="AE49" s="39"/>
      <c r="AF49" s="39"/>
      <c r="AG49" s="39"/>
    </row>
    <row r="50" spans="1:33" x14ac:dyDescent="0.25">
      <c r="A50" s="36"/>
      <c r="B50" s="37"/>
      <c r="C50" s="38"/>
      <c r="D50" s="39"/>
      <c r="E50" s="39"/>
      <c r="F50" s="39"/>
      <c r="G50" s="39"/>
      <c r="H50" s="40"/>
      <c r="I50" s="40"/>
      <c r="J50" s="40"/>
      <c r="K50" s="40"/>
      <c r="L50" s="40"/>
      <c r="M50" s="62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71"/>
      <c r="AD50" s="75"/>
      <c r="AE50" s="39"/>
      <c r="AF50" s="39"/>
      <c r="AG50" s="39"/>
    </row>
    <row r="51" spans="1:33" x14ac:dyDescent="0.25">
      <c r="A51" s="32"/>
      <c r="B51" s="33"/>
      <c r="C51" s="34"/>
      <c r="D51" s="35"/>
      <c r="E51" s="35"/>
      <c r="F51" s="35"/>
      <c r="G51" s="64"/>
      <c r="H51" s="59"/>
      <c r="I51" s="59"/>
      <c r="J51" s="59"/>
      <c r="K51" s="59"/>
      <c r="L51" s="59"/>
      <c r="M51" s="60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70"/>
      <c r="AD51" s="76"/>
      <c r="AE51" s="64"/>
      <c r="AF51" s="64"/>
      <c r="AG51" s="64"/>
    </row>
    <row r="52" spans="1:33" x14ac:dyDescent="0.25">
      <c r="A52" s="36"/>
      <c r="B52" s="39"/>
      <c r="C52" s="38"/>
      <c r="D52" s="39"/>
      <c r="E52" s="39"/>
      <c r="F52" s="39"/>
      <c r="G52" s="39"/>
      <c r="H52" s="40"/>
      <c r="I52" s="40"/>
      <c r="J52" s="40"/>
      <c r="K52" s="40"/>
      <c r="L52" s="40"/>
      <c r="M52" s="62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71"/>
      <c r="AD52" s="75"/>
      <c r="AE52" s="39"/>
      <c r="AF52" s="39"/>
      <c r="AG52" s="39"/>
    </row>
    <row r="53" spans="1:33" x14ac:dyDescent="0.25">
      <c r="A53" s="36"/>
      <c r="B53" s="39"/>
      <c r="C53" s="38"/>
      <c r="D53" s="39"/>
      <c r="E53" s="39"/>
      <c r="F53" s="39"/>
      <c r="G53" s="39"/>
      <c r="H53" s="40"/>
      <c r="I53" s="40"/>
      <c r="J53" s="40"/>
      <c r="K53" s="40"/>
      <c r="L53" s="40"/>
      <c r="M53" s="62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71"/>
      <c r="AD53" s="75"/>
      <c r="AE53" s="39"/>
      <c r="AF53" s="39"/>
      <c r="AG53" s="39"/>
    </row>
    <row r="54" spans="1:33" x14ac:dyDescent="0.25">
      <c r="A54" s="36"/>
      <c r="B54" s="39"/>
      <c r="C54" s="38"/>
      <c r="D54" s="39"/>
      <c r="E54" s="39"/>
      <c r="F54" s="39"/>
      <c r="G54" s="39"/>
      <c r="H54" s="40"/>
      <c r="I54" s="40"/>
      <c r="J54" s="40"/>
      <c r="K54" s="40"/>
      <c r="L54" s="40"/>
      <c r="M54" s="62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71"/>
      <c r="AD54" s="75"/>
      <c r="AE54" s="39"/>
      <c r="AF54" s="39"/>
      <c r="AG54" s="39"/>
    </row>
    <row r="55" spans="1:33" x14ac:dyDescent="0.25">
      <c r="A55" s="36"/>
      <c r="B55" s="39"/>
      <c r="C55" s="38"/>
      <c r="D55" s="39"/>
      <c r="E55" s="39"/>
      <c r="F55" s="39"/>
      <c r="G55" s="39"/>
      <c r="H55" s="40"/>
      <c r="I55" s="40"/>
      <c r="J55" s="40"/>
      <c r="K55" s="40"/>
      <c r="L55" s="40"/>
      <c r="M55" s="62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71"/>
      <c r="AD55" s="75"/>
      <c r="AE55" s="39"/>
      <c r="AF55" s="39"/>
      <c r="AG55" s="39"/>
    </row>
  </sheetData>
  <autoFilter ref="A5:AC37"/>
  <mergeCells count="7">
    <mergeCell ref="H4:AB4"/>
    <mergeCell ref="A1:B1"/>
    <mergeCell ref="E1:G1"/>
    <mergeCell ref="H1:J1"/>
    <mergeCell ref="A2:B2"/>
    <mergeCell ref="E2:G2"/>
    <mergeCell ref="H2:J2"/>
  </mergeCells>
  <conditionalFormatting sqref="AB5">
    <cfRule type="expression" dxfId="131" priority="176">
      <formula>LEN(TRIM(AB5))&gt;0</formula>
    </cfRule>
  </conditionalFormatting>
  <conditionalFormatting sqref="Q5">
    <cfRule type="expression" dxfId="130" priority="177">
      <formula>LEN(TRIM(Q5))&gt;0</formula>
    </cfRule>
  </conditionalFormatting>
  <conditionalFormatting sqref="AC5 AC9:AC10 AC12:AC18 AC20:AC40 AC44:AC55">
    <cfRule type="expression" dxfId="129" priority="178">
      <formula>LEN(TRIM(AC5))&gt;0</formula>
    </cfRule>
  </conditionalFormatting>
  <conditionalFormatting sqref="R5">
    <cfRule type="expression" dxfId="128" priority="179">
      <formula>LEN(TRIM(R5))&gt;0</formula>
    </cfRule>
  </conditionalFormatting>
  <conditionalFormatting sqref="W5">
    <cfRule type="expression" dxfId="127" priority="180">
      <formula>LEN(TRIM(W5))&gt;0</formula>
    </cfRule>
    <cfRule type="expression" dxfId="126" priority="181">
      <formula>LEN(TRIM(W5))&gt;0</formula>
    </cfRule>
  </conditionalFormatting>
  <conditionalFormatting sqref="U5">
    <cfRule type="expression" dxfId="125" priority="182">
      <formula>LEN(TRIM(U5))&gt;0</formula>
    </cfRule>
    <cfRule type="expression" dxfId="124" priority="183">
      <formula>LEN(TRIM(U5))&gt;0</formula>
    </cfRule>
  </conditionalFormatting>
  <conditionalFormatting sqref="AA5">
    <cfRule type="expression" dxfId="123" priority="184">
      <formula>LEN(TRIM(AA5))&gt;0</formula>
    </cfRule>
  </conditionalFormatting>
  <conditionalFormatting sqref="H9:I10 L9:L10 AC9:AC10 AC12:AC18 H12:I18 L12:L18 H20:I40 AC20:AC40 L20:L40 L44:L55 AC44:AC55 H44:I55">
    <cfRule type="colorScale" priority="153">
      <colorScale>
        <cfvo type="num" val="0"/>
        <cfvo type="num" val="10"/>
        <color rgb="FFB2B2B2"/>
        <color rgb="FFB2B2B2"/>
      </colorScale>
    </cfRule>
  </conditionalFormatting>
  <conditionalFormatting sqref="J9:J10 J12:J18 J20:J40 J44:J55">
    <cfRule type="colorScale" priority="155">
      <colorScale>
        <cfvo type="num" val="0"/>
        <cfvo type="num" val="10"/>
        <color rgb="FFF385FF"/>
        <color rgb="FFF385FF"/>
      </colorScale>
    </cfRule>
  </conditionalFormatting>
  <conditionalFormatting sqref="K9:K10 K12:K18 K20:K40 K44:K55">
    <cfRule type="colorScale" priority="156">
      <colorScale>
        <cfvo type="num" val="0"/>
        <cfvo type="num" val="10"/>
        <color rgb="FFD385FF"/>
        <color rgb="FFD385FF"/>
      </colorScale>
    </cfRule>
  </conditionalFormatting>
  <conditionalFormatting sqref="M9:AB10 M12:AB18 M20:AB40 M44:AB55">
    <cfRule type="notContainsBlanks" dxfId="122" priority="151">
      <formula>LEN(TRIM(M9))&gt;0</formula>
    </cfRule>
  </conditionalFormatting>
  <conditionalFormatting sqref="M9:M10 M12:M18 M20:M40 M44:M55">
    <cfRule type="notContainsBlanks" dxfId="121" priority="150">
      <formula>LEN(TRIM(M9))&gt;0</formula>
    </cfRule>
  </conditionalFormatting>
  <conditionalFormatting sqref="N9:N10 N12:N18 N20:N40 N44:N55">
    <cfRule type="notContainsBlanks" dxfId="120" priority="146">
      <formula>LEN(TRIM(N9))&gt;0</formula>
    </cfRule>
  </conditionalFormatting>
  <conditionalFormatting sqref="O9:P10 O12:P18 O20:P40 O44:P55">
    <cfRule type="notContainsBlanks" dxfId="119" priority="145">
      <formula>LEN(TRIM(O9))&gt;0</formula>
    </cfRule>
  </conditionalFormatting>
  <conditionalFormatting sqref="P9:P10 Z9:AB10 Z12:AB18 P12:P18 P20:P40 Z20:AB40 Z44:AB55 P44:P55">
    <cfRule type="notContainsBlanks" dxfId="118" priority="144">
      <formula>LEN(TRIM(P9))&gt;0</formula>
    </cfRule>
  </conditionalFormatting>
  <conditionalFormatting sqref="X9:Y10 X12:Y18 X20:Y40 X44:Y55">
    <cfRule type="notContainsBlanks" dxfId="117" priority="143">
      <formula>LEN(TRIM(X9))&gt;0</formula>
    </cfRule>
  </conditionalFormatting>
  <conditionalFormatting sqref="P9:W10 P12:W18 P20:W40 P44:W55">
    <cfRule type="notContainsBlanks" dxfId="116" priority="142">
      <formula>LEN(TRIM(P9))&gt;0</formula>
    </cfRule>
  </conditionalFormatting>
  <conditionalFormatting sqref="X9:X10 X12:X18 X20:X40 X44:X55">
    <cfRule type="notContainsBlanks" dxfId="115" priority="141">
      <formula>LEN(TRIM(X9))&gt;0</formula>
    </cfRule>
  </conditionalFormatting>
  <conditionalFormatting sqref="Y9:Y10 Y12:Y18 Y20:Y40 Y44:Y55">
    <cfRule type="notContainsBlanks" dxfId="114" priority="140">
      <formula>LEN(TRIM(Y9))&gt;0</formula>
    </cfRule>
  </conditionalFormatting>
  <conditionalFormatting sqref="Z9:AB10 Z12:AB18 Z20:AB40 Z44:AB55">
    <cfRule type="notContainsBlanks" dxfId="113" priority="139">
      <formula>LEN(TRIM(Z9))&gt;0</formula>
    </cfRule>
  </conditionalFormatting>
  <conditionalFormatting sqref="Q9:Q10 Q12:Q18 Q20:Q40 Q44:Q55">
    <cfRule type="notContainsBlanks" dxfId="112" priority="138">
      <formula>LEN(TRIM(Q9))&gt;0</formula>
    </cfRule>
  </conditionalFormatting>
  <conditionalFormatting sqref="AB9:AB10 AB12:AB18 AB20:AB40 AB44:AB55">
    <cfRule type="notContainsBlanks" dxfId="111" priority="137">
      <formula>LEN(TRIM(AB9))&gt;0</formula>
    </cfRule>
  </conditionalFormatting>
  <conditionalFormatting sqref="Q9:Q10 Q12:Q18 Q20:Q40 Q44:Q55">
    <cfRule type="notContainsBlanks" dxfId="110" priority="136">
      <formula>LEN(TRIM(Q9))&gt;0</formula>
    </cfRule>
  </conditionalFormatting>
  <conditionalFormatting sqref="R9:R10 R12:R18 R20:R40 R44:R55">
    <cfRule type="notContainsBlanks" dxfId="109" priority="135">
      <formula>LEN(TRIM(R9))&gt;0</formula>
    </cfRule>
  </conditionalFormatting>
  <conditionalFormatting sqref="W9:W10 W12:W18 W20:W40 W44:W55">
    <cfRule type="notContainsBlanks" dxfId="108" priority="132">
      <formula>LEN(TRIM(W9))&gt;0</formula>
    </cfRule>
    <cfRule type="notContainsBlanks" dxfId="107" priority="133">
      <formula>LEN(TRIM(W9))&gt;0</formula>
    </cfRule>
  </conditionalFormatting>
  <conditionalFormatting sqref="U9:U10 U12:U18 U20:U40 U44:U55">
    <cfRule type="notContainsBlanks" dxfId="106" priority="134">
      <formula>LEN(TRIM(U9))&gt;0</formula>
    </cfRule>
    <cfRule type="notContainsBlanks" dxfId="105" priority="149">
      <formula>LEN(TRIM(U9))&gt;0</formula>
    </cfRule>
  </conditionalFormatting>
  <conditionalFormatting sqref="AA9:AA10 AA12:AA18 AA20:AA40 AA44:AA55">
    <cfRule type="notContainsBlanks" dxfId="104" priority="148">
      <formula>LEN(TRIM(AA9))&gt;0</formula>
    </cfRule>
  </conditionalFormatting>
  <conditionalFormatting sqref="H6:H7">
    <cfRule type="colorScale" priority="126">
      <colorScale>
        <cfvo type="num" val="0"/>
        <cfvo type="num" val="10"/>
        <color rgb="FFB2B2B2"/>
        <color rgb="FFB2B2B2"/>
      </colorScale>
    </cfRule>
  </conditionalFormatting>
  <conditionalFormatting sqref="I6:I7">
    <cfRule type="colorScale" priority="127">
      <colorScale>
        <cfvo type="num" val="0"/>
        <cfvo type="num" val="10"/>
        <color rgb="FFB2B2B2"/>
        <color rgb="FFB2B2B2"/>
      </colorScale>
    </cfRule>
  </conditionalFormatting>
  <conditionalFormatting sqref="J6:J7">
    <cfRule type="colorScale" priority="128">
      <colorScale>
        <cfvo type="num" val="0"/>
        <cfvo type="num" val="10"/>
        <color rgb="FFF385FF"/>
        <color rgb="FFF385FF"/>
      </colorScale>
    </cfRule>
  </conditionalFormatting>
  <conditionalFormatting sqref="K6:K7">
    <cfRule type="colorScale" priority="129">
      <colorScale>
        <cfvo type="num" val="0"/>
        <cfvo type="num" val="10"/>
        <color rgb="FFD385FF"/>
        <color rgb="FFD385FF"/>
      </colorScale>
    </cfRule>
  </conditionalFormatting>
  <conditionalFormatting sqref="L6:L7">
    <cfRule type="colorScale" priority="130">
      <colorScale>
        <cfvo type="num" val="0"/>
        <cfvo type="num" val="10"/>
        <color rgb="FFB2B2B2"/>
        <color rgb="FFB2B2B2"/>
      </colorScale>
    </cfRule>
  </conditionalFormatting>
  <conditionalFormatting sqref="AC6:AC7">
    <cfRule type="colorScale" priority="131">
      <colorScale>
        <cfvo type="num" val="0"/>
        <cfvo type="num" val="10"/>
        <color rgb="FFB2B2B2"/>
        <color rgb="FFB2B2B2"/>
      </colorScale>
    </cfRule>
  </conditionalFormatting>
  <conditionalFormatting sqref="AC6:AC7">
    <cfRule type="expression" dxfId="103" priority="125">
      <formula>LEN(TRIM(AC6))&gt;0</formula>
    </cfRule>
  </conditionalFormatting>
  <conditionalFormatting sqref="M6:M7">
    <cfRule type="notContainsBlanks" dxfId="102" priority="124">
      <formula>LEN(TRIM(M6))&gt;0</formula>
    </cfRule>
  </conditionalFormatting>
  <conditionalFormatting sqref="M6:M7">
    <cfRule type="notContainsBlanks" dxfId="101" priority="123">
      <formula>LEN(TRIM(M6))&gt;0</formula>
    </cfRule>
  </conditionalFormatting>
  <conditionalFormatting sqref="N6:AB7">
    <cfRule type="notContainsBlanks" dxfId="100" priority="120">
      <formula>LEN(TRIM(N6))&gt;0</formula>
    </cfRule>
  </conditionalFormatting>
  <conditionalFormatting sqref="N6:N7">
    <cfRule type="notContainsBlanks" dxfId="99" priority="119">
      <formula>LEN(TRIM(N6))&gt;0</formula>
    </cfRule>
  </conditionalFormatting>
  <conditionalFormatting sqref="O6:P7">
    <cfRule type="notContainsBlanks" dxfId="98" priority="118">
      <formula>LEN(TRIM(O6))&gt;0</formula>
    </cfRule>
  </conditionalFormatting>
  <conditionalFormatting sqref="P6:P7 Z6:AB7">
    <cfRule type="notContainsBlanks" dxfId="97" priority="117">
      <formula>LEN(TRIM(P6))&gt;0</formula>
    </cfRule>
  </conditionalFormatting>
  <conditionalFormatting sqref="X6:Y7">
    <cfRule type="notContainsBlanks" dxfId="96" priority="116">
      <formula>LEN(TRIM(X6))&gt;0</formula>
    </cfRule>
  </conditionalFormatting>
  <conditionalFormatting sqref="P6:W7 X7">
    <cfRule type="notContainsBlanks" dxfId="95" priority="115">
      <formula>LEN(TRIM(P6))&gt;0</formula>
    </cfRule>
  </conditionalFormatting>
  <conditionalFormatting sqref="X6:X7">
    <cfRule type="notContainsBlanks" dxfId="94" priority="114">
      <formula>LEN(TRIM(X6))&gt;0</formula>
    </cfRule>
  </conditionalFormatting>
  <conditionalFormatting sqref="Y6:Y7">
    <cfRule type="notContainsBlanks" dxfId="93" priority="113">
      <formula>LEN(TRIM(Y6))&gt;0</formula>
    </cfRule>
  </conditionalFormatting>
  <conditionalFormatting sqref="Z6:AB7">
    <cfRule type="notContainsBlanks" dxfId="92" priority="112">
      <formula>LEN(TRIM(Z6))&gt;0</formula>
    </cfRule>
  </conditionalFormatting>
  <conditionalFormatting sqref="Q6:Q7">
    <cfRule type="notContainsBlanks" dxfId="91" priority="111">
      <formula>LEN(TRIM(Q6))&gt;0</formula>
    </cfRule>
  </conditionalFormatting>
  <conditionalFormatting sqref="AB6:AB7">
    <cfRule type="notContainsBlanks" dxfId="90" priority="110">
      <formula>LEN(TRIM(AB6))&gt;0</formula>
    </cfRule>
  </conditionalFormatting>
  <conditionalFormatting sqref="Q6:Q7">
    <cfRule type="notContainsBlanks" dxfId="89" priority="109">
      <formula>LEN(TRIM(Q6))&gt;0</formula>
    </cfRule>
  </conditionalFormatting>
  <conditionalFormatting sqref="R6:R7">
    <cfRule type="notContainsBlanks" dxfId="88" priority="108">
      <formula>LEN(TRIM(R6))&gt;0</formula>
    </cfRule>
  </conditionalFormatting>
  <conditionalFormatting sqref="W6:W7 X7">
    <cfRule type="notContainsBlanks" dxfId="87" priority="105">
      <formula>LEN(TRIM(W6))&gt;0</formula>
    </cfRule>
    <cfRule type="notContainsBlanks" dxfId="86" priority="106">
      <formula>LEN(TRIM(W6))&gt;0</formula>
    </cfRule>
  </conditionalFormatting>
  <conditionalFormatting sqref="U6:U7">
    <cfRule type="notContainsBlanks" dxfId="85" priority="107">
      <formula>LEN(TRIM(U6))&gt;0</formula>
    </cfRule>
    <cfRule type="notContainsBlanks" dxfId="84" priority="122">
      <formula>LEN(TRIM(U6))&gt;0</formula>
    </cfRule>
  </conditionalFormatting>
  <conditionalFormatting sqref="AA6:AA7">
    <cfRule type="notContainsBlanks" dxfId="83" priority="121">
      <formula>LEN(TRIM(AA6))&gt;0</formula>
    </cfRule>
  </conditionalFormatting>
  <conditionalFormatting sqref="H8">
    <cfRule type="colorScale" priority="99">
      <colorScale>
        <cfvo type="num" val="0"/>
        <cfvo type="num" val="10"/>
        <color rgb="FFB2B2B2"/>
        <color rgb="FFB2B2B2"/>
      </colorScale>
    </cfRule>
  </conditionalFormatting>
  <conditionalFormatting sqref="I8">
    <cfRule type="colorScale" priority="100">
      <colorScale>
        <cfvo type="num" val="0"/>
        <cfvo type="num" val="10"/>
        <color rgb="FFB2B2B2"/>
        <color rgb="FFB2B2B2"/>
      </colorScale>
    </cfRule>
  </conditionalFormatting>
  <conditionalFormatting sqref="J8">
    <cfRule type="colorScale" priority="101">
      <colorScale>
        <cfvo type="num" val="0"/>
        <cfvo type="num" val="10"/>
        <color rgb="FFF385FF"/>
        <color rgb="FFF385FF"/>
      </colorScale>
    </cfRule>
  </conditionalFormatting>
  <conditionalFormatting sqref="K8">
    <cfRule type="colorScale" priority="102">
      <colorScale>
        <cfvo type="num" val="0"/>
        <cfvo type="num" val="10"/>
        <color rgb="FFD385FF"/>
        <color rgb="FFD385FF"/>
      </colorScale>
    </cfRule>
  </conditionalFormatting>
  <conditionalFormatting sqref="L8">
    <cfRule type="colorScale" priority="103">
      <colorScale>
        <cfvo type="num" val="0"/>
        <cfvo type="num" val="10"/>
        <color rgb="FFB2B2B2"/>
        <color rgb="FFB2B2B2"/>
      </colorScale>
    </cfRule>
  </conditionalFormatting>
  <conditionalFormatting sqref="AC8">
    <cfRule type="colorScale" priority="104">
      <colorScale>
        <cfvo type="num" val="0"/>
        <cfvo type="num" val="10"/>
        <color rgb="FFB2B2B2"/>
        <color rgb="FFB2B2B2"/>
      </colorScale>
    </cfRule>
  </conditionalFormatting>
  <conditionalFormatting sqref="AC8">
    <cfRule type="expression" dxfId="82" priority="98">
      <formula>LEN(TRIM(AC8))&gt;0</formula>
    </cfRule>
  </conditionalFormatting>
  <conditionalFormatting sqref="M8">
    <cfRule type="notContainsBlanks" dxfId="81" priority="97">
      <formula>LEN(TRIM(M8))&gt;0</formula>
    </cfRule>
  </conditionalFormatting>
  <conditionalFormatting sqref="M8">
    <cfRule type="notContainsBlanks" dxfId="80" priority="96">
      <formula>LEN(TRIM(M8))&gt;0</formula>
    </cfRule>
  </conditionalFormatting>
  <conditionalFormatting sqref="N8:AB8">
    <cfRule type="notContainsBlanks" dxfId="79" priority="93">
      <formula>LEN(TRIM(N8))&gt;0</formula>
    </cfRule>
  </conditionalFormatting>
  <conditionalFormatting sqref="N8">
    <cfRule type="notContainsBlanks" dxfId="78" priority="92">
      <formula>LEN(TRIM(N8))&gt;0</formula>
    </cfRule>
  </conditionalFormatting>
  <conditionalFormatting sqref="O8:P8">
    <cfRule type="notContainsBlanks" dxfId="77" priority="91">
      <formula>LEN(TRIM(O8))&gt;0</formula>
    </cfRule>
  </conditionalFormatting>
  <conditionalFormatting sqref="P8 Z8:AB8">
    <cfRule type="notContainsBlanks" dxfId="76" priority="90">
      <formula>LEN(TRIM(P8))&gt;0</formula>
    </cfRule>
  </conditionalFormatting>
  <conditionalFormatting sqref="X8:Y8">
    <cfRule type="notContainsBlanks" dxfId="75" priority="89">
      <formula>LEN(TRIM(X8))&gt;0</formula>
    </cfRule>
  </conditionalFormatting>
  <conditionalFormatting sqref="P8:W8">
    <cfRule type="notContainsBlanks" dxfId="74" priority="88">
      <formula>LEN(TRIM(P8))&gt;0</formula>
    </cfRule>
  </conditionalFormatting>
  <conditionalFormatting sqref="X8">
    <cfRule type="notContainsBlanks" dxfId="73" priority="87">
      <formula>LEN(TRIM(X8))&gt;0</formula>
    </cfRule>
  </conditionalFormatting>
  <conditionalFormatting sqref="Y8">
    <cfRule type="notContainsBlanks" dxfId="72" priority="86">
      <formula>LEN(TRIM(Y8))&gt;0</formula>
    </cfRule>
  </conditionalFormatting>
  <conditionalFormatting sqref="Z8:AB8">
    <cfRule type="notContainsBlanks" dxfId="71" priority="85">
      <formula>LEN(TRIM(Z8))&gt;0</formula>
    </cfRule>
  </conditionalFormatting>
  <conditionalFormatting sqref="Q8">
    <cfRule type="notContainsBlanks" dxfId="70" priority="84">
      <formula>LEN(TRIM(Q8))&gt;0</formula>
    </cfRule>
  </conditionalFormatting>
  <conditionalFormatting sqref="AB8">
    <cfRule type="notContainsBlanks" dxfId="69" priority="83">
      <formula>LEN(TRIM(AB8))&gt;0</formula>
    </cfRule>
  </conditionalFormatting>
  <conditionalFormatting sqref="Q8">
    <cfRule type="notContainsBlanks" dxfId="68" priority="82">
      <formula>LEN(TRIM(Q8))&gt;0</formula>
    </cfRule>
  </conditionalFormatting>
  <conditionalFormatting sqref="R8">
    <cfRule type="notContainsBlanks" dxfId="67" priority="81">
      <formula>LEN(TRIM(R8))&gt;0</formula>
    </cfRule>
  </conditionalFormatting>
  <conditionalFormatting sqref="W8">
    <cfRule type="notContainsBlanks" dxfId="66" priority="78">
      <formula>LEN(TRIM(W8))&gt;0</formula>
    </cfRule>
    <cfRule type="notContainsBlanks" dxfId="65" priority="79">
      <formula>LEN(TRIM(W8))&gt;0</formula>
    </cfRule>
  </conditionalFormatting>
  <conditionalFormatting sqref="U8">
    <cfRule type="notContainsBlanks" dxfId="64" priority="80">
      <formula>LEN(TRIM(U8))&gt;0</formula>
    </cfRule>
    <cfRule type="notContainsBlanks" dxfId="63" priority="95">
      <formula>LEN(TRIM(U8))&gt;0</formula>
    </cfRule>
  </conditionalFormatting>
  <conditionalFormatting sqref="AA8">
    <cfRule type="notContainsBlanks" dxfId="62" priority="94">
      <formula>LEN(TRIM(AA8))&gt;0</formula>
    </cfRule>
  </conditionalFormatting>
  <conditionalFormatting sqref="H11">
    <cfRule type="colorScale" priority="72">
      <colorScale>
        <cfvo type="num" val="0"/>
        <cfvo type="num" val="10"/>
        <color rgb="FFB2B2B2"/>
        <color rgb="FFB2B2B2"/>
      </colorScale>
    </cfRule>
  </conditionalFormatting>
  <conditionalFormatting sqref="I11">
    <cfRule type="colorScale" priority="73">
      <colorScale>
        <cfvo type="num" val="0"/>
        <cfvo type="num" val="10"/>
        <color rgb="FFB2B2B2"/>
        <color rgb="FFB2B2B2"/>
      </colorScale>
    </cfRule>
  </conditionalFormatting>
  <conditionalFormatting sqref="J11">
    <cfRule type="colorScale" priority="74">
      <colorScale>
        <cfvo type="num" val="0"/>
        <cfvo type="num" val="10"/>
        <color rgb="FFF385FF"/>
        <color rgb="FFF385FF"/>
      </colorScale>
    </cfRule>
  </conditionalFormatting>
  <conditionalFormatting sqref="K11">
    <cfRule type="colorScale" priority="75">
      <colorScale>
        <cfvo type="num" val="0"/>
        <cfvo type="num" val="10"/>
        <color rgb="FFD385FF"/>
        <color rgb="FFD385FF"/>
      </colorScale>
    </cfRule>
  </conditionalFormatting>
  <conditionalFormatting sqref="L11">
    <cfRule type="colorScale" priority="76">
      <colorScale>
        <cfvo type="num" val="0"/>
        <cfvo type="num" val="10"/>
        <color rgb="FFB2B2B2"/>
        <color rgb="FFB2B2B2"/>
      </colorScale>
    </cfRule>
  </conditionalFormatting>
  <conditionalFormatting sqref="AC11">
    <cfRule type="colorScale" priority="77">
      <colorScale>
        <cfvo type="num" val="0"/>
        <cfvo type="num" val="10"/>
        <color rgb="FFB2B2B2"/>
        <color rgb="FFB2B2B2"/>
      </colorScale>
    </cfRule>
  </conditionalFormatting>
  <conditionalFormatting sqref="AC11">
    <cfRule type="expression" dxfId="61" priority="71">
      <formula>LEN(TRIM(AC11))&gt;0</formula>
    </cfRule>
  </conditionalFormatting>
  <conditionalFormatting sqref="M11">
    <cfRule type="notContainsBlanks" dxfId="60" priority="70">
      <formula>LEN(TRIM(M11))&gt;0</formula>
    </cfRule>
  </conditionalFormatting>
  <conditionalFormatting sqref="M11">
    <cfRule type="notContainsBlanks" dxfId="59" priority="69">
      <formula>LEN(TRIM(M11))&gt;0</formula>
    </cfRule>
  </conditionalFormatting>
  <conditionalFormatting sqref="N11:AB11">
    <cfRule type="notContainsBlanks" dxfId="58" priority="66">
      <formula>LEN(TRIM(N11))&gt;0</formula>
    </cfRule>
  </conditionalFormatting>
  <conditionalFormatting sqref="N11">
    <cfRule type="notContainsBlanks" dxfId="57" priority="65">
      <formula>LEN(TRIM(N11))&gt;0</formula>
    </cfRule>
  </conditionalFormatting>
  <conditionalFormatting sqref="O11:P11">
    <cfRule type="notContainsBlanks" dxfId="56" priority="64">
      <formula>LEN(TRIM(O11))&gt;0</formula>
    </cfRule>
  </conditionalFormatting>
  <conditionalFormatting sqref="P11 Z11:AB11">
    <cfRule type="notContainsBlanks" dxfId="55" priority="63">
      <formula>LEN(TRIM(P11))&gt;0</formula>
    </cfRule>
  </conditionalFormatting>
  <conditionalFormatting sqref="X11:Y11">
    <cfRule type="notContainsBlanks" dxfId="54" priority="62">
      <formula>LEN(TRIM(X11))&gt;0</formula>
    </cfRule>
  </conditionalFormatting>
  <conditionalFormatting sqref="P11:W11">
    <cfRule type="notContainsBlanks" dxfId="53" priority="61">
      <formula>LEN(TRIM(P11))&gt;0</formula>
    </cfRule>
  </conditionalFormatting>
  <conditionalFormatting sqref="X11">
    <cfRule type="notContainsBlanks" dxfId="52" priority="60">
      <formula>LEN(TRIM(X11))&gt;0</formula>
    </cfRule>
  </conditionalFormatting>
  <conditionalFormatting sqref="Y11">
    <cfRule type="notContainsBlanks" dxfId="51" priority="59">
      <formula>LEN(TRIM(Y11))&gt;0</formula>
    </cfRule>
  </conditionalFormatting>
  <conditionalFormatting sqref="Z11:AB11">
    <cfRule type="notContainsBlanks" dxfId="50" priority="58">
      <formula>LEN(TRIM(Z11))&gt;0</formula>
    </cfRule>
  </conditionalFormatting>
  <conditionalFormatting sqref="Q11">
    <cfRule type="notContainsBlanks" dxfId="49" priority="57">
      <formula>LEN(TRIM(Q11))&gt;0</formula>
    </cfRule>
  </conditionalFormatting>
  <conditionalFormatting sqref="AB11">
    <cfRule type="notContainsBlanks" dxfId="48" priority="56">
      <formula>LEN(TRIM(AB11))&gt;0</formula>
    </cfRule>
  </conditionalFormatting>
  <conditionalFormatting sqref="Q11">
    <cfRule type="notContainsBlanks" dxfId="47" priority="55">
      <formula>LEN(TRIM(Q11))&gt;0</formula>
    </cfRule>
  </conditionalFormatting>
  <conditionalFormatting sqref="R11">
    <cfRule type="notContainsBlanks" dxfId="46" priority="54">
      <formula>LEN(TRIM(R11))&gt;0</formula>
    </cfRule>
  </conditionalFormatting>
  <conditionalFormatting sqref="W11">
    <cfRule type="notContainsBlanks" dxfId="45" priority="51">
      <formula>LEN(TRIM(W11))&gt;0</formula>
    </cfRule>
    <cfRule type="notContainsBlanks" dxfId="44" priority="52">
      <formula>LEN(TRIM(W11))&gt;0</formula>
    </cfRule>
  </conditionalFormatting>
  <conditionalFormatting sqref="U11">
    <cfRule type="notContainsBlanks" dxfId="43" priority="53">
      <formula>LEN(TRIM(U11))&gt;0</formula>
    </cfRule>
    <cfRule type="notContainsBlanks" dxfId="42" priority="68">
      <formula>LEN(TRIM(U11))&gt;0</formula>
    </cfRule>
  </conditionalFormatting>
  <conditionalFormatting sqref="AA11">
    <cfRule type="notContainsBlanks" dxfId="41" priority="67">
      <formula>LEN(TRIM(AA11))&gt;0</formula>
    </cfRule>
  </conditionalFormatting>
  <conditionalFormatting sqref="H19">
    <cfRule type="colorScale" priority="45">
      <colorScale>
        <cfvo type="num" val="0"/>
        <cfvo type="num" val="10"/>
        <color rgb="FFB2B2B2"/>
        <color rgb="FFB2B2B2"/>
      </colorScale>
    </cfRule>
  </conditionalFormatting>
  <conditionalFormatting sqref="I19">
    <cfRule type="colorScale" priority="46">
      <colorScale>
        <cfvo type="num" val="0"/>
        <cfvo type="num" val="10"/>
        <color rgb="FFB2B2B2"/>
        <color rgb="FFB2B2B2"/>
      </colorScale>
    </cfRule>
  </conditionalFormatting>
  <conditionalFormatting sqref="J19">
    <cfRule type="colorScale" priority="47">
      <colorScale>
        <cfvo type="num" val="0"/>
        <cfvo type="num" val="10"/>
        <color rgb="FFF385FF"/>
        <color rgb="FFF385FF"/>
      </colorScale>
    </cfRule>
  </conditionalFormatting>
  <conditionalFormatting sqref="K19">
    <cfRule type="colorScale" priority="48">
      <colorScale>
        <cfvo type="num" val="0"/>
        <cfvo type="num" val="10"/>
        <color rgb="FFD385FF"/>
        <color rgb="FFD385FF"/>
      </colorScale>
    </cfRule>
  </conditionalFormatting>
  <conditionalFormatting sqref="L19">
    <cfRule type="colorScale" priority="49">
      <colorScale>
        <cfvo type="num" val="0"/>
        <cfvo type="num" val="10"/>
        <color rgb="FFB2B2B2"/>
        <color rgb="FFB2B2B2"/>
      </colorScale>
    </cfRule>
  </conditionalFormatting>
  <conditionalFormatting sqref="AC19">
    <cfRule type="colorScale" priority="50">
      <colorScale>
        <cfvo type="num" val="0"/>
        <cfvo type="num" val="10"/>
        <color rgb="FFB2B2B2"/>
        <color rgb="FFB2B2B2"/>
      </colorScale>
    </cfRule>
  </conditionalFormatting>
  <conditionalFormatting sqref="AC19">
    <cfRule type="expression" dxfId="40" priority="44">
      <formula>LEN(TRIM(AC19))&gt;0</formula>
    </cfRule>
  </conditionalFormatting>
  <conditionalFormatting sqref="M19">
    <cfRule type="notContainsBlanks" dxfId="39" priority="43">
      <formula>LEN(TRIM(M19))&gt;0</formula>
    </cfRule>
  </conditionalFormatting>
  <conditionalFormatting sqref="M19">
    <cfRule type="notContainsBlanks" dxfId="38" priority="42">
      <formula>LEN(TRIM(M19))&gt;0</formula>
    </cfRule>
  </conditionalFormatting>
  <conditionalFormatting sqref="N19:AB19">
    <cfRule type="notContainsBlanks" dxfId="37" priority="39">
      <formula>LEN(TRIM(N19))&gt;0</formula>
    </cfRule>
  </conditionalFormatting>
  <conditionalFormatting sqref="N19">
    <cfRule type="notContainsBlanks" dxfId="36" priority="38">
      <formula>LEN(TRIM(N19))&gt;0</formula>
    </cfRule>
  </conditionalFormatting>
  <conditionalFormatting sqref="O19:P19">
    <cfRule type="notContainsBlanks" dxfId="35" priority="37">
      <formula>LEN(TRIM(O19))&gt;0</formula>
    </cfRule>
  </conditionalFormatting>
  <conditionalFormatting sqref="P19 Z19:AB19">
    <cfRule type="notContainsBlanks" dxfId="34" priority="36">
      <formula>LEN(TRIM(P19))&gt;0</formula>
    </cfRule>
  </conditionalFormatting>
  <conditionalFormatting sqref="X19:Y19">
    <cfRule type="notContainsBlanks" dxfId="33" priority="35">
      <formula>LEN(TRIM(X19))&gt;0</formula>
    </cfRule>
  </conditionalFormatting>
  <conditionalFormatting sqref="P19:W19">
    <cfRule type="notContainsBlanks" dxfId="32" priority="34">
      <formula>LEN(TRIM(P19))&gt;0</formula>
    </cfRule>
  </conditionalFormatting>
  <conditionalFormatting sqref="X19">
    <cfRule type="notContainsBlanks" dxfId="31" priority="33">
      <formula>LEN(TRIM(X19))&gt;0</formula>
    </cfRule>
  </conditionalFormatting>
  <conditionalFormatting sqref="Y19">
    <cfRule type="notContainsBlanks" dxfId="30" priority="32">
      <formula>LEN(TRIM(Y19))&gt;0</formula>
    </cfRule>
  </conditionalFormatting>
  <conditionalFormatting sqref="Z19:AB19">
    <cfRule type="notContainsBlanks" dxfId="29" priority="31">
      <formula>LEN(TRIM(Z19))&gt;0</formula>
    </cfRule>
  </conditionalFormatting>
  <conditionalFormatting sqref="Q19">
    <cfRule type="notContainsBlanks" dxfId="28" priority="30">
      <formula>LEN(TRIM(Q19))&gt;0</formula>
    </cfRule>
  </conditionalFormatting>
  <conditionalFormatting sqref="AB19">
    <cfRule type="notContainsBlanks" dxfId="27" priority="29">
      <formula>LEN(TRIM(AB19))&gt;0</formula>
    </cfRule>
  </conditionalFormatting>
  <conditionalFormatting sqref="Q19">
    <cfRule type="notContainsBlanks" dxfId="26" priority="28">
      <formula>LEN(TRIM(Q19))&gt;0</formula>
    </cfRule>
  </conditionalFormatting>
  <conditionalFormatting sqref="R19">
    <cfRule type="notContainsBlanks" dxfId="25" priority="27">
      <formula>LEN(TRIM(R19))&gt;0</formula>
    </cfRule>
  </conditionalFormatting>
  <conditionalFormatting sqref="W19">
    <cfRule type="notContainsBlanks" dxfId="24" priority="24">
      <formula>LEN(TRIM(W19))&gt;0</formula>
    </cfRule>
    <cfRule type="notContainsBlanks" dxfId="23" priority="25">
      <formula>LEN(TRIM(W19))&gt;0</formula>
    </cfRule>
  </conditionalFormatting>
  <conditionalFormatting sqref="U19">
    <cfRule type="notContainsBlanks" dxfId="22" priority="26">
      <formula>LEN(TRIM(U19))&gt;0</formula>
    </cfRule>
    <cfRule type="notContainsBlanks" dxfId="21" priority="41">
      <formula>LEN(TRIM(U19))&gt;0</formula>
    </cfRule>
  </conditionalFormatting>
  <conditionalFormatting sqref="AA19">
    <cfRule type="notContainsBlanks" dxfId="20" priority="40">
      <formula>LEN(TRIM(AA19))&gt;0</formula>
    </cfRule>
  </conditionalFormatting>
  <conditionalFormatting sqref="AC41:AC43">
    <cfRule type="expression" dxfId="19" priority="23">
      <formula>LEN(TRIM(AC41))&gt;0</formula>
    </cfRule>
  </conditionalFormatting>
  <conditionalFormatting sqref="H41:I43 AC41:AC43 L41:L43">
    <cfRule type="colorScale" priority="20">
      <colorScale>
        <cfvo type="num" val="0"/>
        <cfvo type="num" val="10"/>
        <color rgb="FFB2B2B2"/>
        <color rgb="FFB2B2B2"/>
      </colorScale>
    </cfRule>
  </conditionalFormatting>
  <conditionalFormatting sqref="J41:J43">
    <cfRule type="colorScale" priority="21">
      <colorScale>
        <cfvo type="num" val="0"/>
        <cfvo type="num" val="10"/>
        <color rgb="FFF385FF"/>
        <color rgb="FFF385FF"/>
      </colorScale>
    </cfRule>
  </conditionalFormatting>
  <conditionalFormatting sqref="K41:K43">
    <cfRule type="colorScale" priority="22">
      <colorScale>
        <cfvo type="num" val="0"/>
        <cfvo type="num" val="10"/>
        <color rgb="FFD385FF"/>
        <color rgb="FFD385FF"/>
      </colorScale>
    </cfRule>
  </conditionalFormatting>
  <conditionalFormatting sqref="M41:AB43">
    <cfRule type="notContainsBlanks" dxfId="18" priority="19">
      <formula>LEN(TRIM(M41))&gt;0</formula>
    </cfRule>
  </conditionalFormatting>
  <conditionalFormatting sqref="M41:M43">
    <cfRule type="notContainsBlanks" dxfId="17" priority="18">
      <formula>LEN(TRIM(M41))&gt;0</formula>
    </cfRule>
  </conditionalFormatting>
  <conditionalFormatting sqref="N41:N43">
    <cfRule type="notContainsBlanks" dxfId="16" priority="15">
      <formula>LEN(TRIM(N41))&gt;0</formula>
    </cfRule>
  </conditionalFormatting>
  <conditionalFormatting sqref="O41:P43">
    <cfRule type="notContainsBlanks" dxfId="15" priority="14">
      <formula>LEN(TRIM(O41))&gt;0</formula>
    </cfRule>
  </conditionalFormatting>
  <conditionalFormatting sqref="P41:P43 Z41:AB43">
    <cfRule type="notContainsBlanks" dxfId="14" priority="13">
      <formula>LEN(TRIM(P41))&gt;0</formula>
    </cfRule>
  </conditionalFormatting>
  <conditionalFormatting sqref="X41:Y43">
    <cfRule type="notContainsBlanks" dxfId="13" priority="12">
      <formula>LEN(TRIM(X41))&gt;0</formula>
    </cfRule>
  </conditionalFormatting>
  <conditionalFormatting sqref="P41:W43">
    <cfRule type="notContainsBlanks" dxfId="12" priority="11">
      <formula>LEN(TRIM(P41))&gt;0</formula>
    </cfRule>
  </conditionalFormatting>
  <conditionalFormatting sqref="X41:X43">
    <cfRule type="notContainsBlanks" dxfId="11" priority="10">
      <formula>LEN(TRIM(X41))&gt;0</formula>
    </cfRule>
  </conditionalFormatting>
  <conditionalFormatting sqref="Y41:Y43">
    <cfRule type="notContainsBlanks" dxfId="10" priority="9">
      <formula>LEN(TRIM(Y41))&gt;0</formula>
    </cfRule>
  </conditionalFormatting>
  <conditionalFormatting sqref="Z41:AB43">
    <cfRule type="notContainsBlanks" dxfId="9" priority="8">
      <formula>LEN(TRIM(Z41))&gt;0</formula>
    </cfRule>
  </conditionalFormatting>
  <conditionalFormatting sqref="Q41:Q43">
    <cfRule type="notContainsBlanks" dxfId="8" priority="7">
      <formula>LEN(TRIM(Q41))&gt;0</formula>
    </cfRule>
  </conditionalFormatting>
  <conditionalFormatting sqref="AB41:AB43">
    <cfRule type="notContainsBlanks" dxfId="7" priority="6">
      <formula>LEN(TRIM(AB41))&gt;0</formula>
    </cfRule>
  </conditionalFormatting>
  <conditionalFormatting sqref="Q41:Q43">
    <cfRule type="notContainsBlanks" dxfId="6" priority="5">
      <formula>LEN(TRIM(Q41))&gt;0</formula>
    </cfRule>
  </conditionalFormatting>
  <conditionalFormatting sqref="R41:R43">
    <cfRule type="notContainsBlanks" dxfId="5" priority="4">
      <formula>LEN(TRIM(R41))&gt;0</formula>
    </cfRule>
  </conditionalFormatting>
  <conditionalFormatting sqref="W41:W43">
    <cfRule type="notContainsBlanks" dxfId="4" priority="1">
      <formula>LEN(TRIM(W41))&gt;0</formula>
    </cfRule>
    <cfRule type="notContainsBlanks" dxfId="3" priority="2">
      <formula>LEN(TRIM(W41))&gt;0</formula>
    </cfRule>
  </conditionalFormatting>
  <conditionalFormatting sqref="U41:U43">
    <cfRule type="notContainsBlanks" dxfId="2" priority="3">
      <formula>LEN(TRIM(U41))&gt;0</formula>
    </cfRule>
    <cfRule type="notContainsBlanks" dxfId="1" priority="17">
      <formula>LEN(TRIM(U41))&gt;0</formula>
    </cfRule>
  </conditionalFormatting>
  <conditionalFormatting sqref="AA41:AA43">
    <cfRule type="notContainsBlanks" dxfId="0" priority="16">
      <formula>LEN(TRIM(AA41))&gt;0</formula>
    </cfRule>
  </conditionalFormatting>
  <printOptions horizontalCentered="1"/>
  <pageMargins left="0.39374999999999999" right="0.39374999999999999" top="0.51180555555555496" bottom="0.39305555555555599" header="0.196527777777778" footer="0.196527777777778"/>
  <pageSetup paperSize="9" firstPageNumber="0" fitToHeight="0" orientation="portrait" horizontalDpi="300" verticalDpi="300" r:id="rId1"/>
  <headerFooter>
    <oddHeader>&amp;C&amp;16&amp;F &amp;R&amp;12 &amp;D &amp;T</oddHeader>
    <oddFooter>&amp;CСтраница  &amp;P из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23"/>
  <sheetViews>
    <sheetView zoomScaleNormal="100" workbookViewId="0">
      <selection activeCell="F20" sqref="F20"/>
    </sheetView>
  </sheetViews>
  <sheetFormatPr defaultRowHeight="15" x14ac:dyDescent="0.25"/>
  <cols>
    <col min="1" max="1" width="28.28515625" customWidth="1"/>
    <col min="2" max="2" width="93.42578125" customWidth="1"/>
    <col min="3" max="1025" width="8.5703125" customWidth="1"/>
  </cols>
  <sheetData>
    <row r="2" spans="1:2" x14ac:dyDescent="0.25">
      <c r="A2" s="44" t="s">
        <v>34</v>
      </c>
      <c r="B2" s="41" t="s">
        <v>35</v>
      </c>
    </row>
    <row r="3" spans="1:2" x14ac:dyDescent="0.25">
      <c r="A3" s="44" t="s">
        <v>7</v>
      </c>
      <c r="B3" s="41" t="s">
        <v>36</v>
      </c>
    </row>
    <row r="4" spans="1:2" x14ac:dyDescent="0.25">
      <c r="A4" s="44" t="s">
        <v>37</v>
      </c>
      <c r="B4" s="41" t="s">
        <v>38</v>
      </c>
    </row>
    <row r="5" spans="1:2" x14ac:dyDescent="0.25">
      <c r="A5" s="44" t="s">
        <v>39</v>
      </c>
      <c r="B5" s="41" t="s">
        <v>40</v>
      </c>
    </row>
    <row r="6" spans="1:2" x14ac:dyDescent="0.25">
      <c r="A6" s="44" t="s">
        <v>41</v>
      </c>
      <c r="B6" s="45" t="s">
        <v>42</v>
      </c>
    </row>
    <row r="7" spans="1:2" x14ac:dyDescent="0.25">
      <c r="A7" s="44" t="s">
        <v>43</v>
      </c>
      <c r="B7" s="41" t="s">
        <v>44</v>
      </c>
    </row>
    <row r="8" spans="1:2" x14ac:dyDescent="0.25">
      <c r="A8" s="44" t="s">
        <v>45</v>
      </c>
      <c r="B8" s="41" t="s">
        <v>46</v>
      </c>
    </row>
    <row r="9" spans="1:2" x14ac:dyDescent="0.25">
      <c r="A9" s="44" t="s">
        <v>11</v>
      </c>
      <c r="B9" s="41" t="s">
        <v>47</v>
      </c>
    </row>
    <row r="10" spans="1:2" ht="30" x14ac:dyDescent="0.25">
      <c r="A10" s="44" t="s">
        <v>48</v>
      </c>
      <c r="B10" s="46" t="s">
        <v>49</v>
      </c>
    </row>
    <row r="11" spans="1:2" x14ac:dyDescent="0.25">
      <c r="A11" s="44" t="s">
        <v>50</v>
      </c>
      <c r="B11" s="41" t="s">
        <v>51</v>
      </c>
    </row>
    <row r="14" spans="1:2" x14ac:dyDescent="0.25">
      <c r="B14" s="47" t="s">
        <v>52</v>
      </c>
    </row>
    <row r="15" spans="1:2" ht="45" x14ac:dyDescent="0.25">
      <c r="B15" s="43" t="s">
        <v>53</v>
      </c>
    </row>
    <row r="16" spans="1:2" x14ac:dyDescent="0.25">
      <c r="B16" s="48" t="s">
        <v>54</v>
      </c>
    </row>
    <row r="17" spans="2:2" ht="30" x14ac:dyDescent="0.25">
      <c r="B17" s="49" t="s">
        <v>55</v>
      </c>
    </row>
    <row r="18" spans="2:2" x14ac:dyDescent="0.25">
      <c r="B18" s="48" t="s">
        <v>56</v>
      </c>
    </row>
    <row r="19" spans="2:2" ht="30" x14ac:dyDescent="0.25">
      <c r="B19" s="49" t="s">
        <v>57</v>
      </c>
    </row>
    <row r="20" spans="2:2" x14ac:dyDescent="0.25">
      <c r="B20" s="48" t="s">
        <v>58</v>
      </c>
    </row>
    <row r="21" spans="2:2" ht="30" x14ac:dyDescent="0.25">
      <c r="B21" s="49" t="s">
        <v>59</v>
      </c>
    </row>
    <row r="22" spans="2:2" x14ac:dyDescent="0.25">
      <c r="B22" s="48" t="s">
        <v>60</v>
      </c>
    </row>
    <row r="23" spans="2:2" ht="30" x14ac:dyDescent="0.25">
      <c r="B23" s="49" t="s">
        <v>61</v>
      </c>
    </row>
  </sheetData>
  <pageMargins left="0.32986111111111099" right="0.2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№(поз по ТЗ) Спецификация</vt:lpstr>
      <vt:lpstr>Обозначения</vt:lpstr>
      <vt:lpstr>'№(поз по ТЗ) Спецификация'!Заголовки_для_печати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teh</dc:creator>
  <dc:description/>
  <cp:lastModifiedBy>teh4</cp:lastModifiedBy>
  <cp:revision>1</cp:revision>
  <cp:lastPrinted>2017-12-14T07:58:38Z</cp:lastPrinted>
  <dcterms:created xsi:type="dcterms:W3CDTF">2015-06-05T18:19:34Z</dcterms:created>
  <dcterms:modified xsi:type="dcterms:W3CDTF">2022-07-05T07:44:30Z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