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ls Hoffmann\Documents\empirical-lipid-ms-score\inst\extdata\"/>
    </mc:Choice>
  </mc:AlternateContent>
  <xr:revisionPtr revIDLastSave="0" documentId="13_ncr:1_{F714DD1F-79B2-4DE6-9E6A-592AE0E9A0F5}" xr6:coauthVersionLast="47" xr6:coauthVersionMax="47" xr10:uidLastSave="{00000000-0000-0000-0000-000000000000}"/>
  <bookViews>
    <workbookView xWindow="-120" yWindow="-120" windowWidth="29040" windowHeight="16440" tabRatio="500" xr2:uid="{00000000-000D-0000-FFFF-FFFF00000000}"/>
  </bookViews>
  <sheets>
    <sheet name="Scoring scheme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Z31" i="1" l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</calcChain>
</file>

<file path=xl/sharedStrings.xml><?xml version="1.0" encoding="utf-8"?>
<sst xmlns="http://schemas.openxmlformats.org/spreadsheetml/2006/main" count="161" uniqueCount="100">
  <si>
    <t>Primary</t>
  </si>
  <si>
    <t>Secondary</t>
  </si>
  <si>
    <t>Fragment</t>
  </si>
  <si>
    <t>Evidence</t>
  </si>
  <si>
    <t>ID</t>
  </si>
  <si>
    <t>Unknown</t>
  </si>
  <si>
    <t>FA</t>
  </si>
  <si>
    <t>FA mod</t>
  </si>
  <si>
    <t>MG</t>
  </si>
  <si>
    <t>DG</t>
  </si>
  <si>
    <t>TG</t>
  </si>
  <si>
    <t>PL</t>
  </si>
  <si>
    <t>PIP</t>
  </si>
  <si>
    <t>CL</t>
  </si>
  <si>
    <t>LPL</t>
  </si>
  <si>
    <t>N-mod PL</t>
  </si>
  <si>
    <t>oxPL</t>
  </si>
  <si>
    <t>SPB</t>
  </si>
  <si>
    <t>SP</t>
  </si>
  <si>
    <t>LSM</t>
  </si>
  <si>
    <t>CerIP</t>
  </si>
  <si>
    <t>Gan</t>
  </si>
  <si>
    <t>Cer OH</t>
  </si>
  <si>
    <t>ST</t>
  </si>
  <si>
    <t>SE</t>
  </si>
  <si>
    <t>BA</t>
  </si>
  <si>
    <t>MS1</t>
  </si>
  <si>
    <t>Molecular properties</t>
  </si>
  <si>
    <t>Nominal mass</t>
  </si>
  <si>
    <t>L1.1</t>
  </si>
  <si>
    <t>Mass 5ppm</t>
  </si>
  <si>
    <t>L1.2</t>
  </si>
  <si>
    <t>Mass 1ppm</t>
  </si>
  <si>
    <t>L1.3</t>
  </si>
  <si>
    <t>Chromatography (RT)</t>
  </si>
  <si>
    <t>L1.4</t>
  </si>
  <si>
    <t>Ion mobility (CCS)</t>
  </si>
  <si>
    <t>L1.5</t>
  </si>
  <si>
    <t>MS2</t>
  </si>
  <si>
    <t>CID fragments</t>
  </si>
  <si>
    <t>Fragment mass 5ppm</t>
  </si>
  <si>
    <t>L2.1</t>
  </si>
  <si>
    <t>LCF</t>
  </si>
  <si>
    <t>Headgroup 1</t>
  </si>
  <si>
    <t>L2.2</t>
  </si>
  <si>
    <t>Headgroup 2</t>
  </si>
  <si>
    <t>L2.3</t>
  </si>
  <si>
    <t>Headgroup 3</t>
  </si>
  <si>
    <t>L2.4</t>
  </si>
  <si>
    <t>Headgroup 4</t>
  </si>
  <si>
    <t>L2.5</t>
  </si>
  <si>
    <t>MLF</t>
  </si>
  <si>
    <t>Fatty acyl 1-1</t>
  </si>
  <si>
    <t>L2.6</t>
  </si>
  <si>
    <t>Fatty acyl 1-2</t>
  </si>
  <si>
    <t>L2.7</t>
  </si>
  <si>
    <t>Fatty acyl 1-3</t>
  </si>
  <si>
    <t>L2.8</t>
  </si>
  <si>
    <t>Fatty acyl 1-4</t>
  </si>
  <si>
    <t>L2.9</t>
  </si>
  <si>
    <t>Fatty acyl 2-1</t>
  </si>
  <si>
    <t>L2.10</t>
  </si>
  <si>
    <t>Fatty acyl 2-2</t>
  </si>
  <si>
    <t>L2.11</t>
  </si>
  <si>
    <t>Fatty acyl 2-3</t>
  </si>
  <si>
    <t>L2.12</t>
  </si>
  <si>
    <t>Fatty acyl 2-4</t>
  </si>
  <si>
    <t>L2.13</t>
  </si>
  <si>
    <t>Fatty acyl 3-1</t>
  </si>
  <si>
    <t>L2.14</t>
  </si>
  <si>
    <t>Fatty acyl 3-2</t>
  </si>
  <si>
    <t>L2.15</t>
  </si>
  <si>
    <t>Fatty acyl 3-3</t>
  </si>
  <si>
    <t>L2.16</t>
  </si>
  <si>
    <t>Fatty acyl 3-4</t>
  </si>
  <si>
    <t>L2.17</t>
  </si>
  <si>
    <t>CID fragment intensity</t>
  </si>
  <si>
    <t>Fatty acyl ratio (sn-position)</t>
  </si>
  <si>
    <t>MS2 / MS3 / chromatography</t>
  </si>
  <si>
    <t>EI, CRF, UVPD, OzID, PB fragments</t>
  </si>
  <si>
    <t>DBF</t>
  </si>
  <si>
    <t>Double bond/ring position</t>
  </si>
  <si>
    <t>L3.1</t>
  </si>
  <si>
    <t>EI, CID fragment intensity, HPLC</t>
  </si>
  <si>
    <t>Functional group ID</t>
  </si>
  <si>
    <t>Functional group position</t>
  </si>
  <si>
    <t>HPLC</t>
  </si>
  <si>
    <t>Phosphate group position</t>
  </si>
  <si>
    <t>IMS, GC, HPLC</t>
  </si>
  <si>
    <t>Double bond configuration</t>
  </si>
  <si>
    <t>Chromatography</t>
  </si>
  <si>
    <t>IMS, GC, chiral HPLC</t>
  </si>
  <si>
    <t>Stereochemistry</t>
  </si>
  <si>
    <t>L4.1</t>
  </si>
  <si>
    <t>Max Score</t>
  </si>
  <si>
    <t>L4.2</t>
  </si>
  <si>
    <t>L4.3</t>
  </si>
  <si>
    <t>L4.4</t>
  </si>
  <si>
    <t>L4.5</t>
  </si>
  <si>
    <t>L5.1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</si>
</sst>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8CBAD"/>
        <bgColor rgb="FFFBE5D6"/>
      </patternFill>
    </fill>
    <fill>
      <patternFill patternType="solid">
        <fgColor rgb="FFFBE5D6"/>
        <bgColor rgb="FFEDEDED"/>
      </patternFill>
    </fill>
    <fill>
      <patternFill patternType="solid">
        <fgColor rgb="FFEDEDED"/>
        <bgColor rgb="FFFBE5D6"/>
      </patternFill>
    </fill>
    <fill>
      <patternFill patternType="solid">
        <fgColor rgb="FFDBDBDB"/>
        <bgColor rgb="FFEDEDED"/>
      </patternFill>
    </fill>
    <fill>
      <patternFill patternType="solid">
        <fgColor rgb="FFC9C9C9"/>
        <bgColor rgb="FFDBDBDB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7" xfId="0" applyFill="1" applyBorder="1"/>
    <xf numFmtId="0" fontId="0" fillId="2" borderId="8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2" xfId="0" applyFill="1" applyBorder="1"/>
    <xf numFmtId="0" fontId="0" fillId="3" borderId="13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/>
    <xf numFmtId="0" fontId="0" fillId="3" borderId="4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1" fillId="4" borderId="4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5" borderId="10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/>
    </xf>
    <xf numFmtId="0" fontId="0" fillId="5" borderId="12" xfId="0" applyFill="1" applyBorder="1"/>
    <xf numFmtId="0" fontId="1" fillId="5" borderId="13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1" fillId="5" borderId="4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16" xfId="0" applyFill="1" applyBorder="1"/>
    <xf numFmtId="0" fontId="1" fillId="5" borderId="17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2" xfId="0" applyFill="1" applyBorder="1"/>
    <xf numFmtId="0" fontId="1" fillId="6" borderId="19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2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40"/>
  <sheetViews>
    <sheetView tabSelected="1" topLeftCell="A11" zoomScale="140" zoomScaleNormal="140" workbookViewId="0">
      <selection activeCell="D26" sqref="D26"/>
    </sheetView>
  </sheetViews>
  <sheetFormatPr defaultColWidth="10.7109375" defaultRowHeight="15" x14ac:dyDescent="0.25"/>
  <cols>
    <col min="1" max="1" width="15.7109375" customWidth="1"/>
    <col min="2" max="2" width="31.140625" customWidth="1"/>
    <col min="3" max="3" width="14.5703125" customWidth="1"/>
    <col min="4" max="4" width="27" customWidth="1"/>
    <col min="5" max="5" width="10.28515625" customWidth="1"/>
    <col min="6" max="12" width="5.7109375" customWidth="1"/>
    <col min="13" max="26" width="5.7109375" style="1" customWidth="1"/>
  </cols>
  <sheetData>
    <row r="1" spans="1:26" ht="49.5" customHeight="1" x14ac:dyDescent="0.25">
      <c r="A1" s="2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7" t="s">
        <v>25</v>
      </c>
    </row>
    <row r="2" spans="1:26" x14ac:dyDescent="0.25">
      <c r="A2" s="8" t="s">
        <v>26</v>
      </c>
      <c r="B2" s="9" t="s">
        <v>27</v>
      </c>
      <c r="C2" s="9"/>
      <c r="D2" s="10" t="s">
        <v>28</v>
      </c>
      <c r="E2" s="10" t="s">
        <v>29</v>
      </c>
      <c r="F2" s="11">
        <v>10</v>
      </c>
      <c r="G2" s="11">
        <v>10</v>
      </c>
      <c r="H2" s="12">
        <v>10</v>
      </c>
      <c r="I2" s="12">
        <v>8</v>
      </c>
      <c r="J2" s="12">
        <v>10</v>
      </c>
      <c r="K2" s="12">
        <v>10</v>
      </c>
      <c r="L2" s="12">
        <v>10</v>
      </c>
      <c r="M2" s="12">
        <v>12</v>
      </c>
      <c r="N2" s="12">
        <v>20</v>
      </c>
      <c r="O2" s="12">
        <v>10</v>
      </c>
      <c r="P2" s="12">
        <v>12</v>
      </c>
      <c r="Q2" s="12">
        <v>10</v>
      </c>
      <c r="R2" s="12">
        <v>8</v>
      </c>
      <c r="S2" s="12">
        <v>10</v>
      </c>
      <c r="T2" s="12">
        <v>8</v>
      </c>
      <c r="U2" s="12">
        <v>15</v>
      </c>
      <c r="V2" s="12">
        <v>20</v>
      </c>
      <c r="W2" s="12">
        <v>10</v>
      </c>
      <c r="X2" s="12">
        <v>8</v>
      </c>
      <c r="Y2" s="12">
        <v>10</v>
      </c>
      <c r="Z2" s="13">
        <v>8</v>
      </c>
    </row>
    <row r="3" spans="1:26" x14ac:dyDescent="0.25">
      <c r="A3" s="8" t="s">
        <v>26</v>
      </c>
      <c r="B3" s="9" t="s">
        <v>27</v>
      </c>
      <c r="C3" s="14"/>
      <c r="D3" s="15" t="s">
        <v>30</v>
      </c>
      <c r="E3" s="15" t="s">
        <v>31</v>
      </c>
      <c r="F3" s="16">
        <v>20</v>
      </c>
      <c r="G3" s="16">
        <v>20</v>
      </c>
      <c r="H3" s="17">
        <v>20</v>
      </c>
      <c r="I3" s="17">
        <v>16</v>
      </c>
      <c r="J3" s="17">
        <v>20</v>
      </c>
      <c r="K3" s="17">
        <v>20</v>
      </c>
      <c r="L3" s="17">
        <v>20</v>
      </c>
      <c r="M3" s="17">
        <v>24</v>
      </c>
      <c r="N3" s="17">
        <v>40</v>
      </c>
      <c r="O3" s="17">
        <v>20</v>
      </c>
      <c r="P3" s="17">
        <v>24</v>
      </c>
      <c r="Q3" s="17">
        <v>20</v>
      </c>
      <c r="R3" s="17">
        <v>16</v>
      </c>
      <c r="S3" s="17">
        <v>20</v>
      </c>
      <c r="T3" s="17">
        <v>16</v>
      </c>
      <c r="U3" s="17">
        <v>30</v>
      </c>
      <c r="V3" s="17">
        <v>40</v>
      </c>
      <c r="W3" s="17">
        <v>20</v>
      </c>
      <c r="X3" s="17">
        <v>16</v>
      </c>
      <c r="Y3" s="17">
        <v>20</v>
      </c>
      <c r="Z3" s="18">
        <v>16</v>
      </c>
    </row>
    <row r="4" spans="1:26" x14ac:dyDescent="0.25">
      <c r="A4" s="8" t="s">
        <v>26</v>
      </c>
      <c r="B4" s="9" t="s">
        <v>27</v>
      </c>
      <c r="C4" s="14"/>
      <c r="D4" s="15" t="s">
        <v>32</v>
      </c>
      <c r="E4" s="15" t="s">
        <v>33</v>
      </c>
      <c r="F4" s="16">
        <v>10</v>
      </c>
      <c r="G4" s="16">
        <v>10</v>
      </c>
      <c r="H4" s="17">
        <v>10</v>
      </c>
      <c r="I4" s="17">
        <v>8</v>
      </c>
      <c r="J4" s="17">
        <v>10</v>
      </c>
      <c r="K4" s="17">
        <v>10</v>
      </c>
      <c r="L4" s="17">
        <v>10</v>
      </c>
      <c r="M4" s="17">
        <v>12</v>
      </c>
      <c r="N4" s="17">
        <v>20</v>
      </c>
      <c r="O4" s="17">
        <v>10</v>
      </c>
      <c r="P4" s="17">
        <v>12</v>
      </c>
      <c r="Q4" s="17">
        <v>10</v>
      </c>
      <c r="R4" s="17">
        <v>8</v>
      </c>
      <c r="S4" s="17">
        <v>10</v>
      </c>
      <c r="T4" s="17">
        <v>8</v>
      </c>
      <c r="U4" s="17">
        <v>15</v>
      </c>
      <c r="V4" s="17">
        <v>20</v>
      </c>
      <c r="W4" s="17">
        <v>10</v>
      </c>
      <c r="X4" s="17">
        <v>8</v>
      </c>
      <c r="Y4" s="17">
        <v>10</v>
      </c>
      <c r="Z4" s="18">
        <v>8</v>
      </c>
    </row>
    <row r="5" spans="1:26" x14ac:dyDescent="0.25">
      <c r="A5" s="8" t="s">
        <v>26</v>
      </c>
      <c r="B5" s="9" t="s">
        <v>27</v>
      </c>
      <c r="C5" s="14"/>
      <c r="D5" s="15" t="s">
        <v>34</v>
      </c>
      <c r="E5" s="15" t="s">
        <v>35</v>
      </c>
      <c r="F5" s="16">
        <v>10</v>
      </c>
      <c r="G5" s="16">
        <v>10</v>
      </c>
      <c r="H5" s="17">
        <v>10</v>
      </c>
      <c r="I5" s="17">
        <v>10</v>
      </c>
      <c r="J5" s="17">
        <v>10</v>
      </c>
      <c r="K5" s="17">
        <v>10</v>
      </c>
      <c r="L5" s="17">
        <v>10</v>
      </c>
      <c r="M5" s="17">
        <v>10</v>
      </c>
      <c r="N5" s="17">
        <v>10</v>
      </c>
      <c r="O5" s="17">
        <v>10</v>
      </c>
      <c r="P5" s="17">
        <v>10</v>
      </c>
      <c r="Q5" s="17">
        <v>10</v>
      </c>
      <c r="R5" s="17">
        <v>10</v>
      </c>
      <c r="S5" s="17">
        <v>10</v>
      </c>
      <c r="T5" s="17">
        <v>10</v>
      </c>
      <c r="U5" s="17">
        <v>10</v>
      </c>
      <c r="V5" s="17">
        <v>10</v>
      </c>
      <c r="W5" s="17">
        <v>10</v>
      </c>
      <c r="X5" s="17">
        <v>10</v>
      </c>
      <c r="Y5" s="17">
        <v>10</v>
      </c>
      <c r="Z5" s="18">
        <v>10</v>
      </c>
    </row>
    <row r="6" spans="1:26" x14ac:dyDescent="0.25">
      <c r="A6" s="8" t="s">
        <v>26</v>
      </c>
      <c r="B6" s="9" t="s">
        <v>27</v>
      </c>
      <c r="C6" s="14"/>
      <c r="D6" s="15" t="s">
        <v>36</v>
      </c>
      <c r="E6" s="15" t="s">
        <v>37</v>
      </c>
      <c r="F6" s="16">
        <v>10</v>
      </c>
      <c r="G6" s="16">
        <v>10</v>
      </c>
      <c r="H6" s="17">
        <v>10</v>
      </c>
      <c r="I6" s="17">
        <v>10</v>
      </c>
      <c r="J6" s="17">
        <v>10</v>
      </c>
      <c r="K6" s="17">
        <v>10</v>
      </c>
      <c r="L6" s="17">
        <v>10</v>
      </c>
      <c r="M6" s="17">
        <v>10</v>
      </c>
      <c r="N6" s="17">
        <v>10</v>
      </c>
      <c r="O6" s="17">
        <v>10</v>
      </c>
      <c r="P6" s="17">
        <v>10</v>
      </c>
      <c r="Q6" s="17">
        <v>10</v>
      </c>
      <c r="R6" s="17">
        <v>10</v>
      </c>
      <c r="S6" s="17">
        <v>10</v>
      </c>
      <c r="T6" s="17">
        <v>10</v>
      </c>
      <c r="U6" s="17">
        <v>10</v>
      </c>
      <c r="V6" s="17">
        <v>10</v>
      </c>
      <c r="W6" s="17">
        <v>10</v>
      </c>
      <c r="X6" s="17">
        <v>10</v>
      </c>
      <c r="Y6" s="17">
        <v>10</v>
      </c>
      <c r="Z6" s="18">
        <v>10</v>
      </c>
    </row>
    <row r="7" spans="1:26" x14ac:dyDescent="0.25">
      <c r="A7" s="19" t="s">
        <v>38</v>
      </c>
      <c r="B7" s="20" t="s">
        <v>39</v>
      </c>
      <c r="C7" s="21"/>
      <c r="D7" s="22" t="s">
        <v>40</v>
      </c>
      <c r="E7" s="22" t="s">
        <v>41</v>
      </c>
      <c r="F7" s="23">
        <v>15</v>
      </c>
      <c r="G7" s="23">
        <v>15</v>
      </c>
      <c r="H7" s="24">
        <v>15</v>
      </c>
      <c r="I7" s="24">
        <v>15</v>
      </c>
      <c r="J7" s="24">
        <v>15</v>
      </c>
      <c r="K7" s="24">
        <v>15</v>
      </c>
      <c r="L7" s="24">
        <v>15</v>
      </c>
      <c r="M7" s="24">
        <v>15</v>
      </c>
      <c r="N7" s="24">
        <v>15</v>
      </c>
      <c r="O7" s="24">
        <v>15</v>
      </c>
      <c r="P7" s="24">
        <v>15</v>
      </c>
      <c r="Q7" s="24">
        <v>15</v>
      </c>
      <c r="R7" s="24">
        <v>15</v>
      </c>
      <c r="S7" s="24">
        <v>15</v>
      </c>
      <c r="T7" s="24">
        <v>15</v>
      </c>
      <c r="U7" s="24">
        <v>15</v>
      </c>
      <c r="V7" s="24">
        <v>15</v>
      </c>
      <c r="W7" s="24">
        <v>15</v>
      </c>
      <c r="X7" s="24">
        <v>15</v>
      </c>
      <c r="Y7" s="24">
        <v>15</v>
      </c>
      <c r="Z7" s="25">
        <v>15</v>
      </c>
    </row>
    <row r="8" spans="1:26" x14ac:dyDescent="0.25">
      <c r="A8" s="19" t="s">
        <v>38</v>
      </c>
      <c r="B8" s="20" t="s">
        <v>39</v>
      </c>
      <c r="C8" s="26" t="s">
        <v>42</v>
      </c>
      <c r="D8" s="27" t="s">
        <v>43</v>
      </c>
      <c r="E8" s="27" t="s">
        <v>44</v>
      </c>
      <c r="F8" s="28">
        <v>12</v>
      </c>
      <c r="G8" s="28">
        <v>12</v>
      </c>
      <c r="H8" s="29">
        <v>12</v>
      </c>
      <c r="I8" s="29">
        <v>0</v>
      </c>
      <c r="J8" s="29">
        <v>0</v>
      </c>
      <c r="K8" s="29">
        <v>0</v>
      </c>
      <c r="L8" s="29">
        <v>15</v>
      </c>
      <c r="M8" s="29">
        <v>18</v>
      </c>
      <c r="N8" s="29">
        <v>24</v>
      </c>
      <c r="O8" s="29">
        <v>15</v>
      </c>
      <c r="P8" s="29">
        <v>18</v>
      </c>
      <c r="Q8" s="29">
        <v>15</v>
      </c>
      <c r="R8" s="29">
        <v>12</v>
      </c>
      <c r="S8" s="29">
        <v>15</v>
      </c>
      <c r="T8" s="29">
        <v>12</v>
      </c>
      <c r="U8" s="29">
        <v>18</v>
      </c>
      <c r="V8" s="29">
        <v>24</v>
      </c>
      <c r="W8" s="29">
        <v>15</v>
      </c>
      <c r="X8" s="29">
        <v>12</v>
      </c>
      <c r="Y8" s="29">
        <v>15</v>
      </c>
      <c r="Z8" s="30">
        <v>12</v>
      </c>
    </row>
    <row r="9" spans="1:26" x14ac:dyDescent="0.25">
      <c r="A9" s="19" t="s">
        <v>38</v>
      </c>
      <c r="B9" s="20" t="s">
        <v>39</v>
      </c>
      <c r="C9" s="26" t="s">
        <v>42</v>
      </c>
      <c r="D9" s="27" t="s">
        <v>45</v>
      </c>
      <c r="E9" s="27" t="s">
        <v>46</v>
      </c>
      <c r="F9" s="28">
        <v>8</v>
      </c>
      <c r="G9" s="28">
        <v>8</v>
      </c>
      <c r="H9" s="29">
        <v>8</v>
      </c>
      <c r="I9" s="29">
        <v>0</v>
      </c>
      <c r="J9" s="29">
        <v>0</v>
      </c>
      <c r="K9" s="29">
        <v>0</v>
      </c>
      <c r="L9" s="29">
        <v>10</v>
      </c>
      <c r="M9" s="29">
        <v>12</v>
      </c>
      <c r="N9" s="29">
        <v>16</v>
      </c>
      <c r="O9" s="29">
        <v>10</v>
      </c>
      <c r="P9" s="29">
        <v>12</v>
      </c>
      <c r="Q9" s="29">
        <v>10</v>
      </c>
      <c r="R9" s="29">
        <v>8</v>
      </c>
      <c r="S9" s="29">
        <v>10</v>
      </c>
      <c r="T9" s="29">
        <v>8</v>
      </c>
      <c r="U9" s="29">
        <v>12</v>
      </c>
      <c r="V9" s="29">
        <v>16</v>
      </c>
      <c r="W9" s="29">
        <v>10</v>
      </c>
      <c r="X9" s="29">
        <v>8</v>
      </c>
      <c r="Y9" s="29">
        <v>10</v>
      </c>
      <c r="Z9" s="30">
        <v>8</v>
      </c>
    </row>
    <row r="10" spans="1:26" x14ac:dyDescent="0.25">
      <c r="A10" s="19" t="s">
        <v>38</v>
      </c>
      <c r="B10" s="20" t="s">
        <v>39</v>
      </c>
      <c r="C10" s="26" t="s">
        <v>42</v>
      </c>
      <c r="D10" s="27" t="s">
        <v>47</v>
      </c>
      <c r="E10" s="27" t="s">
        <v>48</v>
      </c>
      <c r="F10" s="28">
        <v>4</v>
      </c>
      <c r="G10" s="28">
        <v>4</v>
      </c>
      <c r="H10" s="29">
        <v>4</v>
      </c>
      <c r="I10" s="29">
        <v>0</v>
      </c>
      <c r="J10" s="29">
        <v>0</v>
      </c>
      <c r="K10" s="29">
        <v>0</v>
      </c>
      <c r="L10" s="29">
        <v>5</v>
      </c>
      <c r="M10" s="29">
        <v>6</v>
      </c>
      <c r="N10" s="29">
        <v>8</v>
      </c>
      <c r="O10" s="29">
        <v>5</v>
      </c>
      <c r="P10" s="29">
        <v>6</v>
      </c>
      <c r="Q10" s="29">
        <v>5</v>
      </c>
      <c r="R10" s="29">
        <v>4</v>
      </c>
      <c r="S10" s="29">
        <v>5</v>
      </c>
      <c r="T10" s="29">
        <v>4</v>
      </c>
      <c r="U10" s="29">
        <v>6</v>
      </c>
      <c r="V10" s="29">
        <v>8</v>
      </c>
      <c r="W10" s="29">
        <v>5</v>
      </c>
      <c r="X10" s="29">
        <v>4</v>
      </c>
      <c r="Y10" s="29">
        <v>5</v>
      </c>
      <c r="Z10" s="30">
        <v>4</v>
      </c>
    </row>
    <row r="11" spans="1:26" x14ac:dyDescent="0.25">
      <c r="A11" s="19" t="s">
        <v>38</v>
      </c>
      <c r="B11" s="20" t="s">
        <v>39</v>
      </c>
      <c r="C11" s="26" t="s">
        <v>42</v>
      </c>
      <c r="D11" s="27" t="s">
        <v>49</v>
      </c>
      <c r="E11" s="27" t="s">
        <v>50</v>
      </c>
      <c r="F11" s="28">
        <v>4</v>
      </c>
      <c r="G11" s="28">
        <v>4</v>
      </c>
      <c r="H11" s="29">
        <v>4</v>
      </c>
      <c r="I11" s="29">
        <v>0</v>
      </c>
      <c r="J11" s="29">
        <v>0</v>
      </c>
      <c r="K11" s="29">
        <v>0</v>
      </c>
      <c r="L11" s="29">
        <v>5</v>
      </c>
      <c r="M11" s="29">
        <v>6</v>
      </c>
      <c r="N11" s="29">
        <v>8</v>
      </c>
      <c r="O11" s="29">
        <v>5</v>
      </c>
      <c r="P11" s="29">
        <v>6</v>
      </c>
      <c r="Q11" s="29">
        <v>5</v>
      </c>
      <c r="R11" s="29">
        <v>4</v>
      </c>
      <c r="S11" s="29">
        <v>5</v>
      </c>
      <c r="T11" s="29">
        <v>4</v>
      </c>
      <c r="U11" s="29">
        <v>6</v>
      </c>
      <c r="V11" s="29">
        <v>8</v>
      </c>
      <c r="W11" s="29">
        <v>5</v>
      </c>
      <c r="X11" s="29">
        <v>4</v>
      </c>
      <c r="Y11" s="29">
        <v>5</v>
      </c>
      <c r="Z11" s="30">
        <v>4</v>
      </c>
    </row>
    <row r="12" spans="1:26" x14ac:dyDescent="0.25">
      <c r="A12" s="19" t="s">
        <v>38</v>
      </c>
      <c r="B12" s="20" t="s">
        <v>39</v>
      </c>
      <c r="C12" s="26" t="s">
        <v>51</v>
      </c>
      <c r="D12" s="27" t="s">
        <v>52</v>
      </c>
      <c r="E12" s="27" t="s">
        <v>53</v>
      </c>
      <c r="F12" s="28">
        <v>0</v>
      </c>
      <c r="G12" s="28">
        <v>0</v>
      </c>
      <c r="H12" s="29">
        <v>0</v>
      </c>
      <c r="I12" s="29">
        <v>12</v>
      </c>
      <c r="J12" s="29">
        <v>15</v>
      </c>
      <c r="K12" s="29">
        <v>15</v>
      </c>
      <c r="L12" s="29">
        <v>15</v>
      </c>
      <c r="M12" s="29">
        <v>18</v>
      </c>
      <c r="N12" s="29">
        <v>24</v>
      </c>
      <c r="O12" s="29">
        <v>15</v>
      </c>
      <c r="P12" s="29">
        <v>18</v>
      </c>
      <c r="Q12" s="29">
        <v>15</v>
      </c>
      <c r="R12" s="29">
        <v>0</v>
      </c>
      <c r="S12" s="29">
        <v>15</v>
      </c>
      <c r="T12" s="29">
        <v>0</v>
      </c>
      <c r="U12" s="29">
        <v>18</v>
      </c>
      <c r="V12" s="29">
        <v>24</v>
      </c>
      <c r="W12" s="29">
        <v>15</v>
      </c>
      <c r="X12" s="29">
        <v>0</v>
      </c>
      <c r="Y12" s="29">
        <v>15</v>
      </c>
      <c r="Z12" s="30">
        <v>0</v>
      </c>
    </row>
    <row r="13" spans="1:26" x14ac:dyDescent="0.25">
      <c r="A13" s="19" t="s">
        <v>38</v>
      </c>
      <c r="B13" s="20" t="s">
        <v>39</v>
      </c>
      <c r="C13" s="26" t="s">
        <v>51</v>
      </c>
      <c r="D13" s="27" t="s">
        <v>54</v>
      </c>
      <c r="E13" s="27" t="s">
        <v>55</v>
      </c>
      <c r="F13" s="28">
        <v>0</v>
      </c>
      <c r="G13" s="28">
        <v>0</v>
      </c>
      <c r="H13" s="29">
        <v>0</v>
      </c>
      <c r="I13" s="29">
        <v>8</v>
      </c>
      <c r="J13" s="29">
        <v>10</v>
      </c>
      <c r="K13" s="29">
        <v>10</v>
      </c>
      <c r="L13" s="29">
        <v>10</v>
      </c>
      <c r="M13" s="29">
        <v>12</v>
      </c>
      <c r="N13" s="29">
        <v>16</v>
      </c>
      <c r="O13" s="29">
        <v>10</v>
      </c>
      <c r="P13" s="29">
        <v>12</v>
      </c>
      <c r="Q13" s="29">
        <v>10</v>
      </c>
      <c r="R13" s="29">
        <v>0</v>
      </c>
      <c r="S13" s="29">
        <v>10</v>
      </c>
      <c r="T13" s="29">
        <v>0</v>
      </c>
      <c r="U13" s="29">
        <v>12</v>
      </c>
      <c r="V13" s="29">
        <v>16</v>
      </c>
      <c r="W13" s="29">
        <v>10</v>
      </c>
      <c r="X13" s="29">
        <v>0</v>
      </c>
      <c r="Y13" s="29">
        <v>10</v>
      </c>
      <c r="Z13" s="30">
        <v>0</v>
      </c>
    </row>
    <row r="14" spans="1:26" x14ac:dyDescent="0.25">
      <c r="A14" s="19" t="s">
        <v>38</v>
      </c>
      <c r="B14" s="20" t="s">
        <v>39</v>
      </c>
      <c r="C14" s="26" t="s">
        <v>51</v>
      </c>
      <c r="D14" s="27" t="s">
        <v>56</v>
      </c>
      <c r="E14" s="27" t="s">
        <v>57</v>
      </c>
      <c r="F14" s="28">
        <v>0</v>
      </c>
      <c r="G14" s="28">
        <v>0</v>
      </c>
      <c r="H14" s="29">
        <v>0</v>
      </c>
      <c r="I14" s="29">
        <v>4</v>
      </c>
      <c r="J14" s="29">
        <v>5</v>
      </c>
      <c r="K14" s="29">
        <v>5</v>
      </c>
      <c r="L14" s="29">
        <v>5</v>
      </c>
      <c r="M14" s="29">
        <v>6</v>
      </c>
      <c r="N14" s="29">
        <v>8</v>
      </c>
      <c r="O14" s="29">
        <v>5</v>
      </c>
      <c r="P14" s="29">
        <v>6</v>
      </c>
      <c r="Q14" s="29">
        <v>5</v>
      </c>
      <c r="R14" s="29">
        <v>0</v>
      </c>
      <c r="S14" s="29">
        <v>5</v>
      </c>
      <c r="T14" s="29">
        <v>0</v>
      </c>
      <c r="U14" s="29">
        <v>6</v>
      </c>
      <c r="V14" s="29">
        <v>8</v>
      </c>
      <c r="W14" s="29">
        <v>5</v>
      </c>
      <c r="X14" s="29">
        <v>0</v>
      </c>
      <c r="Y14" s="29">
        <v>5</v>
      </c>
      <c r="Z14" s="30">
        <v>0</v>
      </c>
    </row>
    <row r="15" spans="1:26" x14ac:dyDescent="0.25">
      <c r="A15" s="19" t="s">
        <v>38</v>
      </c>
      <c r="B15" s="20" t="s">
        <v>39</v>
      </c>
      <c r="C15" s="26" t="s">
        <v>51</v>
      </c>
      <c r="D15" s="27" t="s">
        <v>58</v>
      </c>
      <c r="E15" s="27" t="s">
        <v>59</v>
      </c>
      <c r="F15" s="28">
        <v>0</v>
      </c>
      <c r="G15" s="28">
        <v>0</v>
      </c>
      <c r="H15" s="29">
        <v>0</v>
      </c>
      <c r="I15" s="29">
        <v>4</v>
      </c>
      <c r="J15" s="29">
        <v>5</v>
      </c>
      <c r="K15" s="29">
        <v>5</v>
      </c>
      <c r="L15" s="29">
        <v>5</v>
      </c>
      <c r="M15" s="29">
        <v>6</v>
      </c>
      <c r="N15" s="29">
        <v>8</v>
      </c>
      <c r="O15" s="29">
        <v>5</v>
      </c>
      <c r="P15" s="29">
        <v>6</v>
      </c>
      <c r="Q15" s="29">
        <v>5</v>
      </c>
      <c r="R15" s="29">
        <v>0</v>
      </c>
      <c r="S15" s="29">
        <v>5</v>
      </c>
      <c r="T15" s="29">
        <v>0</v>
      </c>
      <c r="U15" s="29">
        <v>6</v>
      </c>
      <c r="V15" s="29">
        <v>8</v>
      </c>
      <c r="W15" s="29">
        <v>5</v>
      </c>
      <c r="X15" s="29">
        <v>0</v>
      </c>
      <c r="Y15" s="29">
        <v>5</v>
      </c>
      <c r="Z15" s="30">
        <v>0</v>
      </c>
    </row>
    <row r="16" spans="1:26" x14ac:dyDescent="0.25">
      <c r="A16" s="19" t="s">
        <v>38</v>
      </c>
      <c r="B16" s="20" t="s">
        <v>39</v>
      </c>
      <c r="C16" s="26" t="s">
        <v>51</v>
      </c>
      <c r="D16" s="27" t="s">
        <v>60</v>
      </c>
      <c r="E16" s="27" t="s">
        <v>61</v>
      </c>
      <c r="F16" s="28">
        <v>0</v>
      </c>
      <c r="G16" s="28">
        <v>0</v>
      </c>
      <c r="H16" s="29">
        <v>0</v>
      </c>
      <c r="I16" s="29">
        <v>0</v>
      </c>
      <c r="J16" s="29">
        <v>15</v>
      </c>
      <c r="K16" s="29">
        <v>15</v>
      </c>
      <c r="L16" s="29">
        <v>15</v>
      </c>
      <c r="M16" s="29">
        <v>18</v>
      </c>
      <c r="N16" s="29">
        <v>24</v>
      </c>
      <c r="O16" s="29">
        <v>0</v>
      </c>
      <c r="P16" s="29">
        <v>18</v>
      </c>
      <c r="Q16" s="29">
        <v>15</v>
      </c>
      <c r="R16" s="29">
        <v>0</v>
      </c>
      <c r="S16" s="29">
        <v>0</v>
      </c>
      <c r="T16" s="29">
        <v>0</v>
      </c>
      <c r="U16" s="29">
        <v>0</v>
      </c>
      <c r="V16" s="29">
        <v>0</v>
      </c>
      <c r="W16" s="29">
        <v>0</v>
      </c>
      <c r="X16" s="29">
        <v>0</v>
      </c>
      <c r="Y16" s="29">
        <v>0</v>
      </c>
      <c r="Z16" s="30">
        <v>0</v>
      </c>
    </row>
    <row r="17" spans="1:27" x14ac:dyDescent="0.25">
      <c r="A17" s="19" t="s">
        <v>38</v>
      </c>
      <c r="B17" s="20" t="s">
        <v>39</v>
      </c>
      <c r="C17" s="26" t="s">
        <v>51</v>
      </c>
      <c r="D17" s="27" t="s">
        <v>62</v>
      </c>
      <c r="E17" s="27" t="s">
        <v>63</v>
      </c>
      <c r="F17" s="28">
        <v>0</v>
      </c>
      <c r="G17" s="28">
        <v>0</v>
      </c>
      <c r="H17" s="29">
        <v>0</v>
      </c>
      <c r="I17" s="29">
        <v>0</v>
      </c>
      <c r="J17" s="29">
        <v>10</v>
      </c>
      <c r="K17" s="29">
        <v>10</v>
      </c>
      <c r="L17" s="29">
        <v>10</v>
      </c>
      <c r="M17" s="29">
        <v>12</v>
      </c>
      <c r="N17" s="29">
        <v>16</v>
      </c>
      <c r="O17" s="29">
        <v>0</v>
      </c>
      <c r="P17" s="29">
        <v>12</v>
      </c>
      <c r="Q17" s="29">
        <v>10</v>
      </c>
      <c r="R17" s="29">
        <v>0</v>
      </c>
      <c r="S17" s="29">
        <v>0</v>
      </c>
      <c r="T17" s="29">
        <v>0</v>
      </c>
      <c r="U17" s="29">
        <v>0</v>
      </c>
      <c r="V17" s="29">
        <v>0</v>
      </c>
      <c r="W17" s="29">
        <v>0</v>
      </c>
      <c r="X17" s="29">
        <v>0</v>
      </c>
      <c r="Y17" s="29">
        <v>0</v>
      </c>
      <c r="Z17" s="30">
        <v>0</v>
      </c>
    </row>
    <row r="18" spans="1:27" x14ac:dyDescent="0.25">
      <c r="A18" s="19" t="s">
        <v>38</v>
      </c>
      <c r="B18" s="20" t="s">
        <v>39</v>
      </c>
      <c r="C18" s="26" t="s">
        <v>51</v>
      </c>
      <c r="D18" s="27" t="s">
        <v>64</v>
      </c>
      <c r="E18" s="27" t="s">
        <v>65</v>
      </c>
      <c r="F18" s="28">
        <v>0</v>
      </c>
      <c r="G18" s="28">
        <v>0</v>
      </c>
      <c r="H18" s="29">
        <v>0</v>
      </c>
      <c r="I18" s="29">
        <v>0</v>
      </c>
      <c r="J18" s="29">
        <v>5</v>
      </c>
      <c r="K18" s="29">
        <v>5</v>
      </c>
      <c r="L18" s="29">
        <v>5</v>
      </c>
      <c r="M18" s="29">
        <v>6</v>
      </c>
      <c r="N18" s="29">
        <v>8</v>
      </c>
      <c r="O18" s="29">
        <v>0</v>
      </c>
      <c r="P18" s="29">
        <v>6</v>
      </c>
      <c r="Q18" s="29">
        <v>5</v>
      </c>
      <c r="R18" s="29">
        <v>0</v>
      </c>
      <c r="S18" s="29">
        <v>0</v>
      </c>
      <c r="T18" s="29">
        <v>0</v>
      </c>
      <c r="U18" s="29">
        <v>0</v>
      </c>
      <c r="V18" s="29">
        <v>0</v>
      </c>
      <c r="W18" s="29">
        <v>0</v>
      </c>
      <c r="X18" s="29">
        <v>0</v>
      </c>
      <c r="Y18" s="29">
        <v>0</v>
      </c>
      <c r="Z18" s="30">
        <v>0</v>
      </c>
    </row>
    <row r="19" spans="1:27" x14ac:dyDescent="0.25">
      <c r="A19" s="19" t="s">
        <v>38</v>
      </c>
      <c r="B19" s="20" t="s">
        <v>39</v>
      </c>
      <c r="C19" s="26" t="s">
        <v>51</v>
      </c>
      <c r="D19" s="27" t="s">
        <v>66</v>
      </c>
      <c r="E19" s="27" t="s">
        <v>67</v>
      </c>
      <c r="F19" s="28">
        <v>0</v>
      </c>
      <c r="G19" s="28">
        <v>0</v>
      </c>
      <c r="H19" s="29">
        <v>0</v>
      </c>
      <c r="I19" s="29">
        <v>0</v>
      </c>
      <c r="J19" s="29">
        <v>5</v>
      </c>
      <c r="K19" s="29">
        <v>5</v>
      </c>
      <c r="L19" s="29">
        <v>5</v>
      </c>
      <c r="M19" s="29">
        <v>6</v>
      </c>
      <c r="N19" s="29">
        <v>8</v>
      </c>
      <c r="O19" s="29">
        <v>0</v>
      </c>
      <c r="P19" s="29">
        <v>6</v>
      </c>
      <c r="Q19" s="29">
        <v>5</v>
      </c>
      <c r="R19" s="29">
        <v>0</v>
      </c>
      <c r="S19" s="29">
        <v>0</v>
      </c>
      <c r="T19" s="29">
        <v>0</v>
      </c>
      <c r="U19" s="29">
        <v>0</v>
      </c>
      <c r="V19" s="29">
        <v>0</v>
      </c>
      <c r="W19" s="29">
        <v>0</v>
      </c>
      <c r="X19" s="29">
        <v>0</v>
      </c>
      <c r="Y19" s="29">
        <v>0</v>
      </c>
      <c r="Z19" s="30">
        <v>0</v>
      </c>
    </row>
    <row r="20" spans="1:27" x14ac:dyDescent="0.25">
      <c r="A20" s="19" t="s">
        <v>38</v>
      </c>
      <c r="B20" s="20" t="s">
        <v>39</v>
      </c>
      <c r="C20" s="26" t="s">
        <v>51</v>
      </c>
      <c r="D20" s="27" t="s">
        <v>68</v>
      </c>
      <c r="E20" s="27" t="s">
        <v>69</v>
      </c>
      <c r="F20" s="28">
        <v>0</v>
      </c>
      <c r="G20" s="28">
        <v>0</v>
      </c>
      <c r="H20" s="29">
        <v>0</v>
      </c>
      <c r="I20" s="29">
        <v>0</v>
      </c>
      <c r="J20" s="29">
        <v>0</v>
      </c>
      <c r="K20" s="29">
        <v>15</v>
      </c>
      <c r="L20" s="29">
        <v>0</v>
      </c>
      <c r="M20" s="29">
        <v>0</v>
      </c>
      <c r="N20" s="29">
        <v>24</v>
      </c>
      <c r="O20" s="29">
        <v>0</v>
      </c>
      <c r="P20" s="29">
        <v>0</v>
      </c>
      <c r="Q20" s="29">
        <v>0</v>
      </c>
      <c r="R20" s="29">
        <v>0</v>
      </c>
      <c r="S20" s="29">
        <v>0</v>
      </c>
      <c r="T20" s="29">
        <v>0</v>
      </c>
      <c r="U20" s="29">
        <v>0</v>
      </c>
      <c r="V20" s="29">
        <v>0</v>
      </c>
      <c r="W20" s="29">
        <v>0</v>
      </c>
      <c r="X20" s="29">
        <v>0</v>
      </c>
      <c r="Y20" s="29">
        <v>0</v>
      </c>
      <c r="Z20" s="30">
        <v>0</v>
      </c>
    </row>
    <row r="21" spans="1:27" x14ac:dyDescent="0.25">
      <c r="A21" s="19" t="s">
        <v>38</v>
      </c>
      <c r="B21" s="20" t="s">
        <v>39</v>
      </c>
      <c r="C21" s="26" t="s">
        <v>51</v>
      </c>
      <c r="D21" s="27" t="s">
        <v>70</v>
      </c>
      <c r="E21" s="27" t="s">
        <v>71</v>
      </c>
      <c r="F21" s="28">
        <v>0</v>
      </c>
      <c r="G21" s="28">
        <v>0</v>
      </c>
      <c r="H21" s="29">
        <v>0</v>
      </c>
      <c r="I21" s="29">
        <v>0</v>
      </c>
      <c r="J21" s="29">
        <v>0</v>
      </c>
      <c r="K21" s="29">
        <v>10</v>
      </c>
      <c r="L21" s="29">
        <v>0</v>
      </c>
      <c r="M21" s="29">
        <v>0</v>
      </c>
      <c r="N21" s="29">
        <v>16</v>
      </c>
      <c r="O21" s="29">
        <v>0</v>
      </c>
      <c r="P21" s="29">
        <v>0</v>
      </c>
      <c r="Q21" s="29">
        <v>0</v>
      </c>
      <c r="R21" s="29">
        <v>0</v>
      </c>
      <c r="S21" s="29">
        <v>0</v>
      </c>
      <c r="T21" s="29">
        <v>0</v>
      </c>
      <c r="U21" s="29">
        <v>0</v>
      </c>
      <c r="V21" s="29">
        <v>0</v>
      </c>
      <c r="W21" s="29">
        <v>0</v>
      </c>
      <c r="X21" s="29">
        <v>0</v>
      </c>
      <c r="Y21" s="29">
        <v>0</v>
      </c>
      <c r="Z21" s="30">
        <v>0</v>
      </c>
    </row>
    <row r="22" spans="1:27" x14ac:dyDescent="0.25">
      <c r="A22" s="19" t="s">
        <v>38</v>
      </c>
      <c r="B22" s="20" t="s">
        <v>39</v>
      </c>
      <c r="C22" s="26" t="s">
        <v>51</v>
      </c>
      <c r="D22" s="27" t="s">
        <v>72</v>
      </c>
      <c r="E22" s="27" t="s">
        <v>73</v>
      </c>
      <c r="F22" s="28">
        <v>0</v>
      </c>
      <c r="G22" s="28">
        <v>0</v>
      </c>
      <c r="H22" s="29">
        <v>0</v>
      </c>
      <c r="I22" s="29">
        <v>0</v>
      </c>
      <c r="J22" s="29">
        <v>0</v>
      </c>
      <c r="K22" s="29">
        <v>5</v>
      </c>
      <c r="L22" s="29">
        <v>0</v>
      </c>
      <c r="M22" s="29">
        <v>0</v>
      </c>
      <c r="N22" s="29">
        <v>8</v>
      </c>
      <c r="O22" s="29">
        <v>0</v>
      </c>
      <c r="P22" s="29">
        <v>0</v>
      </c>
      <c r="Q22" s="29">
        <v>0</v>
      </c>
      <c r="R22" s="29">
        <v>0</v>
      </c>
      <c r="S22" s="29">
        <v>0</v>
      </c>
      <c r="T22" s="29">
        <v>0</v>
      </c>
      <c r="U22" s="29">
        <v>0</v>
      </c>
      <c r="V22" s="29">
        <v>0</v>
      </c>
      <c r="W22" s="29">
        <v>0</v>
      </c>
      <c r="X22" s="29">
        <v>0</v>
      </c>
      <c r="Y22" s="29">
        <v>0</v>
      </c>
      <c r="Z22" s="30">
        <v>0</v>
      </c>
    </row>
    <row r="23" spans="1:27" x14ac:dyDescent="0.25">
      <c r="A23" s="19" t="s">
        <v>38</v>
      </c>
      <c r="B23" s="20" t="s">
        <v>39</v>
      </c>
      <c r="C23" s="26" t="s">
        <v>51</v>
      </c>
      <c r="D23" s="27" t="s">
        <v>74</v>
      </c>
      <c r="E23" s="27" t="s">
        <v>75</v>
      </c>
      <c r="F23" s="28">
        <v>0</v>
      </c>
      <c r="G23" s="28">
        <v>0</v>
      </c>
      <c r="H23" s="29">
        <v>0</v>
      </c>
      <c r="I23" s="29">
        <v>0</v>
      </c>
      <c r="J23" s="29">
        <v>0</v>
      </c>
      <c r="K23" s="29">
        <v>5</v>
      </c>
      <c r="L23" s="29">
        <v>0</v>
      </c>
      <c r="M23" s="29">
        <v>0</v>
      </c>
      <c r="N23" s="29">
        <v>8</v>
      </c>
      <c r="O23" s="29">
        <v>0</v>
      </c>
      <c r="P23" s="29">
        <v>0</v>
      </c>
      <c r="Q23" s="29">
        <v>0</v>
      </c>
      <c r="R23" s="29">
        <v>0</v>
      </c>
      <c r="S23" s="29">
        <v>0</v>
      </c>
      <c r="T23" s="29">
        <v>0</v>
      </c>
      <c r="U23" s="29">
        <v>0</v>
      </c>
      <c r="V23" s="29">
        <v>0</v>
      </c>
      <c r="W23" s="29">
        <v>0</v>
      </c>
      <c r="X23" s="29">
        <v>0</v>
      </c>
      <c r="Y23" s="29">
        <v>0</v>
      </c>
      <c r="Z23" s="30">
        <v>0</v>
      </c>
    </row>
    <row r="24" spans="1:27" x14ac:dyDescent="0.25">
      <c r="A24" s="31" t="s">
        <v>38</v>
      </c>
      <c r="B24" s="32" t="s">
        <v>76</v>
      </c>
      <c r="C24" s="32" t="s">
        <v>51</v>
      </c>
      <c r="D24" s="33" t="s">
        <v>77</v>
      </c>
      <c r="E24" s="33" t="s">
        <v>82</v>
      </c>
      <c r="F24" s="34">
        <v>0</v>
      </c>
      <c r="G24" s="34">
        <v>0</v>
      </c>
      <c r="H24" s="35">
        <v>0</v>
      </c>
      <c r="I24" s="35">
        <v>10</v>
      </c>
      <c r="J24" s="35">
        <v>10</v>
      </c>
      <c r="K24" s="35">
        <v>10</v>
      </c>
      <c r="L24" s="35">
        <v>10</v>
      </c>
      <c r="M24" s="35">
        <v>10</v>
      </c>
      <c r="N24" s="35">
        <v>10</v>
      </c>
      <c r="O24" s="35">
        <v>10</v>
      </c>
      <c r="P24" s="35">
        <v>10</v>
      </c>
      <c r="Q24" s="35">
        <v>10</v>
      </c>
      <c r="R24" s="35">
        <v>0</v>
      </c>
      <c r="S24" s="35">
        <v>0</v>
      </c>
      <c r="T24" s="35">
        <v>0</v>
      </c>
      <c r="U24" s="35">
        <v>0</v>
      </c>
      <c r="V24" s="35">
        <v>0</v>
      </c>
      <c r="W24" s="35">
        <v>0</v>
      </c>
      <c r="X24" s="35">
        <v>0</v>
      </c>
      <c r="Y24" s="35">
        <v>0</v>
      </c>
      <c r="Z24" s="36">
        <v>0</v>
      </c>
    </row>
    <row r="25" spans="1:27" ht="30" x14ac:dyDescent="0.25">
      <c r="A25" s="37" t="s">
        <v>78</v>
      </c>
      <c r="B25" s="38" t="s">
        <v>79</v>
      </c>
      <c r="C25" s="38" t="s">
        <v>80</v>
      </c>
      <c r="D25" s="39" t="s">
        <v>81</v>
      </c>
      <c r="E25" s="39" t="s">
        <v>93</v>
      </c>
      <c r="F25" s="40">
        <v>10</v>
      </c>
      <c r="G25" s="40">
        <v>10</v>
      </c>
      <c r="H25" s="41">
        <v>10</v>
      </c>
      <c r="I25" s="41">
        <v>10</v>
      </c>
      <c r="J25" s="41">
        <v>10</v>
      </c>
      <c r="K25" s="41">
        <v>10</v>
      </c>
      <c r="L25" s="41">
        <v>10</v>
      </c>
      <c r="M25" s="41">
        <v>10</v>
      </c>
      <c r="N25" s="41">
        <v>10</v>
      </c>
      <c r="O25" s="41">
        <v>10</v>
      </c>
      <c r="P25" s="41">
        <v>10</v>
      </c>
      <c r="Q25" s="41">
        <v>10</v>
      </c>
      <c r="R25" s="41">
        <v>10</v>
      </c>
      <c r="S25" s="41">
        <v>10</v>
      </c>
      <c r="T25" s="41">
        <v>10</v>
      </c>
      <c r="U25" s="41">
        <v>10</v>
      </c>
      <c r="V25" s="41">
        <v>10</v>
      </c>
      <c r="W25" s="41">
        <v>10</v>
      </c>
      <c r="X25" s="41">
        <v>10</v>
      </c>
      <c r="Y25" s="41">
        <v>10</v>
      </c>
      <c r="Z25" s="42">
        <v>10</v>
      </c>
    </row>
    <row r="26" spans="1:27" ht="30" x14ac:dyDescent="0.25">
      <c r="A26" s="37" t="s">
        <v>78</v>
      </c>
      <c r="B26" s="43" t="s">
        <v>83</v>
      </c>
      <c r="C26" s="43"/>
      <c r="D26" s="44" t="s">
        <v>84</v>
      </c>
      <c r="E26" s="44" t="s">
        <v>95</v>
      </c>
      <c r="F26" s="45">
        <v>0</v>
      </c>
      <c r="G26" s="45">
        <v>0</v>
      </c>
      <c r="H26" s="46">
        <v>10</v>
      </c>
      <c r="I26" s="46">
        <v>0</v>
      </c>
      <c r="J26" s="46">
        <v>0</v>
      </c>
      <c r="K26" s="46">
        <v>0</v>
      </c>
      <c r="L26" s="46">
        <v>0</v>
      </c>
      <c r="M26" s="46">
        <v>0</v>
      </c>
      <c r="N26" s="46">
        <v>0</v>
      </c>
      <c r="O26" s="46">
        <v>0</v>
      </c>
      <c r="P26" s="46">
        <v>10</v>
      </c>
      <c r="Q26" s="46">
        <v>10</v>
      </c>
      <c r="R26" s="46">
        <v>0</v>
      </c>
      <c r="S26" s="46">
        <v>0</v>
      </c>
      <c r="T26" s="46">
        <v>0</v>
      </c>
      <c r="U26" s="46">
        <v>0</v>
      </c>
      <c r="V26" s="46">
        <v>0</v>
      </c>
      <c r="W26" s="46">
        <v>10</v>
      </c>
      <c r="X26" s="46">
        <v>10</v>
      </c>
      <c r="Y26" s="46">
        <v>0</v>
      </c>
      <c r="Z26" s="47">
        <v>10</v>
      </c>
    </row>
    <row r="27" spans="1:27" ht="30" x14ac:dyDescent="0.25">
      <c r="A27" s="37" t="s">
        <v>78</v>
      </c>
      <c r="B27" s="43" t="s">
        <v>83</v>
      </c>
      <c r="C27" s="43"/>
      <c r="D27" s="44" t="s">
        <v>85</v>
      </c>
      <c r="E27" s="44" t="s">
        <v>96</v>
      </c>
      <c r="F27" s="45">
        <v>0</v>
      </c>
      <c r="G27" s="45">
        <v>0</v>
      </c>
      <c r="H27" s="46">
        <v>10</v>
      </c>
      <c r="I27" s="46">
        <v>0</v>
      </c>
      <c r="J27" s="46">
        <v>0</v>
      </c>
      <c r="K27" s="46">
        <v>0</v>
      </c>
      <c r="L27" s="46">
        <v>0</v>
      </c>
      <c r="M27" s="46">
        <v>0</v>
      </c>
      <c r="N27" s="46">
        <v>0</v>
      </c>
      <c r="O27" s="46">
        <v>0</v>
      </c>
      <c r="P27" s="46">
        <v>10</v>
      </c>
      <c r="Q27" s="46">
        <v>10</v>
      </c>
      <c r="R27" s="46">
        <v>0</v>
      </c>
      <c r="S27" s="46">
        <v>0</v>
      </c>
      <c r="T27" s="46">
        <v>0</v>
      </c>
      <c r="U27" s="46">
        <v>0</v>
      </c>
      <c r="V27" s="46">
        <v>0</v>
      </c>
      <c r="W27" s="46">
        <v>10</v>
      </c>
      <c r="X27" s="46">
        <v>10</v>
      </c>
      <c r="Y27" s="46">
        <v>0</v>
      </c>
      <c r="Z27" s="47">
        <v>10</v>
      </c>
    </row>
    <row r="28" spans="1:27" ht="30" x14ac:dyDescent="0.25">
      <c r="A28" s="37" t="s">
        <v>78</v>
      </c>
      <c r="B28" s="43" t="s">
        <v>86</v>
      </c>
      <c r="C28" s="43"/>
      <c r="D28" s="44" t="s">
        <v>87</v>
      </c>
      <c r="E28" s="44" t="s">
        <v>97</v>
      </c>
      <c r="F28" s="45">
        <v>0</v>
      </c>
      <c r="G28" s="45">
        <v>0</v>
      </c>
      <c r="H28" s="46">
        <v>0</v>
      </c>
      <c r="I28" s="46">
        <v>0</v>
      </c>
      <c r="J28" s="46">
        <v>0</v>
      </c>
      <c r="K28" s="46">
        <v>0</v>
      </c>
      <c r="L28" s="46">
        <v>0</v>
      </c>
      <c r="M28" s="46">
        <v>10</v>
      </c>
      <c r="N28" s="46">
        <v>0</v>
      </c>
      <c r="O28" s="46">
        <v>0</v>
      </c>
      <c r="P28" s="46">
        <v>0</v>
      </c>
      <c r="Q28" s="46">
        <v>0</v>
      </c>
      <c r="R28" s="46">
        <v>0</v>
      </c>
      <c r="S28" s="46">
        <v>0</v>
      </c>
      <c r="T28" s="46">
        <v>0</v>
      </c>
      <c r="U28" s="46">
        <v>10</v>
      </c>
      <c r="V28" s="46">
        <v>0</v>
      </c>
      <c r="W28" s="46">
        <v>0</v>
      </c>
      <c r="X28" s="46">
        <v>0</v>
      </c>
      <c r="Y28" s="46">
        <v>0</v>
      </c>
      <c r="Z28" s="47">
        <v>0</v>
      </c>
    </row>
    <row r="29" spans="1:27" ht="30" x14ac:dyDescent="0.25">
      <c r="A29" s="37" t="s">
        <v>78</v>
      </c>
      <c r="B29" s="48" t="s">
        <v>88</v>
      </c>
      <c r="C29" s="48"/>
      <c r="D29" s="49" t="s">
        <v>89</v>
      </c>
      <c r="E29" s="49" t="s">
        <v>98</v>
      </c>
      <c r="F29" s="50">
        <v>10</v>
      </c>
      <c r="G29" s="50">
        <v>10</v>
      </c>
      <c r="H29" s="51">
        <v>10</v>
      </c>
      <c r="I29" s="51">
        <v>10</v>
      </c>
      <c r="J29" s="51">
        <v>10</v>
      </c>
      <c r="K29" s="51">
        <v>10</v>
      </c>
      <c r="L29" s="51">
        <v>10</v>
      </c>
      <c r="M29" s="51">
        <v>10</v>
      </c>
      <c r="N29" s="51">
        <v>10</v>
      </c>
      <c r="O29" s="51">
        <v>10</v>
      </c>
      <c r="P29" s="51">
        <v>10</v>
      </c>
      <c r="Q29" s="51">
        <v>10</v>
      </c>
      <c r="R29" s="51">
        <v>10</v>
      </c>
      <c r="S29" s="51">
        <v>10</v>
      </c>
      <c r="T29" s="51">
        <v>10</v>
      </c>
      <c r="U29" s="51">
        <v>10</v>
      </c>
      <c r="V29" s="51">
        <v>10</v>
      </c>
      <c r="W29" s="51">
        <v>10</v>
      </c>
      <c r="X29" s="51">
        <v>10</v>
      </c>
      <c r="Y29" s="51">
        <v>10</v>
      </c>
      <c r="Z29" s="52">
        <v>10</v>
      </c>
    </row>
    <row r="30" spans="1:27" x14ac:dyDescent="0.25">
      <c r="A30" s="53" t="s">
        <v>90</v>
      </c>
      <c r="B30" s="54" t="s">
        <v>91</v>
      </c>
      <c r="C30" s="54"/>
      <c r="D30" s="55" t="s">
        <v>92</v>
      </c>
      <c r="E30" s="55" t="s">
        <v>99</v>
      </c>
      <c r="F30" s="56">
        <v>10</v>
      </c>
      <c r="G30" s="56">
        <v>10</v>
      </c>
      <c r="H30" s="57">
        <v>10</v>
      </c>
      <c r="I30" s="57">
        <v>10</v>
      </c>
      <c r="J30" s="57">
        <v>10</v>
      </c>
      <c r="K30" s="57">
        <v>10</v>
      </c>
      <c r="L30" s="57">
        <v>10</v>
      </c>
      <c r="M30" s="57">
        <v>10</v>
      </c>
      <c r="N30" s="57">
        <v>10</v>
      </c>
      <c r="O30" s="57">
        <v>10</v>
      </c>
      <c r="P30" s="57">
        <v>10</v>
      </c>
      <c r="Q30" s="57">
        <v>10</v>
      </c>
      <c r="R30" s="57">
        <v>10</v>
      </c>
      <c r="S30" s="57">
        <v>10</v>
      </c>
      <c r="T30" s="57">
        <v>10</v>
      </c>
      <c r="U30" s="57">
        <v>10</v>
      </c>
      <c r="V30" s="57">
        <v>10</v>
      </c>
      <c r="W30" s="57">
        <v>10</v>
      </c>
      <c r="X30" s="57">
        <v>10</v>
      </c>
      <c r="Y30" s="57">
        <v>10</v>
      </c>
      <c r="Z30" s="58">
        <v>10</v>
      </c>
    </row>
    <row r="31" spans="1:27" x14ac:dyDescent="0.25">
      <c r="E31" t="s">
        <v>94</v>
      </c>
      <c r="F31">
        <f t="shared" ref="F31:Z31" si="0">SUM(F2:F30)</f>
        <v>133</v>
      </c>
      <c r="G31">
        <f t="shared" si="0"/>
        <v>133</v>
      </c>
      <c r="H31">
        <f t="shared" si="0"/>
        <v>153</v>
      </c>
      <c r="I31">
        <f t="shared" si="0"/>
        <v>135</v>
      </c>
      <c r="J31">
        <f t="shared" si="0"/>
        <v>185</v>
      </c>
      <c r="K31">
        <f t="shared" si="0"/>
        <v>220</v>
      </c>
      <c r="L31">
        <f t="shared" si="0"/>
        <v>220</v>
      </c>
      <c r="M31">
        <f t="shared" si="0"/>
        <v>259</v>
      </c>
      <c r="N31">
        <f t="shared" si="0"/>
        <v>379</v>
      </c>
      <c r="O31">
        <f t="shared" si="0"/>
        <v>185</v>
      </c>
      <c r="P31">
        <f t="shared" si="0"/>
        <v>269</v>
      </c>
      <c r="Q31">
        <f t="shared" si="0"/>
        <v>240</v>
      </c>
      <c r="R31">
        <f t="shared" si="0"/>
        <v>125</v>
      </c>
      <c r="S31">
        <f t="shared" si="0"/>
        <v>175</v>
      </c>
      <c r="T31">
        <f t="shared" si="0"/>
        <v>125</v>
      </c>
      <c r="U31">
        <f t="shared" si="0"/>
        <v>219</v>
      </c>
      <c r="V31">
        <f t="shared" si="0"/>
        <v>257</v>
      </c>
      <c r="W31">
        <f t="shared" si="0"/>
        <v>195</v>
      </c>
      <c r="X31">
        <f t="shared" si="0"/>
        <v>145</v>
      </c>
      <c r="Y31">
        <f t="shared" si="0"/>
        <v>175</v>
      </c>
      <c r="Z31">
        <f t="shared" si="0"/>
        <v>145</v>
      </c>
    </row>
    <row r="32" spans="1:27" x14ac:dyDescent="0.25">
      <c r="AA32" s="1"/>
    </row>
    <row r="33" spans="27:27" x14ac:dyDescent="0.25">
      <c r="AA33" s="1"/>
    </row>
    <row r="34" spans="27:27" x14ac:dyDescent="0.25">
      <c r="AA34" s="1"/>
    </row>
    <row r="35" spans="27:27" x14ac:dyDescent="0.25">
      <c r="AA35" s="1"/>
    </row>
    <row r="36" spans="27:27" x14ac:dyDescent="0.25">
      <c r="AA36" s="1"/>
    </row>
    <row r="37" spans="27:27" x14ac:dyDescent="0.25">
      <c r="AA37" s="1"/>
    </row>
    <row r="38" spans="27:27" x14ac:dyDescent="0.25">
      <c r="AA38" s="1"/>
    </row>
    <row r="39" spans="27:27" x14ac:dyDescent="0.25">
      <c r="AA39" s="1"/>
    </row>
    <row r="40" spans="27:27" x14ac:dyDescent="0.25">
      <c r="AA40" s="1"/>
    </row>
  </sheetData>
  <pageMargins left="0.7" right="0.7" top="0.78749999999999998" bottom="0.78749999999999998" header="0.511811023622047" footer="0.511811023622047"/>
  <pageSetup paperSize="9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Scoring scheme</vt:lpstr>
    </vt:vector>
  </TitlesOfParts>
  <Company>KAGes.m.b.H.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Köfeler Harald, Mag.Dr.</dc:creator>
  <dc:description/>
  <cp:lastModifiedBy>Nils Hoffmann</cp:lastModifiedBy>
  <cp:revision>10</cp:revision>
  <dcterms:created xsi:type="dcterms:W3CDTF">2021-10-27T11:34:19Z</dcterms:created>
  <dcterms:modified xsi:type="dcterms:W3CDTF">2024-03-05T04:33:46Z</dcterms:modified>
  <dc:language>de-DE</dc:language>
</cp:coreProperties>
</file>